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DON\PROPOSAL TA\ALAN\ALAN BAB 4 5\"/>
    </mc:Choice>
  </mc:AlternateContent>
  <xr:revisionPtr revIDLastSave="0" documentId="13_ncr:1_{8703D54A-33E1-4CF2-B028-509082338452}" xr6:coauthVersionLast="43" xr6:coauthVersionMax="43" xr10:uidLastSave="{00000000-0000-0000-0000-000000000000}"/>
  <bookViews>
    <workbookView xWindow="-120" yWindow="-120" windowWidth="20730" windowHeight="11310" xr2:uid="{742B73B9-3079-432F-9200-B121FD78F81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6" i="1" l="1"/>
  <c r="B935" i="1"/>
  <c r="B933" i="1" l="1"/>
  <c r="B932" i="1"/>
  <c r="B931" i="1"/>
  <c r="B930" i="1"/>
  <c r="B929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7" i="1"/>
</calcChain>
</file>

<file path=xl/sharedStrings.xml><?xml version="1.0" encoding="utf-8"?>
<sst xmlns="http://schemas.openxmlformats.org/spreadsheetml/2006/main" count="3812" uniqueCount="70">
  <si>
    <t>No.</t>
  </si>
  <si>
    <t>class</t>
  </si>
  <si>
    <t>word_freq_make</t>
  </si>
  <si>
    <t>word_freq_address</t>
  </si>
  <si>
    <t>word_freq_all</t>
  </si>
  <si>
    <t>word_freq_3d</t>
  </si>
  <si>
    <t>word_freq_our</t>
  </si>
  <si>
    <t>word_freq_over</t>
  </si>
  <si>
    <t>word_freq_remove</t>
  </si>
  <si>
    <t>word_freq_internet</t>
  </si>
  <si>
    <t>word_freq_order</t>
  </si>
  <si>
    <t>word_freq_mail</t>
  </si>
  <si>
    <t>word_freq_receive</t>
  </si>
  <si>
    <t>word_freq_will</t>
  </si>
  <si>
    <t>word_freq_people</t>
  </si>
  <si>
    <t>word_freq_report</t>
  </si>
  <si>
    <t>word_freq_addresses</t>
  </si>
  <si>
    <t>word_freq_free</t>
  </si>
  <si>
    <t>word_freq_business</t>
  </si>
  <si>
    <t>word_freq_email</t>
  </si>
  <si>
    <t>word_freq_you</t>
  </si>
  <si>
    <t>word_freq_credit</t>
  </si>
  <si>
    <t>word_freq_your</t>
  </si>
  <si>
    <t>word_freq_font</t>
  </si>
  <si>
    <t>word_freq_000</t>
  </si>
  <si>
    <t>word_freq_money</t>
  </si>
  <si>
    <t>word_freq_hp</t>
  </si>
  <si>
    <t>word_freq_hpl</t>
  </si>
  <si>
    <t>word_freq_george</t>
  </si>
  <si>
    <t>word_freq_650</t>
  </si>
  <si>
    <t>word_freq_lab</t>
  </si>
  <si>
    <t>word_freq_labs</t>
  </si>
  <si>
    <t>word_freq_telnet</t>
  </si>
  <si>
    <t>word_freq_857</t>
  </si>
  <si>
    <t>word_freq_data</t>
  </si>
  <si>
    <t>word_freq_415</t>
  </si>
  <si>
    <t>word_freq_85</t>
  </si>
  <si>
    <t>word_freq_technology</t>
  </si>
  <si>
    <t>word_freq_1999</t>
  </si>
  <si>
    <t>word_freq_parts</t>
  </si>
  <si>
    <t>word_freq_pm</t>
  </si>
  <si>
    <t>word_freq_direct</t>
  </si>
  <si>
    <t>word_freq_cs</t>
  </si>
  <si>
    <t>word_freq_meeting</t>
  </si>
  <si>
    <t>word_freq_original</t>
  </si>
  <si>
    <t>word_freq_project</t>
  </si>
  <si>
    <t>word_freq_re</t>
  </si>
  <si>
    <t>word_freq_edu</t>
  </si>
  <si>
    <t>word_freq_table</t>
  </si>
  <si>
    <t>word_freq_conference</t>
  </si>
  <si>
    <t>char_freq_%3B</t>
  </si>
  <si>
    <t>char_freq_%28</t>
  </si>
  <si>
    <t>char_freq_%5B</t>
  </si>
  <si>
    <t>char_freq_%21</t>
  </si>
  <si>
    <t>char_freq_%24</t>
  </si>
  <si>
    <t>char_freq_%23</t>
  </si>
  <si>
    <t>capital_run_length_average</t>
  </si>
  <si>
    <t>capital_run_length_longest</t>
  </si>
  <si>
    <t>capital_run_length_total</t>
  </si>
  <si>
    <t>N</t>
  </si>
  <si>
    <t>Y</t>
  </si>
  <si>
    <t>KNN</t>
  </si>
  <si>
    <t>KRITERIA</t>
  </si>
  <si>
    <t>TP</t>
  </si>
  <si>
    <t>TN</t>
  </si>
  <si>
    <t>FP</t>
  </si>
  <si>
    <t>FN</t>
  </si>
  <si>
    <t>TOTAL</t>
  </si>
  <si>
    <t>AKURASI</t>
  </si>
  <si>
    <t>PRESISI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</si>
</sst>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311-1578-4670-B8E5-C3CC58CF8DBA}">
  <dimension ref="A1:BI936"/>
  <sheetViews>
    <sheetView tabSelected="1" topLeftCell="A917" workbookViewId="0">
      <selection activeCell="B935" sqref="B935"/>
    </sheetView>
  </sheetViews>
  <sheetFormatPr defaultRowHeight="15" x14ac:dyDescent="0.25"/>
  <sheetData>
    <row r="1" spans="1:61" x14ac:dyDescent="0.2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</row>
    <row r="2" spans="1:61" x14ac:dyDescent="0.25">
      <c r="A2">
        <v>145</v>
      </c>
      <c r="D2" t="s">
        <v>60</v>
      </c>
      <c r="E2">
        <v>0.17</v>
      </c>
      <c r="F2">
        <v>0</v>
      </c>
      <c r="G2">
        <v>0.08</v>
      </c>
      <c r="H2">
        <v>0</v>
      </c>
      <c r="I2">
        <v>0.42</v>
      </c>
      <c r="J2">
        <v>0.08</v>
      </c>
      <c r="K2">
        <v>0.08</v>
      </c>
      <c r="L2">
        <v>0.42</v>
      </c>
      <c r="M2">
        <v>0.08</v>
      </c>
      <c r="N2">
        <v>0.08</v>
      </c>
      <c r="O2">
        <v>0</v>
      </c>
      <c r="P2">
        <v>0.6</v>
      </c>
      <c r="Q2">
        <v>0.17</v>
      </c>
      <c r="R2">
        <v>0.17</v>
      </c>
      <c r="S2">
        <v>0</v>
      </c>
      <c r="T2">
        <v>0</v>
      </c>
      <c r="U2">
        <v>0.17</v>
      </c>
      <c r="V2">
        <v>0.08</v>
      </c>
      <c r="W2">
        <v>1.2</v>
      </c>
      <c r="X2">
        <v>0</v>
      </c>
      <c r="Y2">
        <v>3.17</v>
      </c>
      <c r="Z2">
        <v>0</v>
      </c>
      <c r="AA2">
        <v>0.34</v>
      </c>
      <c r="AB2">
        <v>0.08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8.5000000000000006E-2</v>
      </c>
      <c r="BC2">
        <v>2.8000000000000001E-2</v>
      </c>
      <c r="BD2">
        <v>9.9000000000000005E-2</v>
      </c>
      <c r="BE2">
        <v>1.4E-2</v>
      </c>
      <c r="BF2">
        <v>0</v>
      </c>
      <c r="BG2">
        <v>4.07</v>
      </c>
      <c r="BH2">
        <v>48</v>
      </c>
      <c r="BI2">
        <v>574</v>
      </c>
    </row>
    <row r="6" spans="1:61" x14ac:dyDescent="0.25">
      <c r="A6" t="s">
        <v>0</v>
      </c>
      <c r="B6" t="s">
        <v>62</v>
      </c>
      <c r="C6" t="s">
        <v>61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  <c r="Y6" t="s">
        <v>22</v>
      </c>
      <c r="Z6" t="s">
        <v>23</v>
      </c>
      <c r="AA6" t="s">
        <v>24</v>
      </c>
      <c r="AB6" t="s">
        <v>25</v>
      </c>
      <c r="AC6" t="s">
        <v>26</v>
      </c>
      <c r="AD6" t="s">
        <v>27</v>
      </c>
      <c r="AE6" t="s">
        <v>28</v>
      </c>
      <c r="AF6" t="s">
        <v>29</v>
      </c>
      <c r="AG6" t="s">
        <v>30</v>
      </c>
      <c r="AH6" t="s">
        <v>31</v>
      </c>
      <c r="AI6" t="s">
        <v>32</v>
      </c>
      <c r="AJ6" t="s">
        <v>33</v>
      </c>
      <c r="AK6" t="s">
        <v>34</v>
      </c>
      <c r="AL6" t="s">
        <v>35</v>
      </c>
      <c r="AM6" t="s">
        <v>36</v>
      </c>
      <c r="AN6" t="s">
        <v>37</v>
      </c>
      <c r="AO6" t="s">
        <v>38</v>
      </c>
      <c r="AP6" t="s">
        <v>39</v>
      </c>
      <c r="AQ6" t="s">
        <v>40</v>
      </c>
      <c r="AR6" t="s">
        <v>41</v>
      </c>
      <c r="AS6" t="s">
        <v>42</v>
      </c>
      <c r="AT6" t="s">
        <v>43</v>
      </c>
      <c r="AU6" t="s">
        <v>44</v>
      </c>
      <c r="AV6" t="s">
        <v>45</v>
      </c>
      <c r="AW6" t="s">
        <v>46</v>
      </c>
      <c r="AX6" t="s">
        <v>47</v>
      </c>
      <c r="AY6" t="s">
        <v>48</v>
      </c>
      <c r="AZ6" t="s">
        <v>49</v>
      </c>
      <c r="BA6" t="s">
        <v>50</v>
      </c>
      <c r="BB6" t="s">
        <v>51</v>
      </c>
      <c r="BC6" t="s">
        <v>52</v>
      </c>
      <c r="BD6" t="s">
        <v>53</v>
      </c>
      <c r="BE6" t="s">
        <v>54</v>
      </c>
      <c r="BF6" t="s">
        <v>55</v>
      </c>
      <c r="BG6" t="s">
        <v>56</v>
      </c>
      <c r="BH6" t="s">
        <v>57</v>
      </c>
      <c r="BI6" t="s">
        <v>58</v>
      </c>
    </row>
    <row r="7" spans="1:61" x14ac:dyDescent="0.25">
      <c r="A7">
        <v>1</v>
      </c>
      <c r="B7" t="str">
        <f>IF(AND(D7="N", C7="N"), "TP", IF(AND(D7="Y", C7="Y"), "TN", IF(AND(D7="Y", C7="N"), "FP", IF(AND(D7="N", C7="Y"), "FN", "KOSONG"))))</f>
        <v>TP</v>
      </c>
      <c r="C7" t="s">
        <v>59</v>
      </c>
      <c r="D7" t="s">
        <v>59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2.33</v>
      </c>
      <c r="X7">
        <v>0</v>
      </c>
      <c r="Y7">
        <v>1.86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0.46</v>
      </c>
      <c r="AR7">
        <v>0</v>
      </c>
      <c r="AS7">
        <v>0</v>
      </c>
      <c r="AT7">
        <v>0</v>
      </c>
      <c r="AU7">
        <v>0</v>
      </c>
      <c r="AV7">
        <v>0.46</v>
      </c>
      <c r="AW7">
        <v>0</v>
      </c>
      <c r="AX7">
        <v>0.46</v>
      </c>
      <c r="AY7">
        <v>0</v>
      </c>
      <c r="AZ7">
        <v>0</v>
      </c>
      <c r="BA7">
        <v>0</v>
      </c>
      <c r="BB7">
        <v>8.2000000000000003E-2</v>
      </c>
      <c r="BC7">
        <v>0</v>
      </c>
      <c r="BD7">
        <v>0</v>
      </c>
      <c r="BE7">
        <v>0</v>
      </c>
      <c r="BF7">
        <v>0</v>
      </c>
      <c r="BG7">
        <v>1.117</v>
      </c>
      <c r="BH7">
        <v>3</v>
      </c>
      <c r="BI7">
        <v>38</v>
      </c>
    </row>
    <row r="8" spans="1:61" x14ac:dyDescent="0.25">
      <c r="A8">
        <v>2</v>
      </c>
      <c r="B8" t="str">
        <f t="shared" ref="B8:B71" si="0">IF(AND(D8="N", C8="N"), "TP", IF(AND(D8="Y", C8="Y"), "TN", IF(AND(D8="Y", C8="N"), "FP", IF(AND(D8="N", C8="Y"), "FN", "KOSONG"))))</f>
        <v>TP</v>
      </c>
      <c r="C8" t="s">
        <v>59</v>
      </c>
      <c r="D8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2.2200000000000002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0.74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0.74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2.2200000000000002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0.27700000000000002</v>
      </c>
      <c r="BF8">
        <v>0</v>
      </c>
      <c r="BG8">
        <v>2.72</v>
      </c>
      <c r="BH8">
        <v>15</v>
      </c>
      <c r="BI8">
        <v>68</v>
      </c>
    </row>
    <row r="9" spans="1:61" x14ac:dyDescent="0.25">
      <c r="A9">
        <v>3</v>
      </c>
      <c r="B9" t="str">
        <f t="shared" si="0"/>
        <v>TN</v>
      </c>
      <c r="C9" t="s">
        <v>60</v>
      </c>
      <c r="D9" t="s">
        <v>60</v>
      </c>
      <c r="E9">
        <v>0</v>
      </c>
      <c r="F9">
        <v>0</v>
      </c>
      <c r="G9">
        <v>0.63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0.63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1.91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0.26500000000000001</v>
      </c>
      <c r="BC9">
        <v>0</v>
      </c>
      <c r="BD9">
        <v>0.79700000000000004</v>
      </c>
      <c r="BE9">
        <v>0.88500000000000001</v>
      </c>
      <c r="BF9">
        <v>0</v>
      </c>
      <c r="BG9">
        <v>9.2899999999999991</v>
      </c>
      <c r="BH9">
        <v>75</v>
      </c>
      <c r="BI9">
        <v>288</v>
      </c>
    </row>
    <row r="10" spans="1:61" x14ac:dyDescent="0.25">
      <c r="A10">
        <v>4</v>
      </c>
      <c r="B10" t="str">
        <f t="shared" si="0"/>
        <v>FN</v>
      </c>
      <c r="C10" t="s">
        <v>60</v>
      </c>
      <c r="D10" t="s">
        <v>59</v>
      </c>
      <c r="E10">
        <v>0.81</v>
      </c>
      <c r="F10">
        <v>0</v>
      </c>
      <c r="G10">
        <v>0.81</v>
      </c>
      <c r="H10">
        <v>0</v>
      </c>
      <c r="I10">
        <v>0.81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0.81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1.62</v>
      </c>
      <c r="X10">
        <v>0</v>
      </c>
      <c r="Y10">
        <v>1.62</v>
      </c>
      <c r="Z10">
        <v>0</v>
      </c>
      <c r="AA10">
        <v>0</v>
      </c>
      <c r="AB10">
        <v>0</v>
      </c>
      <c r="AC10">
        <v>0.81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0.81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1.62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0.123</v>
      </c>
      <c r="BC10">
        <v>0</v>
      </c>
      <c r="BD10">
        <v>0.37</v>
      </c>
      <c r="BE10">
        <v>0</v>
      </c>
      <c r="BF10">
        <v>0</v>
      </c>
      <c r="BG10">
        <v>5.375</v>
      </c>
      <c r="BH10">
        <v>69</v>
      </c>
      <c r="BI10">
        <v>129</v>
      </c>
    </row>
    <row r="11" spans="1:61" x14ac:dyDescent="0.25">
      <c r="A11">
        <v>5</v>
      </c>
      <c r="B11" t="str">
        <f t="shared" si="0"/>
        <v>TP</v>
      </c>
      <c r="C11" t="s">
        <v>59</v>
      </c>
      <c r="D11" t="s">
        <v>59</v>
      </c>
      <c r="E11">
        <v>0</v>
      </c>
      <c r="F11">
        <v>0</v>
      </c>
      <c r="G11">
        <v>0</v>
      </c>
      <c r="H11">
        <v>0</v>
      </c>
      <c r="I11">
        <v>0.56999999999999995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1.71</v>
      </c>
      <c r="Q11">
        <v>0</v>
      </c>
      <c r="R11">
        <v>0</v>
      </c>
      <c r="S11">
        <v>0</v>
      </c>
      <c r="T11">
        <v>0</v>
      </c>
      <c r="U11">
        <v>0</v>
      </c>
      <c r="V11">
        <v>0.56999999999999995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1.71</v>
      </c>
      <c r="AD11">
        <v>0.56999999999999995</v>
      </c>
      <c r="AE11">
        <v>0</v>
      </c>
      <c r="AF11">
        <v>0.56999999999999995</v>
      </c>
      <c r="AG11">
        <v>0</v>
      </c>
      <c r="AH11">
        <v>0.56999999999999995</v>
      </c>
      <c r="AI11">
        <v>0</v>
      </c>
      <c r="AJ11">
        <v>0</v>
      </c>
      <c r="AK11">
        <v>0</v>
      </c>
      <c r="AL11">
        <v>0</v>
      </c>
      <c r="AM11">
        <v>0.56999999999999995</v>
      </c>
      <c r="AN11">
        <v>0.56999999999999995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7.6999999999999999E-2</v>
      </c>
      <c r="BC11">
        <v>0</v>
      </c>
      <c r="BD11">
        <v>0</v>
      </c>
      <c r="BE11">
        <v>0</v>
      </c>
      <c r="BF11">
        <v>0</v>
      </c>
      <c r="BG11">
        <v>1.9470000000000001</v>
      </c>
      <c r="BH11">
        <v>12</v>
      </c>
      <c r="BI11">
        <v>111</v>
      </c>
    </row>
    <row r="12" spans="1:61" x14ac:dyDescent="0.25">
      <c r="A12">
        <v>6</v>
      </c>
      <c r="B12" t="str">
        <f t="shared" si="0"/>
        <v>TP</v>
      </c>
      <c r="C12" t="s">
        <v>59</v>
      </c>
      <c r="D12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1.85</v>
      </c>
      <c r="X12">
        <v>0</v>
      </c>
      <c r="Y12">
        <v>0.61</v>
      </c>
      <c r="Z12">
        <v>0</v>
      </c>
      <c r="AA12">
        <v>0</v>
      </c>
      <c r="AB12">
        <v>0.61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0.61</v>
      </c>
      <c r="AP12">
        <v>0</v>
      </c>
      <c r="AQ12">
        <v>0</v>
      </c>
      <c r="AR12">
        <v>0</v>
      </c>
      <c r="AS12">
        <v>0</v>
      </c>
      <c r="AT12">
        <v>1.23</v>
      </c>
      <c r="AU12">
        <v>0</v>
      </c>
      <c r="AV12">
        <v>0</v>
      </c>
      <c r="AW12">
        <v>1.23</v>
      </c>
      <c r="AX12">
        <v>1.85</v>
      </c>
      <c r="AY12">
        <v>0</v>
      </c>
      <c r="AZ12">
        <v>0</v>
      </c>
      <c r="BA12">
        <v>0</v>
      </c>
      <c r="BB12">
        <v>9.8000000000000004E-2</v>
      </c>
      <c r="BC12">
        <v>0</v>
      </c>
      <c r="BD12">
        <v>9.8000000000000004E-2</v>
      </c>
      <c r="BE12">
        <v>0</v>
      </c>
      <c r="BF12">
        <v>0</v>
      </c>
      <c r="BG12">
        <v>1.627</v>
      </c>
      <c r="BH12">
        <v>15</v>
      </c>
      <c r="BI12">
        <v>70</v>
      </c>
    </row>
    <row r="13" spans="1:61" x14ac:dyDescent="0.25">
      <c r="A13">
        <v>7</v>
      </c>
      <c r="B13" t="str">
        <f t="shared" si="0"/>
        <v>TN</v>
      </c>
      <c r="C13" t="s">
        <v>60</v>
      </c>
      <c r="D13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3.33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0.30499999999999999</v>
      </c>
      <c r="BB13">
        <v>0.61099999999999999</v>
      </c>
      <c r="BC13">
        <v>0</v>
      </c>
      <c r="BD13">
        <v>1.5289999999999999</v>
      </c>
      <c r="BE13">
        <v>0</v>
      </c>
      <c r="BF13">
        <v>0</v>
      </c>
      <c r="BG13">
        <v>5.5</v>
      </c>
      <c r="BH13">
        <v>22</v>
      </c>
      <c r="BI13">
        <v>66</v>
      </c>
    </row>
    <row r="14" spans="1:61" x14ac:dyDescent="0.25">
      <c r="A14">
        <v>8</v>
      </c>
      <c r="B14" t="str">
        <f t="shared" si="0"/>
        <v>TP</v>
      </c>
      <c r="C14" t="s">
        <v>59</v>
      </c>
      <c r="D14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5.88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1.0980000000000001</v>
      </c>
      <c r="BE14">
        <v>0</v>
      </c>
      <c r="BF14">
        <v>0</v>
      </c>
      <c r="BG14">
        <v>2.1419999999999999</v>
      </c>
      <c r="BH14">
        <v>9</v>
      </c>
      <c r="BI14">
        <v>15</v>
      </c>
    </row>
    <row r="15" spans="1:61" x14ac:dyDescent="0.25">
      <c r="A15">
        <v>9</v>
      </c>
      <c r="B15" t="str">
        <f t="shared" si="0"/>
        <v>TP</v>
      </c>
      <c r="C15" t="s">
        <v>59</v>
      </c>
      <c r="D15" t="s">
        <v>59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4.16</v>
      </c>
      <c r="AD15">
        <v>4.16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1.714</v>
      </c>
      <c r="BH15">
        <v>6</v>
      </c>
      <c r="BI15">
        <v>24</v>
      </c>
    </row>
    <row r="16" spans="1:61" x14ac:dyDescent="0.25">
      <c r="A16">
        <v>10</v>
      </c>
      <c r="B16" t="str">
        <f t="shared" si="0"/>
        <v>TN</v>
      </c>
      <c r="C16" t="s">
        <v>60</v>
      </c>
      <c r="D16" t="s">
        <v>60</v>
      </c>
      <c r="E16">
        <v>0</v>
      </c>
      <c r="F16">
        <v>0.18</v>
      </c>
      <c r="G16">
        <v>1.1000000000000001</v>
      </c>
      <c r="H16">
        <v>0</v>
      </c>
      <c r="I16">
        <v>0.73</v>
      </c>
      <c r="J16">
        <v>0.73</v>
      </c>
      <c r="K16">
        <v>0.73</v>
      </c>
      <c r="L16">
        <v>0.09</v>
      </c>
      <c r="M16">
        <v>0.83</v>
      </c>
      <c r="N16">
        <v>0.27</v>
      </c>
      <c r="O16">
        <v>0.27</v>
      </c>
      <c r="P16">
        <v>0.64</v>
      </c>
      <c r="Q16">
        <v>0.27</v>
      </c>
      <c r="R16">
        <v>0</v>
      </c>
      <c r="S16">
        <v>1.47</v>
      </c>
      <c r="T16">
        <v>0.09</v>
      </c>
      <c r="U16">
        <v>0</v>
      </c>
      <c r="V16">
        <v>1.2</v>
      </c>
      <c r="W16">
        <v>1.38</v>
      </c>
      <c r="X16">
        <v>0.18</v>
      </c>
      <c r="Y16">
        <v>0.64</v>
      </c>
      <c r="Z16">
        <v>0</v>
      </c>
      <c r="AA16">
        <v>0.55000000000000004</v>
      </c>
      <c r="AB16">
        <v>0.18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0.18</v>
      </c>
      <c r="AV16">
        <v>0</v>
      </c>
      <c r="AW16">
        <v>0.09</v>
      </c>
      <c r="AX16">
        <v>0.09</v>
      </c>
      <c r="AY16">
        <v>0</v>
      </c>
      <c r="AZ16">
        <v>0</v>
      </c>
      <c r="BA16">
        <v>0</v>
      </c>
      <c r="BB16">
        <v>9.4E-2</v>
      </c>
      <c r="BC16">
        <v>0</v>
      </c>
      <c r="BD16">
        <v>0.43</v>
      </c>
      <c r="BE16">
        <v>0.13400000000000001</v>
      </c>
      <c r="BF16">
        <v>1.2999999999999999E-2</v>
      </c>
      <c r="BG16">
        <v>8.4450000000000003</v>
      </c>
      <c r="BH16">
        <v>696</v>
      </c>
      <c r="BI16">
        <v>1478</v>
      </c>
    </row>
    <row r="17" spans="1:61" x14ac:dyDescent="0.25">
      <c r="A17">
        <v>11</v>
      </c>
      <c r="B17" t="str">
        <f t="shared" si="0"/>
        <v>TP</v>
      </c>
      <c r="C17" t="s">
        <v>59</v>
      </c>
      <c r="D17" t="s">
        <v>59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4</v>
      </c>
    </row>
    <row r="18" spans="1:61" x14ac:dyDescent="0.25">
      <c r="A18">
        <v>12</v>
      </c>
      <c r="B18" t="str">
        <f t="shared" si="0"/>
        <v>TP</v>
      </c>
      <c r="C18" t="s">
        <v>59</v>
      </c>
      <c r="D18" t="s">
        <v>59</v>
      </c>
      <c r="E18">
        <v>0</v>
      </c>
      <c r="F18">
        <v>0</v>
      </c>
      <c r="G18">
        <v>0</v>
      </c>
      <c r="H18">
        <v>0</v>
      </c>
      <c r="I18">
        <v>2.38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2.38</v>
      </c>
      <c r="X18">
        <v>0</v>
      </c>
      <c r="Y18">
        <v>2.38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1.5</v>
      </c>
      <c r="BH18">
        <v>4</v>
      </c>
      <c r="BI18">
        <v>15</v>
      </c>
    </row>
    <row r="19" spans="1:61" x14ac:dyDescent="0.25">
      <c r="A19">
        <v>13</v>
      </c>
      <c r="B19" t="str">
        <f t="shared" si="0"/>
        <v>TN</v>
      </c>
      <c r="C19" t="s">
        <v>60</v>
      </c>
      <c r="D19" t="s">
        <v>60</v>
      </c>
      <c r="E19">
        <v>0</v>
      </c>
      <c r="F19">
        <v>0</v>
      </c>
      <c r="G19">
        <v>0.71</v>
      </c>
      <c r="H19">
        <v>0</v>
      </c>
      <c r="I19">
        <v>0.23</v>
      </c>
      <c r="J19">
        <v>0</v>
      </c>
      <c r="K19">
        <v>0</v>
      </c>
      <c r="L19">
        <v>0</v>
      </c>
      <c r="M19">
        <v>0.23</v>
      </c>
      <c r="N19">
        <v>0.23</v>
      </c>
      <c r="O19">
        <v>0.23</v>
      </c>
      <c r="P19">
        <v>1.9</v>
      </c>
      <c r="Q19">
        <v>0</v>
      </c>
      <c r="R19">
        <v>0</v>
      </c>
      <c r="S19">
        <v>0</v>
      </c>
      <c r="T19">
        <v>0.23</v>
      </c>
      <c r="U19">
        <v>0</v>
      </c>
      <c r="V19">
        <v>0</v>
      </c>
      <c r="W19">
        <v>3.81</v>
      </c>
      <c r="X19">
        <v>0.23</v>
      </c>
      <c r="Y19">
        <v>1.19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0.111</v>
      </c>
      <c r="BC19">
        <v>0</v>
      </c>
      <c r="BD19">
        <v>1.0449999999999999</v>
      </c>
      <c r="BE19">
        <v>3.6999999999999998E-2</v>
      </c>
      <c r="BF19">
        <v>0</v>
      </c>
      <c r="BG19">
        <v>4.0220000000000002</v>
      </c>
      <c r="BH19">
        <v>97</v>
      </c>
      <c r="BI19">
        <v>543</v>
      </c>
    </row>
    <row r="20" spans="1:61" x14ac:dyDescent="0.25">
      <c r="A20">
        <v>14</v>
      </c>
      <c r="B20" t="str">
        <f t="shared" si="0"/>
        <v>TN</v>
      </c>
      <c r="C20" t="s">
        <v>60</v>
      </c>
      <c r="D20" t="s">
        <v>60</v>
      </c>
      <c r="E20">
        <v>0.26</v>
      </c>
      <c r="F20">
        <v>0.46</v>
      </c>
      <c r="G20">
        <v>0.99</v>
      </c>
      <c r="H20">
        <v>0</v>
      </c>
      <c r="I20">
        <v>0.53</v>
      </c>
      <c r="J20">
        <v>0</v>
      </c>
      <c r="K20">
        <v>0</v>
      </c>
      <c r="L20">
        <v>0.53</v>
      </c>
      <c r="M20">
        <v>0.19</v>
      </c>
      <c r="N20">
        <v>1.1200000000000001</v>
      </c>
      <c r="O20">
        <v>0.26</v>
      </c>
      <c r="P20">
        <v>0.73</v>
      </c>
      <c r="Q20">
        <v>0.66</v>
      </c>
      <c r="R20">
        <v>0</v>
      </c>
      <c r="S20">
        <v>0.06</v>
      </c>
      <c r="T20">
        <v>0.26</v>
      </c>
      <c r="U20">
        <v>0.13</v>
      </c>
      <c r="V20">
        <v>0.26</v>
      </c>
      <c r="W20">
        <v>3.78</v>
      </c>
      <c r="X20">
        <v>0</v>
      </c>
      <c r="Y20">
        <v>3.32</v>
      </c>
      <c r="Z20">
        <v>0</v>
      </c>
      <c r="AA20">
        <v>0.39</v>
      </c>
      <c r="AB20">
        <v>0.26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1.0999999999999999E-2</v>
      </c>
      <c r="BB20">
        <v>2.3E-2</v>
      </c>
      <c r="BC20">
        <v>0</v>
      </c>
      <c r="BD20">
        <v>0.44900000000000001</v>
      </c>
      <c r="BE20">
        <v>0.26500000000000001</v>
      </c>
      <c r="BF20">
        <v>3.4000000000000002E-2</v>
      </c>
      <c r="BG20">
        <v>13.234999999999999</v>
      </c>
      <c r="BH20">
        <v>272</v>
      </c>
      <c r="BI20">
        <v>1575</v>
      </c>
    </row>
    <row r="21" spans="1:61" x14ac:dyDescent="0.25">
      <c r="A21">
        <v>15</v>
      </c>
      <c r="B21" t="str">
        <f t="shared" si="0"/>
        <v>TN</v>
      </c>
      <c r="C21" t="s">
        <v>60</v>
      </c>
      <c r="D21" t="s">
        <v>60</v>
      </c>
      <c r="E21">
        <v>0.1</v>
      </c>
      <c r="F21">
        <v>0.1</v>
      </c>
      <c r="G21">
        <v>0.71</v>
      </c>
      <c r="H21">
        <v>0</v>
      </c>
      <c r="I21">
        <v>0.61</v>
      </c>
      <c r="J21">
        <v>0.3</v>
      </c>
      <c r="K21">
        <v>0.4</v>
      </c>
      <c r="L21">
        <v>0.1</v>
      </c>
      <c r="M21">
        <v>1.42</v>
      </c>
      <c r="N21">
        <v>0.81</v>
      </c>
      <c r="O21">
        <v>0.1</v>
      </c>
      <c r="P21">
        <v>0.5</v>
      </c>
      <c r="Q21">
        <v>0</v>
      </c>
      <c r="R21">
        <v>0</v>
      </c>
      <c r="S21">
        <v>0</v>
      </c>
      <c r="T21">
        <v>0.1</v>
      </c>
      <c r="U21">
        <v>0</v>
      </c>
      <c r="V21">
        <v>1.1100000000000001</v>
      </c>
      <c r="W21">
        <v>2.23</v>
      </c>
      <c r="X21">
        <v>0.5</v>
      </c>
      <c r="Y21">
        <v>2.0299999999999998</v>
      </c>
      <c r="Z21">
        <v>0</v>
      </c>
      <c r="AA21">
        <v>0</v>
      </c>
      <c r="AB21">
        <v>0.3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0.1</v>
      </c>
      <c r="AN21">
        <v>0</v>
      </c>
      <c r="AO21">
        <v>0</v>
      </c>
      <c r="AP21">
        <v>0</v>
      </c>
      <c r="AQ21">
        <v>0.1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0.26400000000000001</v>
      </c>
      <c r="BD21">
        <v>0.97599999999999998</v>
      </c>
      <c r="BE21">
        <v>0.39700000000000002</v>
      </c>
      <c r="BF21">
        <v>3.3000000000000002E-2</v>
      </c>
      <c r="BG21">
        <v>3.1859999999999999</v>
      </c>
      <c r="BH21">
        <v>56</v>
      </c>
      <c r="BI21">
        <v>1042</v>
      </c>
    </row>
    <row r="22" spans="1:61" x14ac:dyDescent="0.25">
      <c r="A22">
        <v>16</v>
      </c>
      <c r="B22" t="str">
        <f t="shared" si="0"/>
        <v>TP</v>
      </c>
      <c r="C22" t="s">
        <v>59</v>
      </c>
      <c r="D22" t="s">
        <v>59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3.22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3.22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1.214</v>
      </c>
      <c r="BH22">
        <v>4</v>
      </c>
      <c r="BI22">
        <v>17</v>
      </c>
    </row>
    <row r="23" spans="1:61" x14ac:dyDescent="0.25">
      <c r="A23">
        <v>17</v>
      </c>
      <c r="B23" t="str">
        <f t="shared" si="0"/>
        <v>TN</v>
      </c>
      <c r="C23" t="s">
        <v>60</v>
      </c>
      <c r="D23" t="s">
        <v>60</v>
      </c>
      <c r="E23">
        <v>0</v>
      </c>
      <c r="F23">
        <v>0.72</v>
      </c>
      <c r="G23">
        <v>1.81</v>
      </c>
      <c r="H23">
        <v>0</v>
      </c>
      <c r="I23">
        <v>0</v>
      </c>
      <c r="J23">
        <v>0.36</v>
      </c>
      <c r="K23">
        <v>0</v>
      </c>
      <c r="L23">
        <v>0.36</v>
      </c>
      <c r="M23">
        <v>0.72</v>
      </c>
      <c r="N23">
        <v>1.08</v>
      </c>
      <c r="O23">
        <v>0.36</v>
      </c>
      <c r="P23">
        <v>0.72</v>
      </c>
      <c r="Q23">
        <v>0</v>
      </c>
      <c r="R23">
        <v>0.36</v>
      </c>
      <c r="S23">
        <v>0</v>
      </c>
      <c r="T23">
        <v>0.36</v>
      </c>
      <c r="U23">
        <v>0.36</v>
      </c>
      <c r="V23">
        <v>0.36</v>
      </c>
      <c r="W23">
        <v>1.08</v>
      </c>
      <c r="X23">
        <v>0</v>
      </c>
      <c r="Y23">
        <v>2.5299999999999998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1.08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0.36</v>
      </c>
      <c r="AX23">
        <v>0</v>
      </c>
      <c r="AY23">
        <v>0</v>
      </c>
      <c r="AZ23">
        <v>0</v>
      </c>
      <c r="BA23">
        <v>0</v>
      </c>
      <c r="BB23">
        <v>0.33400000000000002</v>
      </c>
      <c r="BC23">
        <v>0</v>
      </c>
      <c r="BD23">
        <v>1.2030000000000001</v>
      </c>
      <c r="BE23">
        <v>0.46700000000000003</v>
      </c>
      <c r="BF23">
        <v>6.6000000000000003E-2</v>
      </c>
      <c r="BG23">
        <v>18.399999999999999</v>
      </c>
      <c r="BH23">
        <v>393</v>
      </c>
      <c r="BI23">
        <v>736</v>
      </c>
    </row>
    <row r="24" spans="1:61" x14ac:dyDescent="0.25">
      <c r="A24">
        <v>18</v>
      </c>
      <c r="B24" t="str">
        <f t="shared" si="0"/>
        <v>TN</v>
      </c>
      <c r="C24" t="s">
        <v>60</v>
      </c>
      <c r="D24" t="s">
        <v>60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1.08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1.08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1.08</v>
      </c>
      <c r="AX24">
        <v>0</v>
      </c>
      <c r="AY24">
        <v>0</v>
      </c>
      <c r="AZ24">
        <v>0</v>
      </c>
      <c r="BA24">
        <v>0</v>
      </c>
      <c r="BB24">
        <v>0.19400000000000001</v>
      </c>
      <c r="BC24">
        <v>0</v>
      </c>
      <c r="BD24">
        <v>0</v>
      </c>
      <c r="BE24">
        <v>0.38900000000000001</v>
      </c>
      <c r="BF24">
        <v>0</v>
      </c>
      <c r="BG24">
        <v>3.476</v>
      </c>
      <c r="BH24">
        <v>16</v>
      </c>
      <c r="BI24">
        <v>73</v>
      </c>
    </row>
    <row r="25" spans="1:61" x14ac:dyDescent="0.25">
      <c r="A25">
        <v>19</v>
      </c>
      <c r="B25" t="str">
        <f t="shared" si="0"/>
        <v>TN</v>
      </c>
      <c r="C25" t="s">
        <v>60</v>
      </c>
      <c r="D25" t="s">
        <v>60</v>
      </c>
      <c r="E25">
        <v>0</v>
      </c>
      <c r="F25">
        <v>1.26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1.26</v>
      </c>
      <c r="U25">
        <v>0</v>
      </c>
      <c r="V25">
        <v>0</v>
      </c>
      <c r="W25">
        <v>1.26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0.41599999999999998</v>
      </c>
      <c r="BE25">
        <v>0</v>
      </c>
      <c r="BF25">
        <v>0</v>
      </c>
      <c r="BG25">
        <v>9.7850000000000001</v>
      </c>
      <c r="BH25">
        <v>42</v>
      </c>
      <c r="BI25">
        <v>137</v>
      </c>
    </row>
    <row r="26" spans="1:61" x14ac:dyDescent="0.25">
      <c r="A26">
        <v>20</v>
      </c>
      <c r="B26" t="str">
        <f t="shared" si="0"/>
        <v>FP</v>
      </c>
      <c r="C26" t="s">
        <v>59</v>
      </c>
      <c r="D26" t="s">
        <v>60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0.67</v>
      </c>
      <c r="M26">
        <v>0</v>
      </c>
      <c r="N26">
        <v>0.67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1.34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0.17</v>
      </c>
      <c r="BB26">
        <v>0.51100000000000001</v>
      </c>
      <c r="BC26">
        <v>8.5000000000000006E-2</v>
      </c>
      <c r="BD26">
        <v>0.51100000000000001</v>
      </c>
      <c r="BE26">
        <v>0</v>
      </c>
      <c r="BF26">
        <v>0</v>
      </c>
      <c r="BG26">
        <v>4.617</v>
      </c>
      <c r="BH26">
        <v>27</v>
      </c>
      <c r="BI26">
        <v>217</v>
      </c>
    </row>
    <row r="27" spans="1:61" x14ac:dyDescent="0.25">
      <c r="A27">
        <v>21</v>
      </c>
      <c r="B27" t="str">
        <f t="shared" si="0"/>
        <v>TP</v>
      </c>
      <c r="C27" t="s">
        <v>59</v>
      </c>
      <c r="D27" t="s">
        <v>59</v>
      </c>
      <c r="E27">
        <v>0.34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0.69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3.12</v>
      </c>
      <c r="X27">
        <v>0</v>
      </c>
      <c r="Y27">
        <v>0.69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0.34</v>
      </c>
      <c r="AY27">
        <v>0</v>
      </c>
      <c r="AZ27">
        <v>0</v>
      </c>
      <c r="BA27">
        <v>0</v>
      </c>
      <c r="BB27">
        <v>0.432</v>
      </c>
      <c r="BC27">
        <v>0</v>
      </c>
      <c r="BD27">
        <v>0</v>
      </c>
      <c r="BE27">
        <v>0</v>
      </c>
      <c r="BF27">
        <v>0</v>
      </c>
      <c r="BG27">
        <v>1.526</v>
      </c>
      <c r="BH27">
        <v>11</v>
      </c>
      <c r="BI27">
        <v>87</v>
      </c>
    </row>
    <row r="28" spans="1:61" x14ac:dyDescent="0.25">
      <c r="A28">
        <v>22</v>
      </c>
      <c r="B28" t="str">
        <f t="shared" si="0"/>
        <v>TN</v>
      </c>
      <c r="C28" t="s">
        <v>60</v>
      </c>
      <c r="D28" t="s">
        <v>60</v>
      </c>
      <c r="E28">
        <v>0.31</v>
      </c>
      <c r="F28">
        <v>0.31</v>
      </c>
      <c r="G28">
        <v>0.31</v>
      </c>
      <c r="H28">
        <v>0</v>
      </c>
      <c r="I28">
        <v>0</v>
      </c>
      <c r="J28">
        <v>0</v>
      </c>
      <c r="K28">
        <v>0.31</v>
      </c>
      <c r="L28">
        <v>0</v>
      </c>
      <c r="M28">
        <v>0.31</v>
      </c>
      <c r="N28">
        <v>0.31</v>
      </c>
      <c r="O28">
        <v>0.31</v>
      </c>
      <c r="P28">
        <v>0.31</v>
      </c>
      <c r="Q28">
        <v>0</v>
      </c>
      <c r="R28">
        <v>0</v>
      </c>
      <c r="S28">
        <v>0</v>
      </c>
      <c r="T28">
        <v>0.94</v>
      </c>
      <c r="U28">
        <v>0</v>
      </c>
      <c r="V28">
        <v>0</v>
      </c>
      <c r="W28">
        <v>0.31</v>
      </c>
      <c r="X28">
        <v>0</v>
      </c>
      <c r="Y28">
        <v>2.5099999999999998</v>
      </c>
      <c r="Z28">
        <v>0</v>
      </c>
      <c r="AA28">
        <v>0</v>
      </c>
      <c r="AB28">
        <v>0.31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0.31</v>
      </c>
      <c r="AO28">
        <v>0</v>
      </c>
      <c r="AP28">
        <v>0</v>
      </c>
      <c r="AQ28">
        <v>1.88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0.75</v>
      </c>
      <c r="BC28">
        <v>0</v>
      </c>
      <c r="BD28">
        <v>0.89</v>
      </c>
      <c r="BE28">
        <v>4.5999999999999999E-2</v>
      </c>
      <c r="BF28">
        <v>4.5999999999999999E-2</v>
      </c>
      <c r="BG28">
        <v>12.382</v>
      </c>
      <c r="BH28">
        <v>138</v>
      </c>
      <c r="BI28">
        <v>421</v>
      </c>
    </row>
    <row r="29" spans="1:61" x14ac:dyDescent="0.25">
      <c r="A29">
        <v>23</v>
      </c>
      <c r="B29" t="str">
        <f t="shared" si="0"/>
        <v>TN</v>
      </c>
      <c r="C29" t="s">
        <v>60</v>
      </c>
      <c r="D29" t="s">
        <v>60</v>
      </c>
      <c r="E29">
        <v>0.13</v>
      </c>
      <c r="F29">
        <v>0.27</v>
      </c>
      <c r="G29">
        <v>0.83</v>
      </c>
      <c r="H29">
        <v>0</v>
      </c>
      <c r="I29">
        <v>0.13</v>
      </c>
      <c r="J29">
        <v>0.13</v>
      </c>
      <c r="K29">
        <v>0</v>
      </c>
      <c r="L29">
        <v>0.83</v>
      </c>
      <c r="M29">
        <v>0.41</v>
      </c>
      <c r="N29">
        <v>0.13</v>
      </c>
      <c r="O29">
        <v>0</v>
      </c>
      <c r="P29">
        <v>0.55000000000000004</v>
      </c>
      <c r="Q29">
        <v>0.27</v>
      </c>
      <c r="R29">
        <v>0.13</v>
      </c>
      <c r="S29">
        <v>0.41</v>
      </c>
      <c r="T29">
        <v>0.13</v>
      </c>
      <c r="U29">
        <v>0.13</v>
      </c>
      <c r="V29">
        <v>0.27</v>
      </c>
      <c r="W29">
        <v>4.3099999999999996</v>
      </c>
      <c r="X29">
        <v>0.13</v>
      </c>
      <c r="Y29">
        <v>2.08</v>
      </c>
      <c r="Z29">
        <v>0</v>
      </c>
      <c r="AA29">
        <v>0.13</v>
      </c>
      <c r="AB29">
        <v>0.27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0.41</v>
      </c>
      <c r="AX29">
        <v>0</v>
      </c>
      <c r="AY29">
        <v>0</v>
      </c>
      <c r="AZ29">
        <v>0</v>
      </c>
      <c r="BA29">
        <v>0</v>
      </c>
      <c r="BB29">
        <v>2.5000000000000001E-2</v>
      </c>
      <c r="BC29">
        <v>0</v>
      </c>
      <c r="BD29">
        <v>0.379</v>
      </c>
      <c r="BE29">
        <v>0.05</v>
      </c>
      <c r="BF29">
        <v>0</v>
      </c>
      <c r="BG29">
        <v>2.3290000000000002</v>
      </c>
      <c r="BH29">
        <v>15</v>
      </c>
      <c r="BI29">
        <v>219</v>
      </c>
    </row>
    <row r="30" spans="1:61" x14ac:dyDescent="0.25">
      <c r="A30">
        <v>24</v>
      </c>
      <c r="B30" t="str">
        <f t="shared" si="0"/>
        <v>TN</v>
      </c>
      <c r="C30" t="s">
        <v>60</v>
      </c>
      <c r="D30" t="s">
        <v>60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2.11</v>
      </c>
      <c r="Z30">
        <v>0</v>
      </c>
      <c r="AA30">
        <v>0.7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1.9750000000000001</v>
      </c>
      <c r="BE30">
        <v>0.37</v>
      </c>
      <c r="BF30">
        <v>0</v>
      </c>
      <c r="BG30">
        <v>35.460999999999999</v>
      </c>
      <c r="BH30">
        <v>95</v>
      </c>
      <c r="BI30">
        <v>461</v>
      </c>
    </row>
    <row r="31" spans="1:61" x14ac:dyDescent="0.25">
      <c r="A31">
        <v>25</v>
      </c>
      <c r="B31" t="str">
        <f t="shared" si="0"/>
        <v>TN</v>
      </c>
      <c r="C31" t="s">
        <v>60</v>
      </c>
      <c r="D31" t="s">
        <v>60</v>
      </c>
      <c r="E31">
        <v>1.19</v>
      </c>
      <c r="F31">
        <v>0.59</v>
      </c>
      <c r="G31">
        <v>0</v>
      </c>
      <c r="H31">
        <v>0</v>
      </c>
      <c r="I31">
        <v>0.59</v>
      </c>
      <c r="J31">
        <v>0</v>
      </c>
      <c r="K31">
        <v>0</v>
      </c>
      <c r="L31">
        <v>0.59</v>
      </c>
      <c r="M31">
        <v>0</v>
      </c>
      <c r="N31">
        <v>0</v>
      </c>
      <c r="O31">
        <v>0</v>
      </c>
      <c r="P31">
        <v>0</v>
      </c>
      <c r="Q31">
        <v>0.59</v>
      </c>
      <c r="R31">
        <v>0</v>
      </c>
      <c r="S31">
        <v>0</v>
      </c>
      <c r="T31">
        <v>0</v>
      </c>
      <c r="U31">
        <v>0</v>
      </c>
      <c r="V31">
        <v>0.59</v>
      </c>
      <c r="W31">
        <v>3.57</v>
      </c>
      <c r="X31">
        <v>0</v>
      </c>
      <c r="Y31">
        <v>6.54</v>
      </c>
      <c r="Z31">
        <v>0</v>
      </c>
      <c r="AA31">
        <v>0</v>
      </c>
      <c r="AB31">
        <v>0.59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0.10299999999999999</v>
      </c>
      <c r="BE31">
        <v>0</v>
      </c>
      <c r="BF31">
        <v>0</v>
      </c>
      <c r="BG31">
        <v>1.4370000000000001</v>
      </c>
      <c r="BH31">
        <v>11</v>
      </c>
      <c r="BI31">
        <v>161</v>
      </c>
    </row>
    <row r="32" spans="1:61" x14ac:dyDescent="0.25">
      <c r="A32">
        <v>26</v>
      </c>
      <c r="B32" t="str">
        <f t="shared" si="0"/>
        <v>TN</v>
      </c>
      <c r="C32" t="s">
        <v>60</v>
      </c>
      <c r="D32" t="s">
        <v>60</v>
      </c>
      <c r="E32">
        <v>0.1</v>
      </c>
      <c r="F32">
        <v>0.1</v>
      </c>
      <c r="G32">
        <v>0.7</v>
      </c>
      <c r="H32">
        <v>0</v>
      </c>
      <c r="I32">
        <v>0.6</v>
      </c>
      <c r="J32">
        <v>0.2</v>
      </c>
      <c r="K32">
        <v>0.4</v>
      </c>
      <c r="L32">
        <v>0.1</v>
      </c>
      <c r="M32">
        <v>1.41</v>
      </c>
      <c r="N32">
        <v>0.8</v>
      </c>
      <c r="O32">
        <v>0.1</v>
      </c>
      <c r="P32">
        <v>0.6</v>
      </c>
      <c r="Q32">
        <v>0</v>
      </c>
      <c r="R32">
        <v>0</v>
      </c>
      <c r="S32">
        <v>0</v>
      </c>
      <c r="T32">
        <v>0.1</v>
      </c>
      <c r="U32">
        <v>0</v>
      </c>
      <c r="V32">
        <v>1.01</v>
      </c>
      <c r="W32">
        <v>2.2200000000000002</v>
      </c>
      <c r="X32">
        <v>0.4</v>
      </c>
      <c r="Y32">
        <v>2.02</v>
      </c>
      <c r="Z32">
        <v>0</v>
      </c>
      <c r="AA32">
        <v>0</v>
      </c>
      <c r="AB32">
        <v>0.3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0.1</v>
      </c>
      <c r="AN32">
        <v>0</v>
      </c>
      <c r="AO32">
        <v>0</v>
      </c>
      <c r="AP32">
        <v>0</v>
      </c>
      <c r="AQ32">
        <v>0.1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0.26500000000000001</v>
      </c>
      <c r="BD32">
        <v>0.97699999999999998</v>
      </c>
      <c r="BE32">
        <v>0.39700000000000002</v>
      </c>
      <c r="BF32">
        <v>3.3000000000000002E-2</v>
      </c>
      <c r="BG32">
        <v>3.16</v>
      </c>
      <c r="BH32">
        <v>56</v>
      </c>
      <c r="BI32">
        <v>1046</v>
      </c>
    </row>
    <row r="33" spans="1:61" x14ac:dyDescent="0.25">
      <c r="A33">
        <v>27</v>
      </c>
      <c r="B33" t="str">
        <f t="shared" si="0"/>
        <v>TP</v>
      </c>
      <c r="C33" t="s">
        <v>59</v>
      </c>
      <c r="D33" t="s">
        <v>59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5.71</v>
      </c>
      <c r="X33">
        <v>0</v>
      </c>
      <c r="Y33">
        <v>1.42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2.85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2.125</v>
      </c>
      <c r="BH33">
        <v>5</v>
      </c>
      <c r="BI33">
        <v>17</v>
      </c>
    </row>
    <row r="34" spans="1:61" x14ac:dyDescent="0.25">
      <c r="A34">
        <v>28</v>
      </c>
      <c r="B34" t="str">
        <f t="shared" si="0"/>
        <v>TP</v>
      </c>
      <c r="C34" t="s">
        <v>59</v>
      </c>
      <c r="D34" t="s">
        <v>59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4.54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9.09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9.09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1.6659999999999999</v>
      </c>
      <c r="BH34">
        <v>4</v>
      </c>
      <c r="BI34">
        <v>15</v>
      </c>
    </row>
    <row r="35" spans="1:61" x14ac:dyDescent="0.25">
      <c r="A35">
        <v>29</v>
      </c>
      <c r="B35" t="str">
        <f t="shared" si="0"/>
        <v>TP</v>
      </c>
      <c r="C35" t="s">
        <v>59</v>
      </c>
      <c r="D35" t="s">
        <v>59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1.78</v>
      </c>
      <c r="L35">
        <v>0</v>
      </c>
      <c r="M35">
        <v>0</v>
      </c>
      <c r="N35">
        <v>1.78</v>
      </c>
      <c r="O35">
        <v>0</v>
      </c>
      <c r="P35">
        <v>0</v>
      </c>
      <c r="Q35">
        <v>0</v>
      </c>
      <c r="R35">
        <v>0</v>
      </c>
      <c r="S35">
        <v>0</v>
      </c>
      <c r="T35">
        <v>1.78</v>
      </c>
      <c r="U35">
        <v>0</v>
      </c>
      <c r="V35">
        <v>1.78</v>
      </c>
      <c r="W35">
        <v>5.35</v>
      </c>
      <c r="X35">
        <v>0</v>
      </c>
      <c r="Y35">
        <v>1.78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7</v>
      </c>
      <c r="BH35">
        <v>35</v>
      </c>
      <c r="BI35">
        <v>63</v>
      </c>
    </row>
    <row r="36" spans="1:61" x14ac:dyDescent="0.25">
      <c r="A36">
        <v>30</v>
      </c>
      <c r="B36" t="str">
        <f t="shared" si="0"/>
        <v>TP</v>
      </c>
      <c r="C36" t="s">
        <v>59</v>
      </c>
      <c r="D36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1.369</v>
      </c>
      <c r="BC36">
        <v>0</v>
      </c>
      <c r="BD36">
        <v>0</v>
      </c>
      <c r="BE36">
        <v>0</v>
      </c>
      <c r="BF36">
        <v>0</v>
      </c>
      <c r="BG36">
        <v>1.25</v>
      </c>
      <c r="BH36">
        <v>2</v>
      </c>
      <c r="BI36">
        <v>5</v>
      </c>
    </row>
    <row r="37" spans="1:61" x14ac:dyDescent="0.25">
      <c r="A37">
        <v>31</v>
      </c>
      <c r="B37" t="str">
        <f t="shared" si="0"/>
        <v>FP</v>
      </c>
      <c r="C37" t="s">
        <v>59</v>
      </c>
      <c r="D37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1.66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3.33</v>
      </c>
      <c r="X37">
        <v>0</v>
      </c>
      <c r="Y37">
        <v>0</v>
      </c>
      <c r="Z37">
        <v>0</v>
      </c>
      <c r="AA37">
        <v>0</v>
      </c>
      <c r="AB37">
        <v>3.33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0.36799999999999999</v>
      </c>
      <c r="BE37">
        <v>0</v>
      </c>
      <c r="BF37">
        <v>0</v>
      </c>
      <c r="BG37">
        <v>2.6110000000000002</v>
      </c>
      <c r="BH37">
        <v>12</v>
      </c>
      <c r="BI37">
        <v>47</v>
      </c>
    </row>
    <row r="38" spans="1:61" x14ac:dyDescent="0.25">
      <c r="A38">
        <v>32</v>
      </c>
      <c r="B38" t="str">
        <f t="shared" si="0"/>
        <v>FP</v>
      </c>
      <c r="C38" t="s">
        <v>59</v>
      </c>
      <c r="D38" t="s">
        <v>60</v>
      </c>
      <c r="E38">
        <v>0</v>
      </c>
      <c r="F38">
        <v>0</v>
      </c>
      <c r="G38">
        <v>0.84</v>
      </c>
      <c r="H38">
        <v>0</v>
      </c>
      <c r="I38">
        <v>0.56000000000000005</v>
      </c>
      <c r="J38">
        <v>0</v>
      </c>
      <c r="K38">
        <v>0</v>
      </c>
      <c r="L38">
        <v>0.56000000000000005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0.28000000000000003</v>
      </c>
      <c r="U38">
        <v>0</v>
      </c>
      <c r="V38">
        <v>0</v>
      </c>
      <c r="W38">
        <v>1.1299999999999999</v>
      </c>
      <c r="X38">
        <v>0</v>
      </c>
      <c r="Y38">
        <v>0.28000000000000003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0.28000000000000003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0.27800000000000002</v>
      </c>
      <c r="BC38">
        <v>0</v>
      </c>
      <c r="BD38">
        <v>4.5999999999999999E-2</v>
      </c>
      <c r="BE38">
        <v>0</v>
      </c>
      <c r="BF38">
        <v>0</v>
      </c>
      <c r="BG38">
        <v>1.661</v>
      </c>
      <c r="BH38">
        <v>6</v>
      </c>
      <c r="BI38">
        <v>118</v>
      </c>
    </row>
    <row r="39" spans="1:61" x14ac:dyDescent="0.25">
      <c r="A39">
        <v>33</v>
      </c>
      <c r="B39" t="str">
        <f t="shared" si="0"/>
        <v>TP</v>
      </c>
      <c r="C39" t="s">
        <v>59</v>
      </c>
      <c r="D39" t="s">
        <v>59</v>
      </c>
      <c r="E39">
        <v>0.74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0.74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0.74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0.74</v>
      </c>
      <c r="AX39">
        <v>0</v>
      </c>
      <c r="AY39">
        <v>0</v>
      </c>
      <c r="AZ39">
        <v>0</v>
      </c>
      <c r="BA39">
        <v>0.13400000000000001</v>
      </c>
      <c r="BB39">
        <v>0.67200000000000004</v>
      </c>
      <c r="BC39">
        <v>0</v>
      </c>
      <c r="BD39">
        <v>0</v>
      </c>
      <c r="BE39">
        <v>0</v>
      </c>
      <c r="BF39">
        <v>0</v>
      </c>
      <c r="BG39">
        <v>1.863</v>
      </c>
      <c r="BH39">
        <v>5</v>
      </c>
      <c r="BI39">
        <v>41</v>
      </c>
    </row>
    <row r="40" spans="1:61" x14ac:dyDescent="0.25">
      <c r="A40">
        <v>34</v>
      </c>
      <c r="B40" t="str">
        <f t="shared" si="0"/>
        <v>TP</v>
      </c>
      <c r="C40" t="s">
        <v>59</v>
      </c>
      <c r="D40" t="s">
        <v>59</v>
      </c>
      <c r="E40">
        <v>0.16</v>
      </c>
      <c r="F40">
        <v>0</v>
      </c>
      <c r="G40">
        <v>0.32</v>
      </c>
      <c r="H40">
        <v>0</v>
      </c>
      <c r="I40">
        <v>0.1</v>
      </c>
      <c r="J40">
        <v>0.1</v>
      </c>
      <c r="K40">
        <v>0</v>
      </c>
      <c r="L40">
        <v>0</v>
      </c>
      <c r="M40">
        <v>0</v>
      </c>
      <c r="N40">
        <v>0</v>
      </c>
      <c r="O40">
        <v>0</v>
      </c>
      <c r="P40">
        <v>0.21</v>
      </c>
      <c r="Q40">
        <v>0.96</v>
      </c>
      <c r="R40">
        <v>0</v>
      </c>
      <c r="S40">
        <v>0</v>
      </c>
      <c r="T40">
        <v>0.05</v>
      </c>
      <c r="U40">
        <v>0.05</v>
      </c>
      <c r="V40">
        <v>0</v>
      </c>
      <c r="W40">
        <v>0.64</v>
      </c>
      <c r="X40">
        <v>0</v>
      </c>
      <c r="Y40">
        <v>0</v>
      </c>
      <c r="Z40">
        <v>0</v>
      </c>
      <c r="AA40">
        <v>0.1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0.1</v>
      </c>
      <c r="AX40">
        <v>0</v>
      </c>
      <c r="AY40">
        <v>0</v>
      </c>
      <c r="AZ40">
        <v>0</v>
      </c>
      <c r="BA40">
        <v>2.5000000000000001E-2</v>
      </c>
      <c r="BB40">
        <v>1.7000000000000001E-2</v>
      </c>
      <c r="BC40">
        <v>8.0000000000000002E-3</v>
      </c>
      <c r="BD40">
        <v>0</v>
      </c>
      <c r="BE40">
        <v>8.0000000000000002E-3</v>
      </c>
      <c r="BF40">
        <v>8.0000000000000002E-3</v>
      </c>
      <c r="BG40">
        <v>1.3180000000000001</v>
      </c>
      <c r="BH40">
        <v>12</v>
      </c>
      <c r="BI40">
        <v>244</v>
      </c>
    </row>
    <row r="41" spans="1:61" x14ac:dyDescent="0.25">
      <c r="A41">
        <v>35</v>
      </c>
      <c r="B41" t="str">
        <f t="shared" si="0"/>
        <v>TP</v>
      </c>
      <c r="C41" t="s">
        <v>59</v>
      </c>
      <c r="D41" t="s">
        <v>59</v>
      </c>
      <c r="E41">
        <v>0</v>
      </c>
      <c r="F41">
        <v>0</v>
      </c>
      <c r="G41">
        <v>0</v>
      </c>
      <c r="H41">
        <v>0</v>
      </c>
      <c r="I41">
        <v>0.69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0.69</v>
      </c>
      <c r="X41">
        <v>0</v>
      </c>
      <c r="Y41">
        <v>0</v>
      </c>
      <c r="Z41">
        <v>0</v>
      </c>
      <c r="AA41">
        <v>0</v>
      </c>
      <c r="AB41">
        <v>0</v>
      </c>
      <c r="AC41">
        <v>2.08</v>
      </c>
      <c r="AD41">
        <v>0.69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0.69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0.28399999999999997</v>
      </c>
      <c r="BC41">
        <v>0</v>
      </c>
      <c r="BD41">
        <v>0.28399999999999997</v>
      </c>
      <c r="BE41">
        <v>9.4E-2</v>
      </c>
      <c r="BF41">
        <v>0</v>
      </c>
      <c r="BG41">
        <v>2</v>
      </c>
      <c r="BH41">
        <v>11</v>
      </c>
      <c r="BI41">
        <v>60</v>
      </c>
    </row>
    <row r="42" spans="1:61" x14ac:dyDescent="0.25">
      <c r="A42">
        <v>36</v>
      </c>
      <c r="B42" t="str">
        <f t="shared" si="0"/>
        <v>TN</v>
      </c>
      <c r="C42" t="s">
        <v>60</v>
      </c>
      <c r="D42" t="s">
        <v>60</v>
      </c>
      <c r="E42">
        <v>0</v>
      </c>
      <c r="F42">
        <v>0</v>
      </c>
      <c r="G42">
        <v>0</v>
      </c>
      <c r="H42">
        <v>0</v>
      </c>
      <c r="I42">
        <v>0</v>
      </c>
      <c r="J42">
        <v>1.4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2.81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0.24</v>
      </c>
      <c r="BC42">
        <v>0</v>
      </c>
      <c r="BD42">
        <v>0.96299999999999997</v>
      </c>
      <c r="BE42">
        <v>0</v>
      </c>
      <c r="BF42">
        <v>0</v>
      </c>
      <c r="BG42">
        <v>3.8</v>
      </c>
      <c r="BH42">
        <v>17</v>
      </c>
      <c r="BI42">
        <v>57</v>
      </c>
    </row>
    <row r="43" spans="1:61" x14ac:dyDescent="0.25">
      <c r="A43">
        <v>37</v>
      </c>
      <c r="B43" t="str">
        <f t="shared" si="0"/>
        <v>TP</v>
      </c>
      <c r="C43" t="s">
        <v>59</v>
      </c>
      <c r="D43" t="s">
        <v>59</v>
      </c>
      <c r="E43">
        <v>0</v>
      </c>
      <c r="F43">
        <v>0</v>
      </c>
      <c r="G43">
        <v>0</v>
      </c>
      <c r="H43">
        <v>0</v>
      </c>
      <c r="I43">
        <v>4.76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4.76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4.76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7.14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1.23</v>
      </c>
      <c r="BH43">
        <v>3</v>
      </c>
      <c r="BI43">
        <v>16</v>
      </c>
    </row>
    <row r="44" spans="1:61" x14ac:dyDescent="0.25">
      <c r="A44">
        <v>38</v>
      </c>
      <c r="B44" t="str">
        <f t="shared" si="0"/>
        <v>TN</v>
      </c>
      <c r="C44" t="s">
        <v>60</v>
      </c>
      <c r="D44" t="s">
        <v>60</v>
      </c>
      <c r="E44">
        <v>0.12</v>
      </c>
      <c r="F44">
        <v>0.24</v>
      </c>
      <c r="G44">
        <v>0.12</v>
      </c>
      <c r="H44">
        <v>0</v>
      </c>
      <c r="I44">
        <v>1.32</v>
      </c>
      <c r="J44">
        <v>0.36</v>
      </c>
      <c r="K44">
        <v>0</v>
      </c>
      <c r="L44">
        <v>0.36</v>
      </c>
      <c r="M44">
        <v>0</v>
      </c>
      <c r="N44">
        <v>0</v>
      </c>
      <c r="O44">
        <v>0.36</v>
      </c>
      <c r="P44">
        <v>0.72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4.0999999999999996</v>
      </c>
      <c r="X44">
        <v>0</v>
      </c>
      <c r="Y44">
        <v>3.01</v>
      </c>
      <c r="Z44">
        <v>0</v>
      </c>
      <c r="AA44">
        <v>0.12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0.12</v>
      </c>
      <c r="AL44">
        <v>0</v>
      </c>
      <c r="AM44">
        <v>0</v>
      </c>
      <c r="AN44">
        <v>0</v>
      </c>
      <c r="AO44">
        <v>0.12</v>
      </c>
      <c r="AP44">
        <v>0</v>
      </c>
      <c r="AQ44">
        <v>0</v>
      </c>
      <c r="AR44">
        <v>0.12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5.8999999999999997E-2</v>
      </c>
      <c r="BC44">
        <v>0</v>
      </c>
      <c r="BD44">
        <v>1.9E-2</v>
      </c>
      <c r="BE44">
        <v>1.9E-2</v>
      </c>
      <c r="BF44">
        <v>0</v>
      </c>
      <c r="BG44">
        <v>1.714</v>
      </c>
      <c r="BH44">
        <v>34</v>
      </c>
      <c r="BI44">
        <v>180</v>
      </c>
    </row>
    <row r="45" spans="1:61" x14ac:dyDescent="0.25">
      <c r="A45">
        <v>39</v>
      </c>
      <c r="B45" t="str">
        <f t="shared" si="0"/>
        <v>FP</v>
      </c>
      <c r="C45" t="s">
        <v>59</v>
      </c>
      <c r="D45" t="s">
        <v>60</v>
      </c>
      <c r="E45">
        <v>0</v>
      </c>
      <c r="F45">
        <v>0.17</v>
      </c>
      <c r="G45">
        <v>0</v>
      </c>
      <c r="H45">
        <v>0</v>
      </c>
      <c r="I45">
        <v>0.34</v>
      </c>
      <c r="J45">
        <v>0.34</v>
      </c>
      <c r="K45">
        <v>0</v>
      </c>
      <c r="L45">
        <v>0</v>
      </c>
      <c r="M45">
        <v>0</v>
      </c>
      <c r="N45">
        <v>0.17</v>
      </c>
      <c r="O45">
        <v>0</v>
      </c>
      <c r="P45">
        <v>0</v>
      </c>
      <c r="Q45">
        <v>0.17</v>
      </c>
      <c r="R45">
        <v>0</v>
      </c>
      <c r="S45">
        <v>0</v>
      </c>
      <c r="T45">
        <v>0.17</v>
      </c>
      <c r="U45">
        <v>0.17</v>
      </c>
      <c r="V45">
        <v>0</v>
      </c>
      <c r="W45">
        <v>0.17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0.34</v>
      </c>
      <c r="AX45">
        <v>0</v>
      </c>
      <c r="AY45">
        <v>0</v>
      </c>
      <c r="AZ45">
        <v>0</v>
      </c>
      <c r="BA45">
        <v>0</v>
      </c>
      <c r="BB45">
        <v>5.3999999999999999E-2</v>
      </c>
      <c r="BC45">
        <v>0</v>
      </c>
      <c r="BD45">
        <v>0</v>
      </c>
      <c r="BE45">
        <v>2.7E-2</v>
      </c>
      <c r="BF45">
        <v>0</v>
      </c>
      <c r="BG45">
        <v>2.073</v>
      </c>
      <c r="BH45">
        <v>11</v>
      </c>
      <c r="BI45">
        <v>170</v>
      </c>
    </row>
    <row r="46" spans="1:61" x14ac:dyDescent="0.25">
      <c r="A46">
        <v>40</v>
      </c>
      <c r="B46" t="str">
        <f t="shared" si="0"/>
        <v>FP</v>
      </c>
      <c r="C46" t="s">
        <v>59</v>
      </c>
      <c r="D46" t="s">
        <v>60</v>
      </c>
      <c r="E46">
        <v>0</v>
      </c>
      <c r="F46">
        <v>0</v>
      </c>
      <c r="G46">
        <v>0.7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0.7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0.7</v>
      </c>
      <c r="AD46">
        <v>0.7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0.32800000000000001</v>
      </c>
      <c r="BE46">
        <v>0</v>
      </c>
      <c r="BF46">
        <v>0</v>
      </c>
      <c r="BG46">
        <v>1.333</v>
      </c>
      <c r="BH46">
        <v>4</v>
      </c>
      <c r="BI46">
        <v>16</v>
      </c>
    </row>
    <row r="47" spans="1:61" x14ac:dyDescent="0.25">
      <c r="A47">
        <v>41</v>
      </c>
      <c r="B47" t="str">
        <f t="shared" si="0"/>
        <v>TP</v>
      </c>
      <c r="C47" t="s">
        <v>59</v>
      </c>
      <c r="D47" t="s">
        <v>59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3.44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3.44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1.6</v>
      </c>
      <c r="BH47">
        <v>4</v>
      </c>
      <c r="BI47">
        <v>8</v>
      </c>
    </row>
    <row r="48" spans="1:61" x14ac:dyDescent="0.25">
      <c r="A48">
        <v>42</v>
      </c>
      <c r="B48" t="str">
        <f t="shared" si="0"/>
        <v>TN</v>
      </c>
      <c r="C48" t="s">
        <v>60</v>
      </c>
      <c r="D48" t="s">
        <v>60</v>
      </c>
      <c r="E48">
        <v>0</v>
      </c>
      <c r="F48">
        <v>0</v>
      </c>
      <c r="G48">
        <v>0.6</v>
      </c>
      <c r="H48">
        <v>0</v>
      </c>
      <c r="I48">
        <v>0</v>
      </c>
      <c r="J48">
        <v>0.6</v>
      </c>
      <c r="K48">
        <v>0</v>
      </c>
      <c r="L48">
        <v>0</v>
      </c>
      <c r="M48">
        <v>0.6</v>
      </c>
      <c r="N48">
        <v>0</v>
      </c>
      <c r="O48">
        <v>0</v>
      </c>
      <c r="P48">
        <v>1.82</v>
      </c>
      <c r="Q48">
        <v>0</v>
      </c>
      <c r="R48">
        <v>0</v>
      </c>
      <c r="S48">
        <v>0</v>
      </c>
      <c r="T48">
        <v>0.3</v>
      </c>
      <c r="U48">
        <v>0</v>
      </c>
      <c r="V48">
        <v>0</v>
      </c>
      <c r="W48">
        <v>2.74</v>
      </c>
      <c r="X48">
        <v>0</v>
      </c>
      <c r="Y48">
        <v>1.21</v>
      </c>
      <c r="Z48">
        <v>0</v>
      </c>
      <c r="AA48">
        <v>0</v>
      </c>
      <c r="AB48">
        <v>0.6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0.14299999999999999</v>
      </c>
      <c r="BC48">
        <v>4.7E-2</v>
      </c>
      <c r="BD48">
        <v>0.191</v>
      </c>
      <c r="BE48">
        <v>0.14299999999999999</v>
      </c>
      <c r="BF48">
        <v>0</v>
      </c>
      <c r="BG48">
        <v>2.0409999999999999</v>
      </c>
      <c r="BH48">
        <v>31</v>
      </c>
      <c r="BI48">
        <v>196</v>
      </c>
    </row>
    <row r="49" spans="1:61" x14ac:dyDescent="0.25">
      <c r="A49">
        <v>43</v>
      </c>
      <c r="B49" t="str">
        <f t="shared" si="0"/>
        <v>TP</v>
      </c>
      <c r="C49" t="s">
        <v>59</v>
      </c>
      <c r="D49" t="s">
        <v>59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1.2</v>
      </c>
      <c r="O49">
        <v>0</v>
      </c>
      <c r="P49">
        <v>2.4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4.8099999999999996</v>
      </c>
      <c r="X49">
        <v>0</v>
      </c>
      <c r="Y49">
        <v>1.2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1.2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1.2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0.22700000000000001</v>
      </c>
      <c r="BC49">
        <v>0</v>
      </c>
      <c r="BD49">
        <v>0</v>
      </c>
      <c r="BE49">
        <v>0</v>
      </c>
      <c r="BF49">
        <v>0</v>
      </c>
      <c r="BG49">
        <v>1.0620000000000001</v>
      </c>
      <c r="BH49">
        <v>2</v>
      </c>
      <c r="BI49">
        <v>17</v>
      </c>
    </row>
    <row r="50" spans="1:61" x14ac:dyDescent="0.25">
      <c r="A50">
        <v>44</v>
      </c>
      <c r="B50" t="str">
        <f t="shared" si="0"/>
        <v>FN</v>
      </c>
      <c r="C50" t="s">
        <v>60</v>
      </c>
      <c r="D50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1.66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1.66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0.26500000000000001</v>
      </c>
      <c r="BD50">
        <v>0</v>
      </c>
      <c r="BE50">
        <v>0</v>
      </c>
      <c r="BF50">
        <v>0</v>
      </c>
      <c r="BG50">
        <v>3.85</v>
      </c>
      <c r="BH50">
        <v>26</v>
      </c>
      <c r="BI50">
        <v>77</v>
      </c>
    </row>
    <row r="51" spans="1:61" x14ac:dyDescent="0.25">
      <c r="A51">
        <v>45</v>
      </c>
      <c r="B51" t="str">
        <f t="shared" si="0"/>
        <v>TN</v>
      </c>
      <c r="C51" t="s">
        <v>60</v>
      </c>
      <c r="D51" t="s">
        <v>60</v>
      </c>
      <c r="E51">
        <v>0</v>
      </c>
      <c r="F51">
        <v>0.89</v>
      </c>
      <c r="G51">
        <v>1.1399999999999999</v>
      </c>
      <c r="H51">
        <v>0</v>
      </c>
      <c r="I51">
        <v>0.12</v>
      </c>
      <c r="J51">
        <v>0</v>
      </c>
      <c r="K51">
        <v>0</v>
      </c>
      <c r="L51">
        <v>0.12</v>
      </c>
      <c r="M51">
        <v>0.25</v>
      </c>
      <c r="N51">
        <v>0.12</v>
      </c>
      <c r="O51">
        <v>0.12</v>
      </c>
      <c r="P51">
        <v>0.38</v>
      </c>
      <c r="Q51">
        <v>0.12</v>
      </c>
      <c r="R51">
        <v>0</v>
      </c>
      <c r="S51">
        <v>1.1399999999999999</v>
      </c>
      <c r="T51">
        <v>0</v>
      </c>
      <c r="U51">
        <v>0.12</v>
      </c>
      <c r="V51">
        <v>2.04</v>
      </c>
      <c r="W51">
        <v>2.8</v>
      </c>
      <c r="X51">
        <v>0.12</v>
      </c>
      <c r="Y51">
        <v>1.27</v>
      </c>
      <c r="Z51">
        <v>0</v>
      </c>
      <c r="AA51">
        <v>0</v>
      </c>
      <c r="AB51">
        <v>0.12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0.12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0.16500000000000001</v>
      </c>
      <c r="BC51">
        <v>0</v>
      </c>
      <c r="BD51">
        <v>0.371</v>
      </c>
      <c r="BE51">
        <v>6.0999999999999999E-2</v>
      </c>
      <c r="BF51">
        <v>0</v>
      </c>
      <c r="BG51">
        <v>2.8780000000000001</v>
      </c>
      <c r="BH51">
        <v>84</v>
      </c>
      <c r="BI51">
        <v>475</v>
      </c>
    </row>
    <row r="52" spans="1:61" x14ac:dyDescent="0.25">
      <c r="A52">
        <v>46</v>
      </c>
      <c r="B52" t="str">
        <f t="shared" si="0"/>
        <v>TN</v>
      </c>
      <c r="C52" t="s">
        <v>60</v>
      </c>
      <c r="D52" t="s">
        <v>60</v>
      </c>
      <c r="E52">
        <v>0</v>
      </c>
      <c r="F52">
        <v>0.41</v>
      </c>
      <c r="G52">
        <v>0.41</v>
      </c>
      <c r="H52">
        <v>0</v>
      </c>
      <c r="I52">
        <v>2.06</v>
      </c>
      <c r="J52">
        <v>0</v>
      </c>
      <c r="K52">
        <v>1.65</v>
      </c>
      <c r="L52">
        <v>0.82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2.4700000000000002</v>
      </c>
      <c r="U52">
        <v>0</v>
      </c>
      <c r="V52">
        <v>0.82</v>
      </c>
      <c r="W52">
        <v>2.4700000000000002</v>
      </c>
      <c r="X52">
        <v>0</v>
      </c>
      <c r="Y52">
        <v>0.82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0.41</v>
      </c>
      <c r="AX52">
        <v>0</v>
      </c>
      <c r="AY52">
        <v>0</v>
      </c>
      <c r="AZ52">
        <v>0</v>
      </c>
      <c r="BA52">
        <v>0</v>
      </c>
      <c r="BB52">
        <v>0.26500000000000001</v>
      </c>
      <c r="BC52">
        <v>0</v>
      </c>
      <c r="BD52">
        <v>0.19900000000000001</v>
      </c>
      <c r="BE52">
        <v>0</v>
      </c>
      <c r="BF52">
        <v>0</v>
      </c>
      <c r="BG52">
        <v>15.891999999999999</v>
      </c>
      <c r="BH52">
        <v>226</v>
      </c>
      <c r="BI52">
        <v>445</v>
      </c>
    </row>
    <row r="53" spans="1:61" x14ac:dyDescent="0.25">
      <c r="A53">
        <v>47</v>
      </c>
      <c r="B53" t="str">
        <f t="shared" si="0"/>
        <v>FN</v>
      </c>
      <c r="C53" t="s">
        <v>60</v>
      </c>
      <c r="D53" t="s">
        <v>59</v>
      </c>
      <c r="E53">
        <v>0</v>
      </c>
      <c r="F53">
        <v>0</v>
      </c>
      <c r="G53">
        <v>0.16</v>
      </c>
      <c r="H53">
        <v>0</v>
      </c>
      <c r="I53">
        <v>0.83</v>
      </c>
      <c r="J53">
        <v>0</v>
      </c>
      <c r="K53">
        <v>0.16</v>
      </c>
      <c r="L53">
        <v>0</v>
      </c>
      <c r="M53">
        <v>0.16</v>
      </c>
      <c r="N53">
        <v>0</v>
      </c>
      <c r="O53">
        <v>0</v>
      </c>
      <c r="P53">
        <v>0.66</v>
      </c>
      <c r="Q53">
        <v>0</v>
      </c>
      <c r="R53">
        <v>0.66</v>
      </c>
      <c r="S53">
        <v>0</v>
      </c>
      <c r="T53">
        <v>0</v>
      </c>
      <c r="U53">
        <v>0.16</v>
      </c>
      <c r="V53">
        <v>0</v>
      </c>
      <c r="W53">
        <v>0</v>
      </c>
      <c r="X53">
        <v>0</v>
      </c>
      <c r="Y53">
        <v>0.16</v>
      </c>
      <c r="Z53">
        <v>0</v>
      </c>
      <c r="AA53">
        <v>0</v>
      </c>
      <c r="AB53">
        <v>0</v>
      </c>
      <c r="AC53">
        <v>3</v>
      </c>
      <c r="AD53">
        <v>0.83</v>
      </c>
      <c r="AE53">
        <v>0.33</v>
      </c>
      <c r="AF53">
        <v>0.5</v>
      </c>
      <c r="AG53">
        <v>0.16</v>
      </c>
      <c r="AH53">
        <v>0.16</v>
      </c>
      <c r="AI53">
        <v>0.5</v>
      </c>
      <c r="AJ53">
        <v>0.16</v>
      </c>
      <c r="AK53">
        <v>0</v>
      </c>
      <c r="AL53">
        <v>0.16</v>
      </c>
      <c r="AM53">
        <v>0.5</v>
      </c>
      <c r="AN53">
        <v>0.16</v>
      </c>
      <c r="AO53">
        <v>0.5</v>
      </c>
      <c r="AP53">
        <v>0</v>
      </c>
      <c r="AQ53">
        <v>0.16</v>
      </c>
      <c r="AR53">
        <v>0.16</v>
      </c>
      <c r="AS53">
        <v>0</v>
      </c>
      <c r="AT53">
        <v>0.66</v>
      </c>
      <c r="AU53">
        <v>0.33</v>
      </c>
      <c r="AV53">
        <v>0.16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0.16200000000000001</v>
      </c>
      <c r="BC53">
        <v>0.04</v>
      </c>
      <c r="BD53">
        <v>0.02</v>
      </c>
      <c r="BE53">
        <v>0</v>
      </c>
      <c r="BF53">
        <v>0.02</v>
      </c>
      <c r="BG53">
        <v>2.6040000000000001</v>
      </c>
      <c r="BH53">
        <v>28</v>
      </c>
      <c r="BI53">
        <v>758</v>
      </c>
    </row>
    <row r="54" spans="1:61" x14ac:dyDescent="0.25">
      <c r="A54">
        <v>48</v>
      </c>
      <c r="B54" t="str">
        <f t="shared" si="0"/>
        <v>TP</v>
      </c>
      <c r="C54" t="s">
        <v>59</v>
      </c>
      <c r="D54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1.4279999999999999</v>
      </c>
      <c r="BH54">
        <v>3</v>
      </c>
      <c r="BI54">
        <v>10</v>
      </c>
    </row>
    <row r="55" spans="1:61" x14ac:dyDescent="0.25">
      <c r="A55">
        <v>49</v>
      </c>
      <c r="B55" t="str">
        <f t="shared" si="0"/>
        <v>TP</v>
      </c>
      <c r="C55" t="s">
        <v>59</v>
      </c>
      <c r="D55" t="s">
        <v>59</v>
      </c>
      <c r="E55">
        <v>0</v>
      </c>
      <c r="F55">
        <v>0</v>
      </c>
      <c r="G55">
        <v>1.5</v>
      </c>
      <c r="H55">
        <v>0</v>
      </c>
      <c r="I55">
        <v>0</v>
      </c>
      <c r="J55">
        <v>0.75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0.75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0.11600000000000001</v>
      </c>
      <c r="BC55">
        <v>0</v>
      </c>
      <c r="BD55">
        <v>0</v>
      </c>
      <c r="BE55">
        <v>0</v>
      </c>
      <c r="BF55">
        <v>0</v>
      </c>
      <c r="BG55">
        <v>1.833</v>
      </c>
      <c r="BH55">
        <v>8</v>
      </c>
      <c r="BI55">
        <v>22</v>
      </c>
    </row>
    <row r="56" spans="1:61" x14ac:dyDescent="0.25">
      <c r="A56">
        <v>50</v>
      </c>
      <c r="B56" t="str">
        <f t="shared" si="0"/>
        <v>TP</v>
      </c>
      <c r="C56" t="s">
        <v>59</v>
      </c>
      <c r="D56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1</v>
      </c>
      <c r="BI56">
        <v>3</v>
      </c>
    </row>
    <row r="57" spans="1:61" x14ac:dyDescent="0.25">
      <c r="A57">
        <v>51</v>
      </c>
      <c r="B57" t="str">
        <f t="shared" si="0"/>
        <v>FP</v>
      </c>
      <c r="C57" t="s">
        <v>59</v>
      </c>
      <c r="D57" t="s">
        <v>60</v>
      </c>
      <c r="E57">
        <v>0</v>
      </c>
      <c r="F57">
        <v>0</v>
      </c>
      <c r="G57">
        <v>0</v>
      </c>
      <c r="H57">
        <v>0</v>
      </c>
      <c r="I57">
        <v>7.69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0.58799999999999997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1</v>
      </c>
      <c r="BI57">
        <v>6</v>
      </c>
    </row>
    <row r="58" spans="1:61" x14ac:dyDescent="0.25">
      <c r="A58">
        <v>52</v>
      </c>
      <c r="B58" t="str">
        <f t="shared" si="0"/>
        <v>TN</v>
      </c>
      <c r="C58" t="s">
        <v>60</v>
      </c>
      <c r="D58" t="s">
        <v>60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1.0900000000000001</v>
      </c>
      <c r="U58">
        <v>1.0900000000000001</v>
      </c>
      <c r="V58">
        <v>0</v>
      </c>
      <c r="W58">
        <v>3.29</v>
      </c>
      <c r="X58">
        <v>0</v>
      </c>
      <c r="Y58">
        <v>2.19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1.0900000000000001</v>
      </c>
      <c r="AX58">
        <v>0</v>
      </c>
      <c r="AY58">
        <v>0</v>
      </c>
      <c r="AZ58">
        <v>0</v>
      </c>
      <c r="BA58">
        <v>0</v>
      </c>
      <c r="BB58">
        <v>0.371</v>
      </c>
      <c r="BC58">
        <v>0</v>
      </c>
      <c r="BD58">
        <v>0.371</v>
      </c>
      <c r="BE58">
        <v>0</v>
      </c>
      <c r="BF58">
        <v>0</v>
      </c>
      <c r="BG58">
        <v>3.0960000000000001</v>
      </c>
      <c r="BH58">
        <v>28</v>
      </c>
      <c r="BI58">
        <v>96</v>
      </c>
    </row>
    <row r="59" spans="1:61" x14ac:dyDescent="0.25">
      <c r="A59">
        <v>53</v>
      </c>
      <c r="B59" t="str">
        <f t="shared" si="0"/>
        <v>FP</v>
      </c>
      <c r="C59" t="s">
        <v>59</v>
      </c>
      <c r="D59" t="s">
        <v>60</v>
      </c>
      <c r="E59">
        <v>0.33</v>
      </c>
      <c r="F59">
        <v>0</v>
      </c>
      <c r="G59">
        <v>0</v>
      </c>
      <c r="H59">
        <v>0</v>
      </c>
      <c r="I59">
        <v>0</v>
      </c>
      <c r="J59">
        <v>0.33</v>
      </c>
      <c r="K59">
        <v>0</v>
      </c>
      <c r="L59">
        <v>0</v>
      </c>
      <c r="M59">
        <v>0</v>
      </c>
      <c r="N59">
        <v>0</v>
      </c>
      <c r="O59">
        <v>0</v>
      </c>
      <c r="P59">
        <v>1.01</v>
      </c>
      <c r="Q59">
        <v>0.67</v>
      </c>
      <c r="R59">
        <v>0</v>
      </c>
      <c r="S59">
        <v>0</v>
      </c>
      <c r="T59">
        <v>0</v>
      </c>
      <c r="U59">
        <v>0.67</v>
      </c>
      <c r="V59">
        <v>0</v>
      </c>
      <c r="W59">
        <v>3.05</v>
      </c>
      <c r="X59">
        <v>0</v>
      </c>
      <c r="Y59">
        <v>2.0299999999999998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1.6819999999999999</v>
      </c>
      <c r="BH59">
        <v>21</v>
      </c>
      <c r="BI59">
        <v>69</v>
      </c>
    </row>
    <row r="60" spans="1:61" x14ac:dyDescent="0.25">
      <c r="A60">
        <v>54</v>
      </c>
      <c r="B60" t="str">
        <f t="shared" si="0"/>
        <v>TN</v>
      </c>
      <c r="C60" t="s">
        <v>60</v>
      </c>
      <c r="D60" t="s">
        <v>60</v>
      </c>
      <c r="E60">
        <v>0.25</v>
      </c>
      <c r="F60">
        <v>0.25</v>
      </c>
      <c r="G60">
        <v>0</v>
      </c>
      <c r="H60">
        <v>0</v>
      </c>
      <c r="I60">
        <v>0.75</v>
      </c>
      <c r="J60">
        <v>0</v>
      </c>
      <c r="K60">
        <v>0</v>
      </c>
      <c r="L60">
        <v>0</v>
      </c>
      <c r="M60">
        <v>0.25</v>
      </c>
      <c r="N60">
        <v>0.75</v>
      </c>
      <c r="O60">
        <v>0</v>
      </c>
      <c r="P60">
        <v>1.51</v>
      </c>
      <c r="Q60">
        <v>0</v>
      </c>
      <c r="R60">
        <v>1.26</v>
      </c>
      <c r="S60">
        <v>0</v>
      </c>
      <c r="T60">
        <v>0</v>
      </c>
      <c r="U60">
        <v>0.5</v>
      </c>
      <c r="V60">
        <v>0</v>
      </c>
      <c r="W60">
        <v>3.29</v>
      </c>
      <c r="X60">
        <v>0</v>
      </c>
      <c r="Y60">
        <v>1.01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0.25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8.2000000000000003E-2</v>
      </c>
      <c r="BC60">
        <v>0</v>
      </c>
      <c r="BD60">
        <v>4.1000000000000002E-2</v>
      </c>
      <c r="BE60">
        <v>0.124</v>
      </c>
      <c r="BF60">
        <v>0.124</v>
      </c>
      <c r="BG60">
        <v>3.181</v>
      </c>
      <c r="BH60">
        <v>32</v>
      </c>
      <c r="BI60">
        <v>210</v>
      </c>
    </row>
    <row r="61" spans="1:61" x14ac:dyDescent="0.25">
      <c r="A61">
        <v>55</v>
      </c>
      <c r="B61" t="str">
        <f t="shared" si="0"/>
        <v>TP</v>
      </c>
      <c r="C61" t="s">
        <v>59</v>
      </c>
      <c r="D61" t="s">
        <v>59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0.52600000000000002</v>
      </c>
      <c r="BC61">
        <v>0</v>
      </c>
      <c r="BD61">
        <v>0</v>
      </c>
      <c r="BE61">
        <v>0</v>
      </c>
      <c r="BF61">
        <v>0</v>
      </c>
      <c r="BG61">
        <v>1.5289999999999999</v>
      </c>
      <c r="BH61">
        <v>6</v>
      </c>
      <c r="BI61">
        <v>26</v>
      </c>
    </row>
    <row r="62" spans="1:61" x14ac:dyDescent="0.25">
      <c r="A62">
        <v>56</v>
      </c>
      <c r="B62" t="str">
        <f t="shared" si="0"/>
        <v>TN</v>
      </c>
      <c r="C62" t="s">
        <v>60</v>
      </c>
      <c r="D62" t="s">
        <v>60</v>
      </c>
      <c r="E62">
        <v>0</v>
      </c>
      <c r="F62">
        <v>0</v>
      </c>
      <c r="G62">
        <v>0.55000000000000004</v>
      </c>
      <c r="H62">
        <v>0</v>
      </c>
      <c r="I62">
        <v>0.22</v>
      </c>
      <c r="J62">
        <v>0.22</v>
      </c>
      <c r="K62">
        <v>0.11</v>
      </c>
      <c r="L62">
        <v>0</v>
      </c>
      <c r="M62">
        <v>0.11</v>
      </c>
      <c r="N62">
        <v>0.22</v>
      </c>
      <c r="O62">
        <v>0</v>
      </c>
      <c r="P62">
        <v>0.33</v>
      </c>
      <c r="Q62">
        <v>0.33</v>
      </c>
      <c r="R62">
        <v>0</v>
      </c>
      <c r="S62">
        <v>0</v>
      </c>
      <c r="T62">
        <v>0</v>
      </c>
      <c r="U62">
        <v>0.22</v>
      </c>
      <c r="V62">
        <v>0</v>
      </c>
      <c r="W62">
        <v>0</v>
      </c>
      <c r="X62">
        <v>0</v>
      </c>
      <c r="Y62">
        <v>0</v>
      </c>
      <c r="Z62">
        <v>0</v>
      </c>
      <c r="AA62">
        <v>0.55000000000000004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0.155</v>
      </c>
      <c r="BC62">
        <v>0</v>
      </c>
      <c r="BD62">
        <v>3.4000000000000002E-2</v>
      </c>
      <c r="BE62">
        <v>0.12</v>
      </c>
      <c r="BF62">
        <v>0</v>
      </c>
      <c r="BG62">
        <v>1.9610000000000001</v>
      </c>
      <c r="BH62">
        <v>14</v>
      </c>
      <c r="BI62">
        <v>302</v>
      </c>
    </row>
    <row r="63" spans="1:61" x14ac:dyDescent="0.25">
      <c r="A63">
        <v>57</v>
      </c>
      <c r="B63" t="str">
        <f t="shared" si="0"/>
        <v>TP</v>
      </c>
      <c r="C63" t="s">
        <v>59</v>
      </c>
      <c r="D63" t="s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0.9</v>
      </c>
      <c r="Q63">
        <v>0</v>
      </c>
      <c r="R63">
        <v>0</v>
      </c>
      <c r="S63">
        <v>0</v>
      </c>
      <c r="T63">
        <v>0</v>
      </c>
      <c r="U63">
        <v>0</v>
      </c>
      <c r="V63">
        <v>0.9</v>
      </c>
      <c r="W63">
        <v>0.9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0.9</v>
      </c>
      <c r="AD63">
        <v>0.9</v>
      </c>
      <c r="AE63">
        <v>0</v>
      </c>
      <c r="AF63">
        <v>0</v>
      </c>
      <c r="AG63">
        <v>0.9</v>
      </c>
      <c r="AH63">
        <v>0</v>
      </c>
      <c r="AI63">
        <v>0.9</v>
      </c>
      <c r="AJ63">
        <v>0</v>
      </c>
      <c r="AK63">
        <v>0.9</v>
      </c>
      <c r="AL63">
        <v>0</v>
      </c>
      <c r="AM63">
        <v>0</v>
      </c>
      <c r="AN63">
        <v>0.9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0.9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0.47099999999999997</v>
      </c>
      <c r="BC63">
        <v>0</v>
      </c>
      <c r="BD63">
        <v>0</v>
      </c>
      <c r="BE63">
        <v>0</v>
      </c>
      <c r="BF63">
        <v>0</v>
      </c>
      <c r="BG63">
        <v>1.4239999999999999</v>
      </c>
      <c r="BH63">
        <v>8</v>
      </c>
      <c r="BI63">
        <v>47</v>
      </c>
    </row>
    <row r="64" spans="1:61" x14ac:dyDescent="0.25">
      <c r="A64">
        <v>58</v>
      </c>
      <c r="B64" t="str">
        <f t="shared" si="0"/>
        <v>TP</v>
      </c>
      <c r="C64" t="s">
        <v>59</v>
      </c>
      <c r="D64" t="s">
        <v>59</v>
      </c>
      <c r="E64">
        <v>0</v>
      </c>
      <c r="F64">
        <v>0</v>
      </c>
      <c r="G64">
        <v>0.33</v>
      </c>
      <c r="H64">
        <v>0</v>
      </c>
      <c r="I64">
        <v>0</v>
      </c>
      <c r="J64">
        <v>0.49</v>
      </c>
      <c r="K64">
        <v>0</v>
      </c>
      <c r="L64">
        <v>1.32</v>
      </c>
      <c r="M64">
        <v>0.16</v>
      </c>
      <c r="N64">
        <v>5.12</v>
      </c>
      <c r="O64">
        <v>0</v>
      </c>
      <c r="P64">
        <v>0</v>
      </c>
      <c r="Q64">
        <v>0</v>
      </c>
      <c r="R64">
        <v>0.66</v>
      </c>
      <c r="S64">
        <v>0</v>
      </c>
      <c r="T64">
        <v>0</v>
      </c>
      <c r="U64">
        <v>0.33</v>
      </c>
      <c r="V64">
        <v>0</v>
      </c>
      <c r="W64">
        <v>0.33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0.16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0.16</v>
      </c>
      <c r="AU64">
        <v>0</v>
      </c>
      <c r="AV64">
        <v>0</v>
      </c>
      <c r="AW64">
        <v>0</v>
      </c>
      <c r="AX64">
        <v>0.33</v>
      </c>
      <c r="AY64">
        <v>0</v>
      </c>
      <c r="AZ64">
        <v>0</v>
      </c>
      <c r="BA64">
        <v>0</v>
      </c>
      <c r="BB64">
        <v>7.0000000000000007E-2</v>
      </c>
      <c r="BC64">
        <v>2.3E-2</v>
      </c>
      <c r="BD64">
        <v>0</v>
      </c>
      <c r="BE64">
        <v>0</v>
      </c>
      <c r="BF64">
        <v>2.3E-2</v>
      </c>
      <c r="BG64">
        <v>1.552</v>
      </c>
      <c r="BH64">
        <v>10</v>
      </c>
      <c r="BI64">
        <v>149</v>
      </c>
    </row>
    <row r="65" spans="1:61" x14ac:dyDescent="0.25">
      <c r="A65">
        <v>59</v>
      </c>
      <c r="B65" t="str">
        <f t="shared" si="0"/>
        <v>TP</v>
      </c>
      <c r="C65" t="s">
        <v>59</v>
      </c>
      <c r="D65" t="s">
        <v>59</v>
      </c>
      <c r="E65">
        <v>0</v>
      </c>
      <c r="F65">
        <v>0</v>
      </c>
      <c r="G65">
        <v>1.0900000000000001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4.9400000000000004</v>
      </c>
      <c r="X65">
        <v>0</v>
      </c>
      <c r="Y65">
        <v>1.0900000000000001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0.65600000000000003</v>
      </c>
      <c r="BC65">
        <v>0</v>
      </c>
      <c r="BD65">
        <v>0.65600000000000003</v>
      </c>
      <c r="BE65">
        <v>0</v>
      </c>
      <c r="BF65">
        <v>0</v>
      </c>
      <c r="BG65">
        <v>1.488</v>
      </c>
      <c r="BH65">
        <v>5</v>
      </c>
      <c r="BI65">
        <v>67</v>
      </c>
    </row>
    <row r="66" spans="1:61" x14ac:dyDescent="0.25">
      <c r="A66">
        <v>60</v>
      </c>
      <c r="B66" t="str">
        <f t="shared" si="0"/>
        <v>TN</v>
      </c>
      <c r="C66" t="s">
        <v>60</v>
      </c>
      <c r="D66" t="s">
        <v>60</v>
      </c>
      <c r="E66">
        <v>0</v>
      </c>
      <c r="F66">
        <v>0.35</v>
      </c>
      <c r="G66">
        <v>0.71</v>
      </c>
      <c r="H66">
        <v>0</v>
      </c>
      <c r="I66">
        <v>0.35</v>
      </c>
      <c r="J66">
        <v>0</v>
      </c>
      <c r="K66">
        <v>0.17</v>
      </c>
      <c r="L66">
        <v>0</v>
      </c>
      <c r="M66">
        <v>0</v>
      </c>
      <c r="N66">
        <v>0.53</v>
      </c>
      <c r="O66">
        <v>0.17</v>
      </c>
      <c r="P66">
        <v>0</v>
      </c>
      <c r="Q66">
        <v>0.17</v>
      </c>
      <c r="R66">
        <v>0</v>
      </c>
      <c r="S66">
        <v>0.35</v>
      </c>
      <c r="T66">
        <v>0.17</v>
      </c>
      <c r="U66">
        <v>0</v>
      </c>
      <c r="V66">
        <v>1.07</v>
      </c>
      <c r="W66">
        <v>0.17</v>
      </c>
      <c r="X66">
        <v>0.17</v>
      </c>
      <c r="Y66">
        <v>0.71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2.7E-2</v>
      </c>
      <c r="BC66">
        <v>0</v>
      </c>
      <c r="BD66">
        <v>0.16700000000000001</v>
      </c>
      <c r="BE66">
        <v>2.7E-2</v>
      </c>
      <c r="BF66">
        <v>5.5E-2</v>
      </c>
      <c r="BG66">
        <v>7.5270000000000001</v>
      </c>
      <c r="BH66">
        <v>149</v>
      </c>
      <c r="BI66">
        <v>956</v>
      </c>
    </row>
    <row r="67" spans="1:61" x14ac:dyDescent="0.25">
      <c r="A67">
        <v>61</v>
      </c>
      <c r="B67" t="str">
        <f t="shared" si="0"/>
        <v>TP</v>
      </c>
      <c r="C67" t="s">
        <v>59</v>
      </c>
      <c r="D67" t="s">
        <v>59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2.5299999999999998</v>
      </c>
      <c r="X67">
        <v>0</v>
      </c>
      <c r="Y67">
        <v>0</v>
      </c>
      <c r="Z67">
        <v>0</v>
      </c>
      <c r="AA67">
        <v>0</v>
      </c>
      <c r="AB67">
        <v>0</v>
      </c>
      <c r="AC67">
        <v>1.26</v>
      </c>
      <c r="AD67">
        <v>1.26</v>
      </c>
      <c r="AE67">
        <v>1.26</v>
      </c>
      <c r="AF67">
        <v>2.5299999999999998</v>
      </c>
      <c r="AG67">
        <v>1.26</v>
      </c>
      <c r="AH67">
        <v>1.26</v>
      </c>
      <c r="AI67">
        <v>0</v>
      </c>
      <c r="AJ67">
        <v>0</v>
      </c>
      <c r="AK67">
        <v>0</v>
      </c>
      <c r="AL67">
        <v>0</v>
      </c>
      <c r="AM67">
        <v>1.26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1.26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0.20799999999999999</v>
      </c>
      <c r="BE67">
        <v>0</v>
      </c>
      <c r="BF67">
        <v>0</v>
      </c>
      <c r="BG67">
        <v>1.758</v>
      </c>
      <c r="BH67">
        <v>11</v>
      </c>
      <c r="BI67">
        <v>51</v>
      </c>
    </row>
    <row r="68" spans="1:61" x14ac:dyDescent="0.25">
      <c r="A68">
        <v>62</v>
      </c>
      <c r="B68" t="str">
        <f t="shared" si="0"/>
        <v>TP</v>
      </c>
      <c r="C68" t="s">
        <v>59</v>
      </c>
      <c r="D68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1.8</v>
      </c>
      <c r="AT68">
        <v>0</v>
      </c>
      <c r="AU68">
        <v>0</v>
      </c>
      <c r="AV68">
        <v>0</v>
      </c>
      <c r="AW68">
        <v>0.9</v>
      </c>
      <c r="AX68">
        <v>4.5</v>
      </c>
      <c r="AY68">
        <v>0</v>
      </c>
      <c r="AZ68">
        <v>0</v>
      </c>
      <c r="BA68">
        <v>0.14499999999999999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2.6379999999999999</v>
      </c>
      <c r="BH68">
        <v>20</v>
      </c>
      <c r="BI68">
        <v>124</v>
      </c>
    </row>
    <row r="69" spans="1:61" x14ac:dyDescent="0.25">
      <c r="A69">
        <v>63</v>
      </c>
      <c r="B69" t="str">
        <f t="shared" si="0"/>
        <v>FP</v>
      </c>
      <c r="C69" t="s">
        <v>59</v>
      </c>
      <c r="D69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1.23</v>
      </c>
      <c r="P69">
        <v>1.23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2.46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1.284</v>
      </c>
      <c r="BE69">
        <v>0</v>
      </c>
      <c r="BF69">
        <v>0</v>
      </c>
      <c r="BG69">
        <v>1.357</v>
      </c>
      <c r="BH69">
        <v>5</v>
      </c>
      <c r="BI69">
        <v>19</v>
      </c>
    </row>
    <row r="70" spans="1:61" x14ac:dyDescent="0.25">
      <c r="A70">
        <v>64</v>
      </c>
      <c r="B70" t="str">
        <f t="shared" si="0"/>
        <v>TP</v>
      </c>
      <c r="C70" t="s">
        <v>59</v>
      </c>
      <c r="D70" t="s">
        <v>59</v>
      </c>
      <c r="E70">
        <v>0</v>
      </c>
      <c r="F70">
        <v>0</v>
      </c>
      <c r="G70">
        <v>0</v>
      </c>
      <c r="H70">
        <v>0</v>
      </c>
      <c r="I70">
        <v>4.54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4.54</v>
      </c>
      <c r="AU70">
        <v>0</v>
      </c>
      <c r="AV70">
        <v>4.54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2</v>
      </c>
      <c r="BH70">
        <v>5</v>
      </c>
      <c r="BI70">
        <v>16</v>
      </c>
    </row>
    <row r="71" spans="1:61" x14ac:dyDescent="0.25">
      <c r="A71">
        <v>65</v>
      </c>
      <c r="B71" t="str">
        <f t="shared" si="0"/>
        <v>TP</v>
      </c>
      <c r="C71" t="s">
        <v>59</v>
      </c>
      <c r="D71" t="s">
        <v>59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1.78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1.78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1.78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0.24</v>
      </c>
      <c r="BE71">
        <v>0</v>
      </c>
      <c r="BF71">
        <v>0</v>
      </c>
      <c r="BG71">
        <v>2.8330000000000002</v>
      </c>
      <c r="BH71">
        <v>12</v>
      </c>
      <c r="BI71">
        <v>68</v>
      </c>
    </row>
    <row r="72" spans="1:61" x14ac:dyDescent="0.25">
      <c r="A72">
        <v>66</v>
      </c>
      <c r="B72" t="str">
        <f t="shared" ref="B72:B135" si="1">IF(AND(D72="N", C72="N"), "TP", IF(AND(D72="Y", C72="Y"), "TN", IF(AND(D72="Y", C72="N"), "FP", IF(AND(D72="N", C72="Y"), "FN", "KOSONG"))))</f>
        <v>TN</v>
      </c>
      <c r="C72" t="s">
        <v>60</v>
      </c>
      <c r="D72" t="s">
        <v>60</v>
      </c>
      <c r="E72">
        <v>0.32</v>
      </c>
      <c r="F72">
        <v>0.28000000000000003</v>
      </c>
      <c r="G72">
        <v>0.56999999999999995</v>
      </c>
      <c r="H72">
        <v>0</v>
      </c>
      <c r="I72">
        <v>0.12</v>
      </c>
      <c r="J72">
        <v>0.2</v>
      </c>
      <c r="K72">
        <v>0.16</v>
      </c>
      <c r="L72">
        <v>0.2</v>
      </c>
      <c r="M72">
        <v>0</v>
      </c>
      <c r="N72">
        <v>0.32</v>
      </c>
      <c r="O72">
        <v>0.08</v>
      </c>
      <c r="P72">
        <v>0.98</v>
      </c>
      <c r="Q72">
        <v>0.41</v>
      </c>
      <c r="R72">
        <v>0.04</v>
      </c>
      <c r="S72">
        <v>0.04</v>
      </c>
      <c r="T72">
        <v>0</v>
      </c>
      <c r="U72">
        <v>0</v>
      </c>
      <c r="V72">
        <v>0.41</v>
      </c>
      <c r="W72">
        <v>3.74</v>
      </c>
      <c r="X72">
        <v>0</v>
      </c>
      <c r="Y72">
        <v>1.64</v>
      </c>
      <c r="Z72">
        <v>0</v>
      </c>
      <c r="AA72">
        <v>0.45</v>
      </c>
      <c r="AB72">
        <v>0.53</v>
      </c>
      <c r="AC72">
        <v>0.04</v>
      </c>
      <c r="AD72">
        <v>0.04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0.08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0.17100000000000001</v>
      </c>
      <c r="BC72">
        <v>0</v>
      </c>
      <c r="BD72">
        <v>0.50700000000000001</v>
      </c>
      <c r="BE72">
        <v>0.49299999999999999</v>
      </c>
      <c r="BF72">
        <v>2.8000000000000001E-2</v>
      </c>
      <c r="BG72">
        <v>5.6079999999999997</v>
      </c>
      <c r="BH72">
        <v>133</v>
      </c>
      <c r="BI72">
        <v>1991</v>
      </c>
    </row>
    <row r="73" spans="1:61" x14ac:dyDescent="0.25">
      <c r="A73">
        <v>67</v>
      </c>
      <c r="B73" t="str">
        <f t="shared" si="1"/>
        <v>TP</v>
      </c>
      <c r="C73" t="s">
        <v>59</v>
      </c>
      <c r="D73" t="s">
        <v>59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2.37</v>
      </c>
      <c r="X73">
        <v>0</v>
      </c>
      <c r="Y73">
        <v>1.01</v>
      </c>
      <c r="Z73">
        <v>0</v>
      </c>
      <c r="AA73">
        <v>0</v>
      </c>
      <c r="AB73">
        <v>0</v>
      </c>
      <c r="AC73">
        <v>0.67</v>
      </c>
      <c r="AD73">
        <v>1.69</v>
      </c>
      <c r="AE73">
        <v>1.01</v>
      </c>
      <c r="AF73">
        <v>0.33</v>
      </c>
      <c r="AG73">
        <v>0</v>
      </c>
      <c r="AH73">
        <v>0.67</v>
      </c>
      <c r="AI73">
        <v>0</v>
      </c>
      <c r="AJ73">
        <v>0</v>
      </c>
      <c r="AK73">
        <v>0</v>
      </c>
      <c r="AL73">
        <v>0</v>
      </c>
      <c r="AM73">
        <v>0.33</v>
      </c>
      <c r="AN73">
        <v>0</v>
      </c>
      <c r="AO73">
        <v>0.33</v>
      </c>
      <c r="AP73">
        <v>0</v>
      </c>
      <c r="AQ73">
        <v>0</v>
      </c>
      <c r="AR73">
        <v>0</v>
      </c>
      <c r="AS73">
        <v>1.01</v>
      </c>
      <c r="AT73">
        <v>0</v>
      </c>
      <c r="AU73">
        <v>0.33</v>
      </c>
      <c r="AV73">
        <v>0</v>
      </c>
      <c r="AW73">
        <v>1.01</v>
      </c>
      <c r="AX73">
        <v>1.01</v>
      </c>
      <c r="AY73">
        <v>0</v>
      </c>
      <c r="AZ73">
        <v>0</v>
      </c>
      <c r="BA73">
        <v>0</v>
      </c>
      <c r="BB73">
        <v>0.108</v>
      </c>
      <c r="BC73">
        <v>0</v>
      </c>
      <c r="BD73">
        <v>0</v>
      </c>
      <c r="BE73">
        <v>0</v>
      </c>
      <c r="BF73">
        <v>0</v>
      </c>
      <c r="BG73">
        <v>1.851</v>
      </c>
      <c r="BH73">
        <v>13</v>
      </c>
      <c r="BI73">
        <v>100</v>
      </c>
    </row>
    <row r="74" spans="1:61" x14ac:dyDescent="0.25">
      <c r="A74">
        <v>68</v>
      </c>
      <c r="B74" t="str">
        <f t="shared" si="1"/>
        <v>TP</v>
      </c>
      <c r="C74" t="s">
        <v>59</v>
      </c>
      <c r="D74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2.85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8.57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2.85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1</v>
      </c>
      <c r="BI74">
        <v>7</v>
      </c>
    </row>
    <row r="75" spans="1:61" x14ac:dyDescent="0.25">
      <c r="A75">
        <v>69</v>
      </c>
      <c r="B75" t="str">
        <f t="shared" si="1"/>
        <v>TN</v>
      </c>
      <c r="C75" t="s">
        <v>60</v>
      </c>
      <c r="D75" t="s">
        <v>60</v>
      </c>
      <c r="E75">
        <v>0</v>
      </c>
      <c r="F75">
        <v>0</v>
      </c>
      <c r="G75">
        <v>0.39</v>
      </c>
      <c r="H75">
        <v>0</v>
      </c>
      <c r="I75">
        <v>1.17</v>
      </c>
      <c r="J75">
        <v>0</v>
      </c>
      <c r="K75">
        <v>0</v>
      </c>
      <c r="L75">
        <v>0</v>
      </c>
      <c r="M75">
        <v>0</v>
      </c>
      <c r="N75">
        <v>0.78</v>
      </c>
      <c r="O75">
        <v>0</v>
      </c>
      <c r="P75">
        <v>0.39</v>
      </c>
      <c r="Q75">
        <v>0</v>
      </c>
      <c r="R75">
        <v>0</v>
      </c>
      <c r="S75">
        <v>0</v>
      </c>
      <c r="T75">
        <v>0.39</v>
      </c>
      <c r="U75">
        <v>0.78</v>
      </c>
      <c r="V75">
        <v>0</v>
      </c>
      <c r="W75">
        <v>2.73</v>
      </c>
      <c r="X75">
        <v>0</v>
      </c>
      <c r="Y75">
        <v>1.17</v>
      </c>
      <c r="Z75">
        <v>0</v>
      </c>
      <c r="AA75">
        <v>0.39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1.17</v>
      </c>
      <c r="AX75">
        <v>0</v>
      </c>
      <c r="AY75">
        <v>0</v>
      </c>
      <c r="AZ75">
        <v>0</v>
      </c>
      <c r="BA75">
        <v>0</v>
      </c>
      <c r="BB75">
        <v>6.2E-2</v>
      </c>
      <c r="BC75">
        <v>0</v>
      </c>
      <c r="BD75">
        <v>0.86899999999999999</v>
      </c>
      <c r="BE75">
        <v>0.186</v>
      </c>
      <c r="BF75">
        <v>0</v>
      </c>
      <c r="BG75">
        <v>4</v>
      </c>
      <c r="BH75">
        <v>78</v>
      </c>
      <c r="BI75">
        <v>256</v>
      </c>
    </row>
    <row r="76" spans="1:61" x14ac:dyDescent="0.25">
      <c r="A76">
        <v>70</v>
      </c>
      <c r="B76" t="str">
        <f t="shared" si="1"/>
        <v>TN</v>
      </c>
      <c r="C76" t="s">
        <v>60</v>
      </c>
      <c r="D76" t="s">
        <v>60</v>
      </c>
      <c r="E76">
        <v>0</v>
      </c>
      <c r="F76">
        <v>0</v>
      </c>
      <c r="G76">
        <v>0</v>
      </c>
      <c r="H76">
        <v>0</v>
      </c>
      <c r="I76">
        <v>0.13</v>
      </c>
      <c r="J76">
        <v>0</v>
      </c>
      <c r="K76">
        <v>0</v>
      </c>
      <c r="L76">
        <v>0</v>
      </c>
      <c r="M76">
        <v>0</v>
      </c>
      <c r="N76">
        <v>0.13</v>
      </c>
      <c r="O76">
        <v>0</v>
      </c>
      <c r="P76">
        <v>0.06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0.2</v>
      </c>
      <c r="X76">
        <v>0</v>
      </c>
      <c r="Y76">
        <v>0.06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0.01</v>
      </c>
      <c r="BB76">
        <v>1.03</v>
      </c>
      <c r="BC76">
        <v>0</v>
      </c>
      <c r="BD76">
        <v>0</v>
      </c>
      <c r="BE76">
        <v>1.611</v>
      </c>
      <c r="BF76">
        <v>0.01</v>
      </c>
      <c r="BG76">
        <v>7.5490000000000004</v>
      </c>
      <c r="BH76">
        <v>278</v>
      </c>
      <c r="BI76">
        <v>3752</v>
      </c>
    </row>
    <row r="77" spans="1:61" x14ac:dyDescent="0.25">
      <c r="A77">
        <v>71</v>
      </c>
      <c r="B77" t="str">
        <f t="shared" si="1"/>
        <v>FN</v>
      </c>
      <c r="C77" t="s">
        <v>60</v>
      </c>
      <c r="D77" t="s">
        <v>59</v>
      </c>
      <c r="E77">
        <v>0.32</v>
      </c>
      <c r="F77">
        <v>0</v>
      </c>
      <c r="G77">
        <v>0.16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1.29</v>
      </c>
      <c r="Q77">
        <v>0.48</v>
      </c>
      <c r="R77">
        <v>0</v>
      </c>
      <c r="S77">
        <v>0</v>
      </c>
      <c r="T77">
        <v>0.16</v>
      </c>
      <c r="U77">
        <v>0</v>
      </c>
      <c r="V77">
        <v>0</v>
      </c>
      <c r="W77">
        <v>2.4300000000000002</v>
      </c>
      <c r="X77">
        <v>0</v>
      </c>
      <c r="Y77">
        <v>0.32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0.16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0.48</v>
      </c>
      <c r="AX77">
        <v>0.16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8.2000000000000003E-2</v>
      </c>
      <c r="BE77">
        <v>0</v>
      </c>
      <c r="BF77">
        <v>0</v>
      </c>
      <c r="BG77">
        <v>1.704</v>
      </c>
      <c r="BH77">
        <v>47</v>
      </c>
      <c r="BI77">
        <v>167</v>
      </c>
    </row>
    <row r="78" spans="1:61" x14ac:dyDescent="0.25">
      <c r="A78">
        <v>72</v>
      </c>
      <c r="B78" t="str">
        <f t="shared" si="1"/>
        <v>TP</v>
      </c>
      <c r="C78" t="s">
        <v>59</v>
      </c>
      <c r="D78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0.42</v>
      </c>
      <c r="Q78">
        <v>0</v>
      </c>
      <c r="R78">
        <v>0</v>
      </c>
      <c r="S78">
        <v>0</v>
      </c>
      <c r="T78">
        <v>0.42</v>
      </c>
      <c r="U78">
        <v>0</v>
      </c>
      <c r="V78">
        <v>0.42</v>
      </c>
      <c r="W78">
        <v>2.12</v>
      </c>
      <c r="X78">
        <v>0</v>
      </c>
      <c r="Y78">
        <v>0.42</v>
      </c>
      <c r="Z78">
        <v>0</v>
      </c>
      <c r="AA78">
        <v>0</v>
      </c>
      <c r="AB78">
        <v>0</v>
      </c>
      <c r="AC78">
        <v>1.7</v>
      </c>
      <c r="AD78">
        <v>0.42</v>
      </c>
      <c r="AE78">
        <v>0.85</v>
      </c>
      <c r="AF78">
        <v>0.85</v>
      </c>
      <c r="AG78">
        <v>0.42</v>
      </c>
      <c r="AH78">
        <v>1.7</v>
      </c>
      <c r="AI78">
        <v>0.42</v>
      </c>
      <c r="AJ78">
        <v>0.85</v>
      </c>
      <c r="AK78">
        <v>0</v>
      </c>
      <c r="AL78">
        <v>0.85</v>
      </c>
      <c r="AM78">
        <v>0.42</v>
      </c>
      <c r="AN78">
        <v>0.42</v>
      </c>
      <c r="AO78">
        <v>0.85</v>
      </c>
      <c r="AP78">
        <v>0</v>
      </c>
      <c r="AQ78">
        <v>0.85</v>
      </c>
      <c r="AR78">
        <v>0.42</v>
      </c>
      <c r="AS78">
        <v>0</v>
      </c>
      <c r="AT78">
        <v>0.42</v>
      </c>
      <c r="AU78">
        <v>0.85</v>
      </c>
      <c r="AV78">
        <v>0</v>
      </c>
      <c r="AW78">
        <v>0.85</v>
      </c>
      <c r="AX78">
        <v>0</v>
      </c>
      <c r="AY78">
        <v>0</v>
      </c>
      <c r="AZ78">
        <v>0</v>
      </c>
      <c r="BA78">
        <v>0</v>
      </c>
      <c r="BB78">
        <v>0.40300000000000002</v>
      </c>
      <c r="BC78">
        <v>0.13400000000000001</v>
      </c>
      <c r="BD78">
        <v>0.13400000000000001</v>
      </c>
      <c r="BE78">
        <v>0</v>
      </c>
      <c r="BF78">
        <v>0</v>
      </c>
      <c r="BG78">
        <v>2.202</v>
      </c>
      <c r="BH78">
        <v>17</v>
      </c>
      <c r="BI78">
        <v>163</v>
      </c>
    </row>
    <row r="79" spans="1:61" x14ac:dyDescent="0.25">
      <c r="A79">
        <v>73</v>
      </c>
      <c r="B79" t="str">
        <f t="shared" si="1"/>
        <v>TP</v>
      </c>
      <c r="C79" t="s">
        <v>59</v>
      </c>
      <c r="D79" t="s">
        <v>59</v>
      </c>
      <c r="E79">
        <v>0.42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0.85</v>
      </c>
      <c r="R79">
        <v>0</v>
      </c>
      <c r="S79">
        <v>0</v>
      </c>
      <c r="T79">
        <v>0</v>
      </c>
      <c r="U79">
        <v>0</v>
      </c>
      <c r="V79">
        <v>0</v>
      </c>
      <c r="W79">
        <v>4.25</v>
      </c>
      <c r="X79">
        <v>0</v>
      </c>
      <c r="Y79">
        <v>0.85</v>
      </c>
      <c r="Z79">
        <v>0</v>
      </c>
      <c r="AA79">
        <v>0</v>
      </c>
      <c r="AB79">
        <v>0</v>
      </c>
      <c r="AC79">
        <v>0.42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0.374</v>
      </c>
      <c r="BC79">
        <v>0</v>
      </c>
      <c r="BD79">
        <v>0</v>
      </c>
      <c r="BE79">
        <v>0.124</v>
      </c>
      <c r="BF79">
        <v>0</v>
      </c>
      <c r="BG79">
        <v>1.772</v>
      </c>
      <c r="BH79">
        <v>18</v>
      </c>
      <c r="BI79">
        <v>78</v>
      </c>
    </row>
    <row r="80" spans="1:61" x14ac:dyDescent="0.25">
      <c r="A80">
        <v>74</v>
      </c>
      <c r="B80" t="str">
        <f t="shared" si="1"/>
        <v>TP</v>
      </c>
      <c r="C80" t="s">
        <v>59</v>
      </c>
      <c r="D80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1.24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6.22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1.6</v>
      </c>
      <c r="BH80">
        <v>7</v>
      </c>
      <c r="BI80">
        <v>64</v>
      </c>
    </row>
    <row r="81" spans="1:61" x14ac:dyDescent="0.25">
      <c r="A81">
        <v>75</v>
      </c>
      <c r="B81" t="str">
        <f t="shared" si="1"/>
        <v>TP</v>
      </c>
      <c r="C81" t="s">
        <v>59</v>
      </c>
      <c r="D81" t="s">
        <v>59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3.57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0.68400000000000005</v>
      </c>
      <c r="BE81">
        <v>0</v>
      </c>
      <c r="BF81">
        <v>0</v>
      </c>
      <c r="BG81">
        <v>2</v>
      </c>
      <c r="BH81">
        <v>7</v>
      </c>
      <c r="BI81">
        <v>16</v>
      </c>
    </row>
    <row r="82" spans="1:61" x14ac:dyDescent="0.25">
      <c r="A82">
        <v>76</v>
      </c>
      <c r="B82" t="str">
        <f t="shared" si="1"/>
        <v>TP</v>
      </c>
      <c r="C82" t="s">
        <v>59</v>
      </c>
      <c r="D82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1.125</v>
      </c>
      <c r="BH82">
        <v>2</v>
      </c>
      <c r="BI82">
        <v>9</v>
      </c>
    </row>
    <row r="83" spans="1:61" x14ac:dyDescent="0.25">
      <c r="A83">
        <v>77</v>
      </c>
      <c r="B83" t="str">
        <f t="shared" si="1"/>
        <v>TP</v>
      </c>
      <c r="C83" t="s">
        <v>59</v>
      </c>
      <c r="D83" t="s">
        <v>59</v>
      </c>
      <c r="E83">
        <v>0.11</v>
      </c>
      <c r="F83">
        <v>0</v>
      </c>
      <c r="G83">
        <v>0.23</v>
      </c>
      <c r="H83">
        <v>0</v>
      </c>
      <c r="I83">
        <v>0.23</v>
      </c>
      <c r="J83">
        <v>0.11</v>
      </c>
      <c r="K83">
        <v>0</v>
      </c>
      <c r="L83">
        <v>0</v>
      </c>
      <c r="M83">
        <v>1.1499999999999999</v>
      </c>
      <c r="N83">
        <v>0</v>
      </c>
      <c r="O83">
        <v>0</v>
      </c>
      <c r="P83">
        <v>0.34</v>
      </c>
      <c r="Q83">
        <v>0</v>
      </c>
      <c r="R83">
        <v>0</v>
      </c>
      <c r="S83">
        <v>0</v>
      </c>
      <c r="T83">
        <v>0.11</v>
      </c>
      <c r="U83">
        <v>0</v>
      </c>
      <c r="V83">
        <v>0</v>
      </c>
      <c r="W83">
        <v>0.46</v>
      </c>
      <c r="X83">
        <v>0</v>
      </c>
      <c r="Y83">
        <v>0.23</v>
      </c>
      <c r="Z83">
        <v>0</v>
      </c>
      <c r="AA83">
        <v>0</v>
      </c>
      <c r="AB83">
        <v>0</v>
      </c>
      <c r="AC83">
        <v>0.56999999999999995</v>
      </c>
      <c r="AD83">
        <v>0.69</v>
      </c>
      <c r="AE83">
        <v>0.11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0.34</v>
      </c>
      <c r="AL83">
        <v>0</v>
      </c>
      <c r="AM83">
        <v>0</v>
      </c>
      <c r="AN83">
        <v>0.34</v>
      </c>
      <c r="AO83">
        <v>0.23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4.8000000000000001E-2</v>
      </c>
      <c r="BB83">
        <v>0.19400000000000001</v>
      </c>
      <c r="BC83">
        <v>3.2000000000000001E-2</v>
      </c>
      <c r="BD83">
        <v>0</v>
      </c>
      <c r="BE83">
        <v>3.2000000000000001E-2</v>
      </c>
      <c r="BF83">
        <v>0</v>
      </c>
      <c r="BG83">
        <v>3.2749999999999999</v>
      </c>
      <c r="BH83">
        <v>33</v>
      </c>
      <c r="BI83">
        <v>511</v>
      </c>
    </row>
    <row r="84" spans="1:61" x14ac:dyDescent="0.25">
      <c r="A84">
        <v>78</v>
      </c>
      <c r="B84" t="str">
        <f t="shared" si="1"/>
        <v>TP</v>
      </c>
      <c r="C84" t="s">
        <v>59</v>
      </c>
      <c r="D84" t="s">
        <v>59</v>
      </c>
      <c r="E84">
        <v>0</v>
      </c>
      <c r="F84">
        <v>0</v>
      </c>
      <c r="G84">
        <v>0</v>
      </c>
      <c r="H84">
        <v>0</v>
      </c>
      <c r="I84">
        <v>10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1.333</v>
      </c>
      <c r="BH84">
        <v>2</v>
      </c>
      <c r="BI84">
        <v>4</v>
      </c>
    </row>
    <row r="85" spans="1:61" x14ac:dyDescent="0.25">
      <c r="A85">
        <v>79</v>
      </c>
      <c r="B85" t="str">
        <f t="shared" si="1"/>
        <v>TP</v>
      </c>
      <c r="C85" t="s">
        <v>59</v>
      </c>
      <c r="D85" t="s">
        <v>59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0.44</v>
      </c>
      <c r="T85">
        <v>0</v>
      </c>
      <c r="U85">
        <v>0</v>
      </c>
      <c r="V85">
        <v>0.44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0.44</v>
      </c>
      <c r="AD85">
        <v>0.44</v>
      </c>
      <c r="AE85">
        <v>0</v>
      </c>
      <c r="AF85">
        <v>0.88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0.44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0.44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0.11899999999999999</v>
      </c>
      <c r="BC85">
        <v>0</v>
      </c>
      <c r="BD85">
        <v>0</v>
      </c>
      <c r="BE85">
        <v>0</v>
      </c>
      <c r="BF85">
        <v>0</v>
      </c>
      <c r="BG85">
        <v>1.8420000000000001</v>
      </c>
      <c r="BH85">
        <v>15</v>
      </c>
      <c r="BI85">
        <v>105</v>
      </c>
    </row>
    <row r="86" spans="1:61" x14ac:dyDescent="0.25">
      <c r="A86">
        <v>80</v>
      </c>
      <c r="B86" t="str">
        <f t="shared" si="1"/>
        <v>FP</v>
      </c>
      <c r="C86" t="s">
        <v>59</v>
      </c>
      <c r="D86" t="s">
        <v>60</v>
      </c>
      <c r="E86">
        <v>0</v>
      </c>
      <c r="F86">
        <v>0</v>
      </c>
      <c r="G86">
        <v>0</v>
      </c>
      <c r="H86">
        <v>0</v>
      </c>
      <c r="I86">
        <v>0.92</v>
      </c>
      <c r="J86">
        <v>0</v>
      </c>
      <c r="K86">
        <v>0.3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0.3</v>
      </c>
      <c r="X86">
        <v>0</v>
      </c>
      <c r="Y86">
        <v>0.61</v>
      </c>
      <c r="Z86">
        <v>0</v>
      </c>
      <c r="AA86">
        <v>0.61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4.5999999999999999E-2</v>
      </c>
      <c r="BB86">
        <v>0</v>
      </c>
      <c r="BC86">
        <v>0</v>
      </c>
      <c r="BD86">
        <v>9.1999999999999998E-2</v>
      </c>
      <c r="BE86">
        <v>0.32200000000000001</v>
      </c>
      <c r="BF86">
        <v>0</v>
      </c>
      <c r="BG86">
        <v>2.0739999999999998</v>
      </c>
      <c r="BH86">
        <v>49</v>
      </c>
      <c r="BI86">
        <v>278</v>
      </c>
    </row>
    <row r="87" spans="1:61" x14ac:dyDescent="0.25">
      <c r="A87">
        <v>81</v>
      </c>
      <c r="B87" t="str">
        <f t="shared" si="1"/>
        <v>TP</v>
      </c>
      <c r="C87" t="s">
        <v>59</v>
      </c>
      <c r="D87" t="s">
        <v>59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0.67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4.05</v>
      </c>
      <c r="X87">
        <v>0</v>
      </c>
      <c r="Y87">
        <v>2.02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0.67</v>
      </c>
      <c r="AV87">
        <v>0</v>
      </c>
      <c r="AW87">
        <v>0.67</v>
      </c>
      <c r="AX87">
        <v>0</v>
      </c>
      <c r="AY87">
        <v>0</v>
      </c>
      <c r="AZ87">
        <v>0</v>
      </c>
      <c r="BA87">
        <v>0</v>
      </c>
      <c r="BB87">
        <v>0.67900000000000005</v>
      </c>
      <c r="BC87">
        <v>0</v>
      </c>
      <c r="BD87">
        <v>0</v>
      </c>
      <c r="BE87">
        <v>0</v>
      </c>
      <c r="BF87">
        <v>0</v>
      </c>
      <c r="BG87">
        <v>1.6359999999999999</v>
      </c>
      <c r="BH87">
        <v>6</v>
      </c>
      <c r="BI87">
        <v>72</v>
      </c>
    </row>
    <row r="88" spans="1:61" x14ac:dyDescent="0.25">
      <c r="A88">
        <v>82</v>
      </c>
      <c r="B88" t="str">
        <f t="shared" si="1"/>
        <v>TP</v>
      </c>
      <c r="C88" t="s">
        <v>59</v>
      </c>
      <c r="D88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2.5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2.5</v>
      </c>
      <c r="X88">
        <v>0</v>
      </c>
      <c r="Y88">
        <v>2.5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1.4159999999999999</v>
      </c>
      <c r="BH88">
        <v>3</v>
      </c>
      <c r="BI88">
        <v>17</v>
      </c>
    </row>
    <row r="89" spans="1:61" x14ac:dyDescent="0.25">
      <c r="A89">
        <v>83</v>
      </c>
      <c r="B89" t="str">
        <f t="shared" si="1"/>
        <v>FN</v>
      </c>
      <c r="C89" t="s">
        <v>60</v>
      </c>
      <c r="D89" t="s">
        <v>59</v>
      </c>
      <c r="E89">
        <v>0</v>
      </c>
      <c r="F89">
        <v>0</v>
      </c>
      <c r="G89">
        <v>0.91</v>
      </c>
      <c r="H89">
        <v>0</v>
      </c>
      <c r="I89">
        <v>0</v>
      </c>
      <c r="J89">
        <v>0.45</v>
      </c>
      <c r="K89">
        <v>0</v>
      </c>
      <c r="L89">
        <v>0</v>
      </c>
      <c r="M89">
        <v>0</v>
      </c>
      <c r="N89">
        <v>0</v>
      </c>
      <c r="O89">
        <v>0</v>
      </c>
      <c r="P89">
        <v>0.45</v>
      </c>
      <c r="Q89">
        <v>0</v>
      </c>
      <c r="R89">
        <v>0</v>
      </c>
      <c r="S89">
        <v>0</v>
      </c>
      <c r="T89">
        <v>0</v>
      </c>
      <c r="U89">
        <v>0</v>
      </c>
      <c r="V89">
        <v>0.45</v>
      </c>
      <c r="W89">
        <v>2.2799999999999998</v>
      </c>
      <c r="X89">
        <v>0</v>
      </c>
      <c r="Y89">
        <v>1.36</v>
      </c>
      <c r="Z89">
        <v>0</v>
      </c>
      <c r="AA89">
        <v>0</v>
      </c>
      <c r="AB89">
        <v>0</v>
      </c>
      <c r="AC89">
        <v>0.45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0.41599999999999998</v>
      </c>
      <c r="BC89">
        <v>0</v>
      </c>
      <c r="BD89">
        <v>0.48599999999999999</v>
      </c>
      <c r="BE89">
        <v>0</v>
      </c>
      <c r="BF89">
        <v>0</v>
      </c>
      <c r="BG89">
        <v>3.782</v>
      </c>
      <c r="BH89">
        <v>31</v>
      </c>
      <c r="BI89">
        <v>87</v>
      </c>
    </row>
    <row r="90" spans="1:61" x14ac:dyDescent="0.25">
      <c r="A90">
        <v>84</v>
      </c>
      <c r="B90" t="str">
        <f t="shared" si="1"/>
        <v>TP</v>
      </c>
      <c r="C90" t="s">
        <v>59</v>
      </c>
      <c r="D90" t="s">
        <v>59</v>
      </c>
      <c r="E90">
        <v>0</v>
      </c>
      <c r="F90">
        <v>0</v>
      </c>
      <c r="G90">
        <v>0.21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0.21</v>
      </c>
      <c r="O90">
        <v>0.21</v>
      </c>
      <c r="P90">
        <v>0</v>
      </c>
      <c r="Q90">
        <v>0.42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0.42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1.5</v>
      </c>
      <c r="AY90">
        <v>0</v>
      </c>
      <c r="AZ90">
        <v>0</v>
      </c>
      <c r="BA90">
        <v>0</v>
      </c>
      <c r="BB90">
        <v>5.8000000000000003E-2</v>
      </c>
      <c r="BC90">
        <v>0</v>
      </c>
      <c r="BD90">
        <v>0</v>
      </c>
      <c r="BE90">
        <v>0</v>
      </c>
      <c r="BF90">
        <v>0</v>
      </c>
      <c r="BG90">
        <v>1.2030000000000001</v>
      </c>
      <c r="BH90">
        <v>8</v>
      </c>
      <c r="BI90">
        <v>195</v>
      </c>
    </row>
    <row r="91" spans="1:61" x14ac:dyDescent="0.25">
      <c r="A91">
        <v>85</v>
      </c>
      <c r="B91" t="str">
        <f t="shared" si="1"/>
        <v>TP</v>
      </c>
      <c r="C91" t="s">
        <v>59</v>
      </c>
      <c r="D91" t="s">
        <v>59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1.57</v>
      </c>
      <c r="M91">
        <v>0</v>
      </c>
      <c r="N91">
        <v>1.57</v>
      </c>
      <c r="O91">
        <v>0</v>
      </c>
      <c r="P91">
        <v>1.57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1.57</v>
      </c>
      <c r="X91">
        <v>0</v>
      </c>
      <c r="Y91">
        <v>1.57</v>
      </c>
      <c r="Z91">
        <v>0</v>
      </c>
      <c r="AA91">
        <v>0</v>
      </c>
      <c r="AB91">
        <v>0</v>
      </c>
      <c r="AC91">
        <v>3.14</v>
      </c>
      <c r="AD91">
        <v>2.36</v>
      </c>
      <c r="AE91">
        <v>0.78</v>
      </c>
      <c r="AF91">
        <v>0.78</v>
      </c>
      <c r="AG91">
        <v>0.78</v>
      </c>
      <c r="AH91">
        <v>0.78</v>
      </c>
      <c r="AI91">
        <v>0.78</v>
      </c>
      <c r="AJ91">
        <v>0.78</v>
      </c>
      <c r="AK91">
        <v>0</v>
      </c>
      <c r="AL91">
        <v>0.78</v>
      </c>
      <c r="AM91">
        <v>0.78</v>
      </c>
      <c r="AN91">
        <v>0.78</v>
      </c>
      <c r="AO91">
        <v>0</v>
      </c>
      <c r="AP91">
        <v>0</v>
      </c>
      <c r="AQ91">
        <v>0.78</v>
      </c>
      <c r="AR91">
        <v>0.78</v>
      </c>
      <c r="AS91">
        <v>0</v>
      </c>
      <c r="AT91">
        <v>0</v>
      </c>
      <c r="AU91">
        <v>0</v>
      </c>
      <c r="AV91">
        <v>0</v>
      </c>
      <c r="AW91">
        <v>0.78</v>
      </c>
      <c r="AX91">
        <v>0</v>
      </c>
      <c r="AY91">
        <v>0</v>
      </c>
      <c r="AZ91">
        <v>0</v>
      </c>
      <c r="BA91">
        <v>0</v>
      </c>
      <c r="BB91">
        <v>0.372</v>
      </c>
      <c r="BC91">
        <v>0</v>
      </c>
      <c r="BD91">
        <v>0</v>
      </c>
      <c r="BE91">
        <v>0</v>
      </c>
      <c r="BF91">
        <v>0</v>
      </c>
      <c r="BG91">
        <v>3.9710000000000001</v>
      </c>
      <c r="BH91">
        <v>34</v>
      </c>
      <c r="BI91">
        <v>139</v>
      </c>
    </row>
    <row r="92" spans="1:61" x14ac:dyDescent="0.25">
      <c r="A92">
        <v>86</v>
      </c>
      <c r="B92" t="str">
        <f t="shared" si="1"/>
        <v>TP</v>
      </c>
      <c r="C92" t="s">
        <v>59</v>
      </c>
      <c r="D92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0.55000000000000004</v>
      </c>
      <c r="O92">
        <v>0</v>
      </c>
      <c r="P92">
        <v>0.55000000000000004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1.1100000000000001</v>
      </c>
      <c r="X92">
        <v>0</v>
      </c>
      <c r="Y92">
        <v>0.55000000000000004</v>
      </c>
      <c r="Z92">
        <v>0</v>
      </c>
      <c r="AA92">
        <v>0</v>
      </c>
      <c r="AB92">
        <v>0</v>
      </c>
      <c r="AC92">
        <v>2.77</v>
      </c>
      <c r="AD92">
        <v>2.2200000000000002</v>
      </c>
      <c r="AE92">
        <v>1.1100000000000001</v>
      </c>
      <c r="AF92">
        <v>0.55000000000000004</v>
      </c>
      <c r="AG92">
        <v>0.55000000000000004</v>
      </c>
      <c r="AH92">
        <v>0.55000000000000004</v>
      </c>
      <c r="AI92">
        <v>0.55000000000000004</v>
      </c>
      <c r="AJ92">
        <v>0.55000000000000004</v>
      </c>
      <c r="AK92">
        <v>0.55000000000000004</v>
      </c>
      <c r="AL92">
        <v>0.55000000000000004</v>
      </c>
      <c r="AM92">
        <v>0.55000000000000004</v>
      </c>
      <c r="AN92">
        <v>0.55000000000000004</v>
      </c>
      <c r="AO92">
        <v>1.66</v>
      </c>
      <c r="AP92">
        <v>0</v>
      </c>
      <c r="AQ92">
        <v>0.55000000000000004</v>
      </c>
      <c r="AR92">
        <v>0.55000000000000004</v>
      </c>
      <c r="AS92">
        <v>0</v>
      </c>
      <c r="AT92">
        <v>0</v>
      </c>
      <c r="AU92">
        <v>1.1100000000000001</v>
      </c>
      <c r="AV92">
        <v>0</v>
      </c>
      <c r="AW92">
        <v>1.1100000000000001</v>
      </c>
      <c r="AX92">
        <v>0</v>
      </c>
      <c r="AY92">
        <v>0</v>
      </c>
      <c r="AZ92">
        <v>0</v>
      </c>
      <c r="BA92">
        <v>0</v>
      </c>
      <c r="BB92">
        <v>0.60299999999999998</v>
      </c>
      <c r="BC92">
        <v>8.5999999999999993E-2</v>
      </c>
      <c r="BD92">
        <v>0</v>
      </c>
      <c r="BE92">
        <v>0</v>
      </c>
      <c r="BF92">
        <v>0</v>
      </c>
      <c r="BG92">
        <v>2.113</v>
      </c>
      <c r="BH92">
        <v>13</v>
      </c>
      <c r="BI92">
        <v>167</v>
      </c>
    </row>
    <row r="93" spans="1:61" x14ac:dyDescent="0.25">
      <c r="A93">
        <v>87</v>
      </c>
      <c r="B93" t="str">
        <f t="shared" si="1"/>
        <v>FP</v>
      </c>
      <c r="C93" t="s">
        <v>59</v>
      </c>
      <c r="D93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0.88</v>
      </c>
      <c r="U93">
        <v>2.65</v>
      </c>
      <c r="V93">
        <v>0</v>
      </c>
      <c r="W93">
        <v>0.88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0.88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0.14000000000000001</v>
      </c>
      <c r="BC93">
        <v>0</v>
      </c>
      <c r="BD93">
        <v>0</v>
      </c>
      <c r="BE93">
        <v>0</v>
      </c>
      <c r="BF93">
        <v>0</v>
      </c>
      <c r="BG93">
        <v>1.512</v>
      </c>
      <c r="BH93">
        <v>7</v>
      </c>
      <c r="BI93">
        <v>62</v>
      </c>
    </row>
    <row r="94" spans="1:61" x14ac:dyDescent="0.25">
      <c r="A94">
        <v>88</v>
      </c>
      <c r="B94" t="str">
        <f t="shared" si="1"/>
        <v>TP</v>
      </c>
      <c r="C94" t="s">
        <v>59</v>
      </c>
      <c r="D94" t="s">
        <v>59</v>
      </c>
      <c r="E94">
        <v>0.37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0.37</v>
      </c>
      <c r="V94">
        <v>0</v>
      </c>
      <c r="W94">
        <v>2.23</v>
      </c>
      <c r="X94">
        <v>0</v>
      </c>
      <c r="Y94">
        <v>0.37</v>
      </c>
      <c r="Z94">
        <v>0</v>
      </c>
      <c r="AA94">
        <v>0</v>
      </c>
      <c r="AB94">
        <v>0</v>
      </c>
      <c r="AC94">
        <v>1.1100000000000001</v>
      </c>
      <c r="AD94">
        <v>0.37</v>
      </c>
      <c r="AE94">
        <v>1.86</v>
      </c>
      <c r="AF94">
        <v>0.37</v>
      </c>
      <c r="AG94">
        <v>0.37</v>
      </c>
      <c r="AH94">
        <v>0.37</v>
      </c>
      <c r="AI94">
        <v>0.37</v>
      </c>
      <c r="AJ94">
        <v>0.37</v>
      </c>
      <c r="AK94">
        <v>0</v>
      </c>
      <c r="AL94">
        <v>0.37</v>
      </c>
      <c r="AM94">
        <v>0.37</v>
      </c>
      <c r="AN94">
        <v>0.37</v>
      </c>
      <c r="AO94">
        <v>0.74</v>
      </c>
      <c r="AP94">
        <v>0</v>
      </c>
      <c r="AQ94">
        <v>0.74</v>
      </c>
      <c r="AR94">
        <v>0.37</v>
      </c>
      <c r="AS94">
        <v>0.37</v>
      </c>
      <c r="AT94">
        <v>0</v>
      </c>
      <c r="AU94">
        <v>0.74</v>
      </c>
      <c r="AV94">
        <v>0</v>
      </c>
      <c r="AW94">
        <v>0.37</v>
      </c>
      <c r="AX94">
        <v>0.37</v>
      </c>
      <c r="AY94">
        <v>0</v>
      </c>
      <c r="AZ94">
        <v>0</v>
      </c>
      <c r="BA94">
        <v>0</v>
      </c>
      <c r="BB94">
        <v>0.192</v>
      </c>
      <c r="BC94">
        <v>6.4000000000000001E-2</v>
      </c>
      <c r="BD94">
        <v>0.32</v>
      </c>
      <c r="BE94">
        <v>0</v>
      </c>
      <c r="BF94">
        <v>6.4000000000000001E-2</v>
      </c>
      <c r="BG94">
        <v>1.923</v>
      </c>
      <c r="BH94">
        <v>17</v>
      </c>
      <c r="BI94">
        <v>177</v>
      </c>
    </row>
    <row r="95" spans="1:61" x14ac:dyDescent="0.25">
      <c r="A95">
        <v>89</v>
      </c>
      <c r="B95" t="str">
        <f t="shared" si="1"/>
        <v>FP</v>
      </c>
      <c r="C95" t="s">
        <v>59</v>
      </c>
      <c r="D95" t="s">
        <v>60</v>
      </c>
      <c r="E95">
        <v>0</v>
      </c>
      <c r="F95">
        <v>1.31</v>
      </c>
      <c r="G95">
        <v>0.56000000000000005</v>
      </c>
      <c r="H95">
        <v>0</v>
      </c>
      <c r="I95">
        <v>0</v>
      </c>
      <c r="J95">
        <v>0.93</v>
      </c>
      <c r="K95">
        <v>0</v>
      </c>
      <c r="L95">
        <v>0.18</v>
      </c>
      <c r="M95">
        <v>0.37</v>
      </c>
      <c r="N95">
        <v>0.75</v>
      </c>
      <c r="O95">
        <v>0</v>
      </c>
      <c r="P95">
        <v>2.06</v>
      </c>
      <c r="Q95">
        <v>0</v>
      </c>
      <c r="R95">
        <v>0</v>
      </c>
      <c r="S95">
        <v>0</v>
      </c>
      <c r="T95">
        <v>0</v>
      </c>
      <c r="U95">
        <v>0.37</v>
      </c>
      <c r="V95">
        <v>0</v>
      </c>
      <c r="W95">
        <v>2.44</v>
      </c>
      <c r="X95">
        <v>0</v>
      </c>
      <c r="Y95">
        <v>0.93</v>
      </c>
      <c r="Z95">
        <v>0</v>
      </c>
      <c r="AA95">
        <v>0</v>
      </c>
      <c r="AB95">
        <v>0.18</v>
      </c>
      <c r="AC95">
        <v>0</v>
      </c>
      <c r="AD95">
        <v>0</v>
      </c>
      <c r="AE95">
        <v>0.18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0.08</v>
      </c>
      <c r="BC95">
        <v>0</v>
      </c>
      <c r="BD95">
        <v>0.26800000000000002</v>
      </c>
      <c r="BE95">
        <v>0.107</v>
      </c>
      <c r="BF95">
        <v>0</v>
      </c>
      <c r="BG95">
        <v>2.698</v>
      </c>
      <c r="BH95">
        <v>42</v>
      </c>
      <c r="BI95">
        <v>251</v>
      </c>
    </row>
    <row r="96" spans="1:61" x14ac:dyDescent="0.25">
      <c r="A96">
        <v>90</v>
      </c>
      <c r="B96" t="str">
        <f t="shared" si="1"/>
        <v>TP</v>
      </c>
      <c r="C96" t="s">
        <v>59</v>
      </c>
      <c r="D96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6.25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7</v>
      </c>
    </row>
    <row r="97" spans="1:61" x14ac:dyDescent="0.25">
      <c r="A97">
        <v>91</v>
      </c>
      <c r="B97" t="str">
        <f t="shared" si="1"/>
        <v>TP</v>
      </c>
      <c r="C97" t="s">
        <v>59</v>
      </c>
      <c r="D97" t="s">
        <v>59</v>
      </c>
      <c r="E97">
        <v>0</v>
      </c>
      <c r="F97">
        <v>0</v>
      </c>
      <c r="G97">
        <v>0.59</v>
      </c>
      <c r="H97">
        <v>0</v>
      </c>
      <c r="I97">
        <v>0.28999999999999998</v>
      </c>
      <c r="J97">
        <v>0.59</v>
      </c>
      <c r="K97">
        <v>0.59</v>
      </c>
      <c r="L97">
        <v>0.28999999999999998</v>
      </c>
      <c r="M97">
        <v>0</v>
      </c>
      <c r="N97">
        <v>0.28999999999999998</v>
      </c>
      <c r="O97">
        <v>0.28999999999999998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0.89</v>
      </c>
      <c r="W97">
        <v>3.58</v>
      </c>
      <c r="X97">
        <v>0</v>
      </c>
      <c r="Y97">
        <v>1.49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0.28999999999999998</v>
      </c>
      <c r="AX97">
        <v>0.28999999999999998</v>
      </c>
      <c r="AY97">
        <v>0</v>
      </c>
      <c r="AZ97">
        <v>0</v>
      </c>
      <c r="BA97">
        <v>8.7999999999999995E-2</v>
      </c>
      <c r="BB97">
        <v>0</v>
      </c>
      <c r="BC97">
        <v>0</v>
      </c>
      <c r="BD97">
        <v>4.3999999999999997E-2</v>
      </c>
      <c r="BE97">
        <v>0.13200000000000001</v>
      </c>
      <c r="BF97">
        <v>0</v>
      </c>
      <c r="BG97">
        <v>1.5920000000000001</v>
      </c>
      <c r="BH97">
        <v>15</v>
      </c>
      <c r="BI97">
        <v>121</v>
      </c>
    </row>
    <row r="98" spans="1:61" x14ac:dyDescent="0.25">
      <c r="A98">
        <v>92</v>
      </c>
      <c r="B98" t="str">
        <f t="shared" si="1"/>
        <v>FP</v>
      </c>
      <c r="C98" t="s">
        <v>59</v>
      </c>
      <c r="D98" t="s">
        <v>60</v>
      </c>
      <c r="E98">
        <v>0</v>
      </c>
      <c r="F98">
        <v>0</v>
      </c>
      <c r="G98">
        <v>0.28000000000000003</v>
      </c>
      <c r="H98">
        <v>0</v>
      </c>
      <c r="I98">
        <v>0.84</v>
      </c>
      <c r="J98">
        <v>0.84</v>
      </c>
      <c r="K98">
        <v>0.28000000000000003</v>
      </c>
      <c r="L98">
        <v>0</v>
      </c>
      <c r="M98">
        <v>0.28000000000000003</v>
      </c>
      <c r="N98">
        <v>0.28000000000000003</v>
      </c>
      <c r="O98">
        <v>0</v>
      </c>
      <c r="P98">
        <v>0.28000000000000003</v>
      </c>
      <c r="Q98">
        <v>0</v>
      </c>
      <c r="R98">
        <v>0</v>
      </c>
      <c r="S98">
        <v>0</v>
      </c>
      <c r="T98">
        <v>0.56000000000000005</v>
      </c>
      <c r="U98">
        <v>0</v>
      </c>
      <c r="V98">
        <v>0.56000000000000005</v>
      </c>
      <c r="W98">
        <v>2.52</v>
      </c>
      <c r="X98">
        <v>0</v>
      </c>
      <c r="Y98">
        <v>0.28000000000000003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0.28000000000000003</v>
      </c>
      <c r="AS98">
        <v>0</v>
      </c>
      <c r="AT98">
        <v>0</v>
      </c>
      <c r="AU98">
        <v>0</v>
      </c>
      <c r="AV98">
        <v>0</v>
      </c>
      <c r="AW98">
        <v>0.28000000000000003</v>
      </c>
      <c r="AX98">
        <v>0</v>
      </c>
      <c r="AY98">
        <v>0</v>
      </c>
      <c r="AZ98">
        <v>0</v>
      </c>
      <c r="BA98">
        <v>0</v>
      </c>
      <c r="BB98">
        <v>0.05</v>
      </c>
      <c r="BC98">
        <v>0</v>
      </c>
      <c r="BD98">
        <v>0.05</v>
      </c>
      <c r="BE98">
        <v>0</v>
      </c>
      <c r="BF98">
        <v>0</v>
      </c>
      <c r="BG98">
        <v>2.0830000000000002</v>
      </c>
      <c r="BH98">
        <v>34</v>
      </c>
      <c r="BI98">
        <v>150</v>
      </c>
    </row>
    <row r="99" spans="1:61" x14ac:dyDescent="0.25">
      <c r="A99">
        <v>93</v>
      </c>
      <c r="B99" t="str">
        <f t="shared" si="1"/>
        <v>FN</v>
      </c>
      <c r="C99" t="s">
        <v>60</v>
      </c>
      <c r="D99" t="s">
        <v>59</v>
      </c>
      <c r="E99">
        <v>0</v>
      </c>
      <c r="F99">
        <v>0</v>
      </c>
      <c r="G99">
        <v>0</v>
      </c>
      <c r="H99">
        <v>0</v>
      </c>
      <c r="I99">
        <v>2.25</v>
      </c>
      <c r="J99">
        <v>0</v>
      </c>
      <c r="K99">
        <v>0</v>
      </c>
      <c r="L99">
        <v>0</v>
      </c>
      <c r="M99">
        <v>0</v>
      </c>
      <c r="N99">
        <v>0.75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1.5</v>
      </c>
      <c r="X99">
        <v>0</v>
      </c>
      <c r="Y99">
        <v>0</v>
      </c>
      <c r="Z99">
        <v>0</v>
      </c>
      <c r="AA99">
        <v>0</v>
      </c>
      <c r="AB99">
        <v>0</v>
      </c>
      <c r="AC99">
        <v>0.75</v>
      </c>
      <c r="AD99">
        <v>0.75</v>
      </c>
      <c r="AE99">
        <v>1.5</v>
      </c>
      <c r="AF99">
        <v>1.5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0.75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0.128</v>
      </c>
      <c r="BC99">
        <v>0</v>
      </c>
      <c r="BD99">
        <v>0</v>
      </c>
      <c r="BE99">
        <v>0.128</v>
      </c>
      <c r="BF99">
        <v>0.128</v>
      </c>
      <c r="BG99">
        <v>3.657</v>
      </c>
      <c r="BH99">
        <v>28</v>
      </c>
      <c r="BI99">
        <v>128</v>
      </c>
    </row>
    <row r="100" spans="1:61" x14ac:dyDescent="0.25">
      <c r="A100">
        <v>94</v>
      </c>
      <c r="B100" t="str">
        <f t="shared" si="1"/>
        <v>TP</v>
      </c>
      <c r="C100" t="s">
        <v>59</v>
      </c>
      <c r="D100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0.44</v>
      </c>
      <c r="T100">
        <v>0</v>
      </c>
      <c r="U100">
        <v>0</v>
      </c>
      <c r="V100">
        <v>0.44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0.44</v>
      </c>
      <c r="AD100">
        <v>0.44</v>
      </c>
      <c r="AE100">
        <v>0</v>
      </c>
      <c r="AF100">
        <v>0.88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0.44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0.44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0.123</v>
      </c>
      <c r="BC100">
        <v>0</v>
      </c>
      <c r="BD100">
        <v>0</v>
      </c>
      <c r="BE100">
        <v>0</v>
      </c>
      <c r="BF100">
        <v>0</v>
      </c>
      <c r="BG100">
        <v>1.857</v>
      </c>
      <c r="BH100">
        <v>15</v>
      </c>
      <c r="BI100">
        <v>104</v>
      </c>
    </row>
    <row r="101" spans="1:61" x14ac:dyDescent="0.25">
      <c r="A101">
        <v>95</v>
      </c>
      <c r="B101" t="str">
        <f t="shared" si="1"/>
        <v>TN</v>
      </c>
      <c r="C101" t="s">
        <v>60</v>
      </c>
      <c r="D101" t="s">
        <v>60</v>
      </c>
      <c r="E101">
        <v>0</v>
      </c>
      <c r="F101">
        <v>0</v>
      </c>
      <c r="G101">
        <v>0.32</v>
      </c>
      <c r="H101">
        <v>0</v>
      </c>
      <c r="I101">
        <v>0.65</v>
      </c>
      <c r="J101">
        <v>0.65</v>
      </c>
      <c r="K101">
        <v>0.32</v>
      </c>
      <c r="L101">
        <v>0.32</v>
      </c>
      <c r="M101">
        <v>0</v>
      </c>
      <c r="N101">
        <v>0</v>
      </c>
      <c r="O101">
        <v>0</v>
      </c>
      <c r="P101">
        <v>0.32</v>
      </c>
      <c r="Q101">
        <v>0.32</v>
      </c>
      <c r="R101">
        <v>0</v>
      </c>
      <c r="S101">
        <v>0</v>
      </c>
      <c r="T101">
        <v>0.32</v>
      </c>
      <c r="U101">
        <v>0.32</v>
      </c>
      <c r="V101">
        <v>0</v>
      </c>
      <c r="W101">
        <v>2.2799999999999998</v>
      </c>
      <c r="X101">
        <v>0</v>
      </c>
      <c r="Y101">
        <v>3.25</v>
      </c>
      <c r="Z101">
        <v>0</v>
      </c>
      <c r="AA101">
        <v>0</v>
      </c>
      <c r="AB101">
        <v>0.32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0.65</v>
      </c>
      <c r="AX101">
        <v>0</v>
      </c>
      <c r="AY101">
        <v>0</v>
      </c>
      <c r="AZ101">
        <v>0</v>
      </c>
      <c r="BA101">
        <v>0</v>
      </c>
      <c r="BB101">
        <v>0.111</v>
      </c>
      <c r="BC101">
        <v>0</v>
      </c>
      <c r="BD101">
        <v>0</v>
      </c>
      <c r="BE101">
        <v>0.16600000000000001</v>
      </c>
      <c r="BF101">
        <v>0</v>
      </c>
      <c r="BG101">
        <v>1.494</v>
      </c>
      <c r="BH101">
        <v>10</v>
      </c>
      <c r="BI101">
        <v>139</v>
      </c>
    </row>
    <row r="102" spans="1:61" x14ac:dyDescent="0.25">
      <c r="A102">
        <v>96</v>
      </c>
      <c r="B102" t="str">
        <f t="shared" si="1"/>
        <v>FN</v>
      </c>
      <c r="C102" t="s">
        <v>60</v>
      </c>
      <c r="D102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0.16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0.16</v>
      </c>
      <c r="AS102">
        <v>0.16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0.76</v>
      </c>
      <c r="BC102">
        <v>2.8000000000000001E-2</v>
      </c>
      <c r="BD102">
        <v>0</v>
      </c>
      <c r="BE102">
        <v>0</v>
      </c>
      <c r="BF102">
        <v>0</v>
      </c>
      <c r="BG102">
        <v>3.9889999999999999</v>
      </c>
      <c r="BH102">
        <v>33</v>
      </c>
      <c r="BI102">
        <v>738</v>
      </c>
    </row>
    <row r="103" spans="1:61" x14ac:dyDescent="0.25">
      <c r="A103">
        <v>97</v>
      </c>
      <c r="B103" t="str">
        <f t="shared" si="1"/>
        <v>TP</v>
      </c>
      <c r="C103" t="s">
        <v>59</v>
      </c>
      <c r="D103" t="s">
        <v>59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0.33100000000000002</v>
      </c>
      <c r="BC103">
        <v>0</v>
      </c>
      <c r="BD103">
        <v>0.33100000000000002</v>
      </c>
      <c r="BE103">
        <v>0</v>
      </c>
      <c r="BF103">
        <v>0</v>
      </c>
      <c r="BG103">
        <v>1.714</v>
      </c>
      <c r="BH103">
        <v>4</v>
      </c>
      <c r="BI103">
        <v>24</v>
      </c>
    </row>
    <row r="104" spans="1:61" x14ac:dyDescent="0.25">
      <c r="A104">
        <v>98</v>
      </c>
      <c r="B104" t="str">
        <f t="shared" si="1"/>
        <v>TN</v>
      </c>
      <c r="C104" t="s">
        <v>60</v>
      </c>
      <c r="D104" t="s">
        <v>60</v>
      </c>
      <c r="E104">
        <v>0</v>
      </c>
      <c r="F104">
        <v>0</v>
      </c>
      <c r="G104">
        <v>0.86</v>
      </c>
      <c r="H104">
        <v>0</v>
      </c>
      <c r="I104">
        <v>0.43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0.43</v>
      </c>
      <c r="U104">
        <v>0</v>
      </c>
      <c r="V104">
        <v>0</v>
      </c>
      <c r="W104">
        <v>2.17</v>
      </c>
      <c r="X104">
        <v>0</v>
      </c>
      <c r="Y104">
        <v>1.3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0.43</v>
      </c>
      <c r="AX104">
        <v>0</v>
      </c>
      <c r="AY104">
        <v>0</v>
      </c>
      <c r="AZ104">
        <v>0</v>
      </c>
      <c r="BA104">
        <v>0</v>
      </c>
      <c r="BB104">
        <v>0.161</v>
      </c>
      <c r="BC104">
        <v>0</v>
      </c>
      <c r="BD104">
        <v>1.133</v>
      </c>
      <c r="BE104">
        <v>0</v>
      </c>
      <c r="BF104">
        <v>0</v>
      </c>
      <c r="BG104">
        <v>1.2</v>
      </c>
      <c r="BH104">
        <v>6</v>
      </c>
      <c r="BI104">
        <v>114</v>
      </c>
    </row>
    <row r="105" spans="1:61" x14ac:dyDescent="0.25">
      <c r="A105">
        <v>99</v>
      </c>
      <c r="B105" t="str">
        <f t="shared" si="1"/>
        <v>TP</v>
      </c>
      <c r="C105" t="s">
        <v>59</v>
      </c>
      <c r="D105" t="s">
        <v>59</v>
      </c>
      <c r="E105">
        <v>0</v>
      </c>
      <c r="F105">
        <v>1.96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0.98</v>
      </c>
      <c r="S105">
        <v>0</v>
      </c>
      <c r="T105">
        <v>0</v>
      </c>
      <c r="U105">
        <v>0</v>
      </c>
      <c r="V105">
        <v>0</v>
      </c>
      <c r="W105">
        <v>1.96</v>
      </c>
      <c r="X105">
        <v>0</v>
      </c>
      <c r="Y105">
        <v>0.98</v>
      </c>
      <c r="Z105">
        <v>0</v>
      </c>
      <c r="AA105">
        <v>0</v>
      </c>
      <c r="AB105">
        <v>0</v>
      </c>
      <c r="AC105">
        <v>1.96</v>
      </c>
      <c r="AD105">
        <v>1.96</v>
      </c>
      <c r="AE105">
        <v>1.96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0.98</v>
      </c>
      <c r="AV105">
        <v>0</v>
      </c>
      <c r="AW105">
        <v>0</v>
      </c>
      <c r="AX105">
        <v>3.92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3.129</v>
      </c>
      <c r="BH105">
        <v>17</v>
      </c>
      <c r="BI105">
        <v>97</v>
      </c>
    </row>
    <row r="106" spans="1:61" x14ac:dyDescent="0.25">
      <c r="A106">
        <v>100</v>
      </c>
      <c r="B106" t="str">
        <f t="shared" si="1"/>
        <v>TP</v>
      </c>
      <c r="C106" t="s">
        <v>59</v>
      </c>
      <c r="D106" t="s">
        <v>59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7.69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1.1419999999999999</v>
      </c>
      <c r="BH106">
        <v>2</v>
      </c>
      <c r="BI106">
        <v>8</v>
      </c>
    </row>
    <row r="107" spans="1:61" x14ac:dyDescent="0.25">
      <c r="A107">
        <v>101</v>
      </c>
      <c r="B107" t="str">
        <f t="shared" si="1"/>
        <v>TN</v>
      </c>
      <c r="C107" t="s">
        <v>60</v>
      </c>
      <c r="D107" t="s">
        <v>60</v>
      </c>
      <c r="E107">
        <v>7.0000000000000007E-2</v>
      </c>
      <c r="F107">
        <v>0.22</v>
      </c>
      <c r="G107">
        <v>0.82</v>
      </c>
      <c r="H107">
        <v>0</v>
      </c>
      <c r="I107">
        <v>0.52</v>
      </c>
      <c r="J107">
        <v>0</v>
      </c>
      <c r="K107">
        <v>7.0000000000000007E-2</v>
      </c>
      <c r="L107">
        <v>0</v>
      </c>
      <c r="M107">
        <v>0.67</v>
      </c>
      <c r="N107">
        <v>0.59</v>
      </c>
      <c r="O107">
        <v>0.22</v>
      </c>
      <c r="P107">
        <v>0.82</v>
      </c>
      <c r="Q107">
        <v>7.0000000000000007E-2</v>
      </c>
      <c r="R107">
        <v>0</v>
      </c>
      <c r="S107">
        <v>0.14000000000000001</v>
      </c>
      <c r="T107">
        <v>0</v>
      </c>
      <c r="U107">
        <v>7.0000000000000007E-2</v>
      </c>
      <c r="V107">
        <v>0</v>
      </c>
      <c r="W107">
        <v>3.29</v>
      </c>
      <c r="X107">
        <v>0.22</v>
      </c>
      <c r="Y107">
        <v>1.87</v>
      </c>
      <c r="Z107">
        <v>0</v>
      </c>
      <c r="AA107">
        <v>0</v>
      </c>
      <c r="AB107">
        <v>0.22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7.0000000000000007E-2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9.5000000000000001E-2</v>
      </c>
      <c r="BC107">
        <v>0</v>
      </c>
      <c r="BD107">
        <v>0.11899999999999999</v>
      </c>
      <c r="BE107">
        <v>7.0999999999999994E-2</v>
      </c>
      <c r="BF107">
        <v>0.16700000000000001</v>
      </c>
      <c r="BG107">
        <v>3.4289999999999998</v>
      </c>
      <c r="BH107">
        <v>74</v>
      </c>
      <c r="BI107">
        <v>974</v>
      </c>
    </row>
    <row r="108" spans="1:61" x14ac:dyDescent="0.25">
      <c r="A108">
        <v>102</v>
      </c>
      <c r="B108" t="str">
        <f t="shared" si="1"/>
        <v>TN</v>
      </c>
      <c r="C108" t="s">
        <v>60</v>
      </c>
      <c r="D108" t="s">
        <v>60</v>
      </c>
      <c r="E108">
        <v>0</v>
      </c>
      <c r="F108">
        <v>0</v>
      </c>
      <c r="G108">
        <v>0</v>
      </c>
      <c r="H108">
        <v>0</v>
      </c>
      <c r="I108">
        <v>0.81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0.81</v>
      </c>
      <c r="X108">
        <v>0</v>
      </c>
      <c r="Y108">
        <v>1.63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0.125</v>
      </c>
      <c r="BE108">
        <v>0</v>
      </c>
      <c r="BF108">
        <v>0</v>
      </c>
      <c r="BG108">
        <v>3.871</v>
      </c>
      <c r="BH108">
        <v>26</v>
      </c>
      <c r="BI108">
        <v>151</v>
      </c>
    </row>
    <row r="109" spans="1:61" x14ac:dyDescent="0.25">
      <c r="A109">
        <v>103</v>
      </c>
      <c r="B109" t="str">
        <f t="shared" si="1"/>
        <v>TP</v>
      </c>
      <c r="C109" t="s">
        <v>59</v>
      </c>
      <c r="D109" t="s">
        <v>59</v>
      </c>
      <c r="E109">
        <v>0</v>
      </c>
      <c r="F109">
        <v>0</v>
      </c>
      <c r="G109">
        <v>0</v>
      </c>
      <c r="H109">
        <v>0</v>
      </c>
      <c r="I109">
        <v>0.48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0.48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0.48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2.0840000000000001</v>
      </c>
      <c r="BH109">
        <v>9</v>
      </c>
      <c r="BI109">
        <v>123</v>
      </c>
    </row>
    <row r="110" spans="1:61" x14ac:dyDescent="0.25">
      <c r="A110">
        <v>104</v>
      </c>
      <c r="B110" t="str">
        <f t="shared" si="1"/>
        <v>FP</v>
      </c>
      <c r="C110" t="s">
        <v>59</v>
      </c>
      <c r="D110" t="s">
        <v>60</v>
      </c>
      <c r="E110">
        <v>0</v>
      </c>
      <c r="F110">
        <v>0.45</v>
      </c>
      <c r="G110">
        <v>0</v>
      </c>
      <c r="H110">
        <v>0</v>
      </c>
      <c r="I110">
        <v>0.45</v>
      </c>
      <c r="J110">
        <v>0.45</v>
      </c>
      <c r="K110">
        <v>0.45</v>
      </c>
      <c r="L110">
        <v>0.45</v>
      </c>
      <c r="M110">
        <v>0</v>
      </c>
      <c r="N110">
        <v>1.8</v>
      </c>
      <c r="O110">
        <v>0</v>
      </c>
      <c r="P110">
        <v>0.45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1.8</v>
      </c>
      <c r="X110">
        <v>0</v>
      </c>
      <c r="Y110">
        <v>0.45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0.45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0.28100000000000003</v>
      </c>
      <c r="BC110">
        <v>0</v>
      </c>
      <c r="BD110">
        <v>0.21</v>
      </c>
      <c r="BE110">
        <v>0</v>
      </c>
      <c r="BF110">
        <v>0</v>
      </c>
      <c r="BG110">
        <v>2.3679999999999999</v>
      </c>
      <c r="BH110">
        <v>14</v>
      </c>
      <c r="BI110">
        <v>135</v>
      </c>
    </row>
    <row r="111" spans="1:61" x14ac:dyDescent="0.25">
      <c r="A111">
        <v>105</v>
      </c>
      <c r="B111" t="str">
        <f t="shared" si="1"/>
        <v>TN</v>
      </c>
      <c r="C111" t="s">
        <v>60</v>
      </c>
      <c r="D111" t="s">
        <v>60</v>
      </c>
      <c r="E111">
        <v>0.36</v>
      </c>
      <c r="F111">
        <v>0.27</v>
      </c>
      <c r="G111">
        <v>0.63</v>
      </c>
      <c r="H111">
        <v>0</v>
      </c>
      <c r="I111">
        <v>0.82</v>
      </c>
      <c r="J111">
        <v>0.36</v>
      </c>
      <c r="K111">
        <v>0</v>
      </c>
      <c r="L111">
        <v>0.36</v>
      </c>
      <c r="M111">
        <v>0.27</v>
      </c>
      <c r="N111">
        <v>4.0999999999999996</v>
      </c>
      <c r="O111">
        <v>0.09</v>
      </c>
      <c r="P111">
        <v>1.27</v>
      </c>
      <c r="Q111">
        <v>0.45</v>
      </c>
      <c r="R111">
        <v>0</v>
      </c>
      <c r="S111">
        <v>1.27</v>
      </c>
      <c r="T111">
        <v>1.18</v>
      </c>
      <c r="U111">
        <v>0.27</v>
      </c>
      <c r="V111">
        <v>2.1</v>
      </c>
      <c r="W111">
        <v>2.73</v>
      </c>
      <c r="X111">
        <v>0</v>
      </c>
      <c r="Y111">
        <v>2.83</v>
      </c>
      <c r="Z111">
        <v>0</v>
      </c>
      <c r="AA111">
        <v>0.09</v>
      </c>
      <c r="AB111">
        <v>0.27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0.09</v>
      </c>
      <c r="AO111">
        <v>0</v>
      </c>
      <c r="AP111">
        <v>0</v>
      </c>
      <c r="AQ111">
        <v>0</v>
      </c>
      <c r="AR111">
        <v>0.09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0.10100000000000001</v>
      </c>
      <c r="BC111">
        <v>0</v>
      </c>
      <c r="BD111">
        <v>0.61099999999999999</v>
      </c>
      <c r="BE111">
        <v>1.4E-2</v>
      </c>
      <c r="BF111">
        <v>0</v>
      </c>
      <c r="BG111">
        <v>3.7069999999999999</v>
      </c>
      <c r="BH111">
        <v>127</v>
      </c>
      <c r="BI111">
        <v>875</v>
      </c>
    </row>
    <row r="112" spans="1:61" x14ac:dyDescent="0.25">
      <c r="A112">
        <v>106</v>
      </c>
      <c r="B112" t="str">
        <f t="shared" si="1"/>
        <v>TN</v>
      </c>
      <c r="C112" t="s">
        <v>60</v>
      </c>
      <c r="D112" t="s">
        <v>60</v>
      </c>
      <c r="E112">
        <v>7.0000000000000007E-2</v>
      </c>
      <c r="F112">
        <v>0.37</v>
      </c>
      <c r="G112">
        <v>0.81</v>
      </c>
      <c r="H112">
        <v>0</v>
      </c>
      <c r="I112">
        <v>0.51</v>
      </c>
      <c r="J112">
        <v>0.28999999999999998</v>
      </c>
      <c r="K112">
        <v>7.0000000000000007E-2</v>
      </c>
      <c r="L112">
        <v>0</v>
      </c>
      <c r="M112">
        <v>7.0000000000000007E-2</v>
      </c>
      <c r="N112">
        <v>0.37</v>
      </c>
      <c r="O112">
        <v>7.0000000000000007E-2</v>
      </c>
      <c r="P112">
        <v>1.48</v>
      </c>
      <c r="Q112">
        <v>0.14000000000000001</v>
      </c>
      <c r="R112">
        <v>0</v>
      </c>
      <c r="S112">
        <v>7.0000000000000007E-2</v>
      </c>
      <c r="T112">
        <v>0</v>
      </c>
      <c r="U112">
        <v>0.14000000000000001</v>
      </c>
      <c r="V112">
        <v>0.44</v>
      </c>
      <c r="W112">
        <v>3.55</v>
      </c>
      <c r="X112">
        <v>0</v>
      </c>
      <c r="Y112">
        <v>1.85</v>
      </c>
      <c r="Z112">
        <v>0</v>
      </c>
      <c r="AA112">
        <v>0</v>
      </c>
      <c r="AB112">
        <v>7.0000000000000007E-2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0.14000000000000001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5.1999999999999998E-2</v>
      </c>
      <c r="BB112">
        <v>7.2999999999999995E-2</v>
      </c>
      <c r="BC112">
        <v>0</v>
      </c>
      <c r="BD112">
        <v>0.16700000000000001</v>
      </c>
      <c r="BE112">
        <v>0.16700000000000001</v>
      </c>
      <c r="BF112">
        <v>0.01</v>
      </c>
      <c r="BG112">
        <v>3.4119999999999999</v>
      </c>
      <c r="BH112">
        <v>44</v>
      </c>
      <c r="BI112">
        <v>795</v>
      </c>
    </row>
    <row r="113" spans="1:61" x14ac:dyDescent="0.25">
      <c r="A113">
        <v>107</v>
      </c>
      <c r="B113" t="str">
        <f t="shared" si="1"/>
        <v>TP</v>
      </c>
      <c r="C113" t="s">
        <v>59</v>
      </c>
      <c r="D113" t="s">
        <v>59</v>
      </c>
      <c r="E113">
        <v>0</v>
      </c>
      <c r="F113">
        <v>0.32</v>
      </c>
      <c r="G113">
        <v>0.96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0.64</v>
      </c>
      <c r="O113">
        <v>0</v>
      </c>
      <c r="P113">
        <v>1.28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3.52</v>
      </c>
      <c r="X113">
        <v>0</v>
      </c>
      <c r="Y113">
        <v>1.6</v>
      </c>
      <c r="Z113">
        <v>0</v>
      </c>
      <c r="AA113">
        <v>0</v>
      </c>
      <c r="AB113">
        <v>0</v>
      </c>
      <c r="AC113">
        <v>0.96</v>
      </c>
      <c r="AD113">
        <v>1.6</v>
      </c>
      <c r="AE113">
        <v>0</v>
      </c>
      <c r="AF113">
        <v>0</v>
      </c>
      <c r="AG113">
        <v>0</v>
      </c>
      <c r="AH113">
        <v>0.64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0.32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6.4000000000000001E-2</v>
      </c>
      <c r="BC113">
        <v>0</v>
      </c>
      <c r="BD113">
        <v>0.128</v>
      </c>
      <c r="BE113">
        <v>0</v>
      </c>
      <c r="BF113">
        <v>0</v>
      </c>
      <c r="BG113">
        <v>1.653</v>
      </c>
      <c r="BH113">
        <v>5</v>
      </c>
      <c r="BI113">
        <v>86</v>
      </c>
    </row>
    <row r="114" spans="1:61" x14ac:dyDescent="0.25">
      <c r="A114">
        <v>108</v>
      </c>
      <c r="B114" t="str">
        <f t="shared" si="1"/>
        <v>TP</v>
      </c>
      <c r="C114" t="s">
        <v>59</v>
      </c>
      <c r="D114" t="s">
        <v>59</v>
      </c>
      <c r="E114">
        <v>0</v>
      </c>
      <c r="F114">
        <v>0.22</v>
      </c>
      <c r="G114">
        <v>0</v>
      </c>
      <c r="H114">
        <v>0</v>
      </c>
      <c r="I114">
        <v>0.66</v>
      </c>
      <c r="J114">
        <v>0.22</v>
      </c>
      <c r="K114">
        <v>0</v>
      </c>
      <c r="L114">
        <v>0.44</v>
      </c>
      <c r="M114">
        <v>0.44</v>
      </c>
      <c r="N114">
        <v>0.89</v>
      </c>
      <c r="O114">
        <v>0</v>
      </c>
      <c r="P114">
        <v>0</v>
      </c>
      <c r="Q114">
        <v>0.22</v>
      </c>
      <c r="R114">
        <v>0.22</v>
      </c>
      <c r="S114">
        <v>0</v>
      </c>
      <c r="T114">
        <v>1.33</v>
      </c>
      <c r="U114">
        <v>0</v>
      </c>
      <c r="V114">
        <v>0</v>
      </c>
      <c r="W114">
        <v>0.89</v>
      </c>
      <c r="X114">
        <v>0</v>
      </c>
      <c r="Y114">
        <v>0.44</v>
      </c>
      <c r="Z114">
        <v>0</v>
      </c>
      <c r="AA114">
        <v>0</v>
      </c>
      <c r="AB114">
        <v>0.22</v>
      </c>
      <c r="AC114">
        <v>3.34</v>
      </c>
      <c r="AD114">
        <v>3.56</v>
      </c>
      <c r="AE114">
        <v>0.66</v>
      </c>
      <c r="AF114">
        <v>0.22</v>
      </c>
      <c r="AG114">
        <v>0.22</v>
      </c>
      <c r="AH114">
        <v>0.22</v>
      </c>
      <c r="AI114">
        <v>0.22</v>
      </c>
      <c r="AJ114">
        <v>0.22</v>
      </c>
      <c r="AK114">
        <v>0</v>
      </c>
      <c r="AL114">
        <v>0.22</v>
      </c>
      <c r="AM114">
        <v>0.22</v>
      </c>
      <c r="AN114">
        <v>0.22</v>
      </c>
      <c r="AO114">
        <v>1.1100000000000001</v>
      </c>
      <c r="AP114">
        <v>0</v>
      </c>
      <c r="AQ114">
        <v>0</v>
      </c>
      <c r="AR114">
        <v>0.22</v>
      </c>
      <c r="AS114">
        <v>0</v>
      </c>
      <c r="AT114">
        <v>0</v>
      </c>
      <c r="AU114">
        <v>0.22</v>
      </c>
      <c r="AV114">
        <v>0</v>
      </c>
      <c r="AW114">
        <v>0.22</v>
      </c>
      <c r="AX114">
        <v>0</v>
      </c>
      <c r="AY114">
        <v>0</v>
      </c>
      <c r="AZ114">
        <v>0</v>
      </c>
      <c r="BA114">
        <v>0.14799999999999999</v>
      </c>
      <c r="BB114">
        <v>0.372</v>
      </c>
      <c r="BC114">
        <v>0.111</v>
      </c>
      <c r="BD114">
        <v>0.372</v>
      </c>
      <c r="BE114">
        <v>0.223</v>
      </c>
      <c r="BF114">
        <v>0</v>
      </c>
      <c r="BG114">
        <v>3.4249999999999998</v>
      </c>
      <c r="BH114">
        <v>42</v>
      </c>
      <c r="BI114">
        <v>411</v>
      </c>
    </row>
    <row r="115" spans="1:61" x14ac:dyDescent="0.25">
      <c r="A115">
        <v>109</v>
      </c>
      <c r="B115" t="str">
        <f t="shared" si="1"/>
        <v>TN</v>
      </c>
      <c r="C115" t="s">
        <v>60</v>
      </c>
      <c r="D115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5.55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3.26</v>
      </c>
      <c r="BF115">
        <v>0</v>
      </c>
      <c r="BG115">
        <v>2.444</v>
      </c>
      <c r="BH115">
        <v>10</v>
      </c>
      <c r="BI115">
        <v>44</v>
      </c>
    </row>
    <row r="116" spans="1:61" x14ac:dyDescent="0.25">
      <c r="A116">
        <v>110</v>
      </c>
      <c r="B116" t="str">
        <f t="shared" si="1"/>
        <v>TP</v>
      </c>
      <c r="C116" t="s">
        <v>59</v>
      </c>
      <c r="D116" t="s">
        <v>59</v>
      </c>
      <c r="E116">
        <v>0</v>
      </c>
      <c r="F116">
        <v>0</v>
      </c>
      <c r="G116">
        <v>0.25</v>
      </c>
      <c r="H116">
        <v>0</v>
      </c>
      <c r="I116">
        <v>0</v>
      </c>
      <c r="J116">
        <v>0.25</v>
      </c>
      <c r="K116">
        <v>0.5</v>
      </c>
      <c r="L116">
        <v>0.25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1.25</v>
      </c>
      <c r="X116">
        <v>0</v>
      </c>
      <c r="Y116">
        <v>0.25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0.25</v>
      </c>
      <c r="AX116">
        <v>0</v>
      </c>
      <c r="AY116">
        <v>0</v>
      </c>
      <c r="AZ116">
        <v>0</v>
      </c>
      <c r="BA116">
        <v>0</v>
      </c>
      <c r="BB116">
        <v>0.18</v>
      </c>
      <c r="BC116">
        <v>0</v>
      </c>
      <c r="BD116">
        <v>4.4999999999999998E-2</v>
      </c>
      <c r="BE116">
        <v>0</v>
      </c>
      <c r="BF116">
        <v>0</v>
      </c>
      <c r="BG116">
        <v>1.3240000000000001</v>
      </c>
      <c r="BH116">
        <v>5</v>
      </c>
      <c r="BI116">
        <v>98</v>
      </c>
    </row>
    <row r="117" spans="1:61" x14ac:dyDescent="0.25">
      <c r="A117">
        <v>111</v>
      </c>
      <c r="B117" t="str">
        <f t="shared" si="1"/>
        <v>TP</v>
      </c>
      <c r="C117" t="s">
        <v>59</v>
      </c>
      <c r="D117" t="s">
        <v>59</v>
      </c>
      <c r="E117">
        <v>0.51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1.54</v>
      </c>
      <c r="Q117">
        <v>0</v>
      </c>
      <c r="R117">
        <v>0</v>
      </c>
      <c r="S117">
        <v>0</v>
      </c>
      <c r="T117">
        <v>0</v>
      </c>
      <c r="U117">
        <v>2.06</v>
      </c>
      <c r="V117">
        <v>0</v>
      </c>
      <c r="W117">
        <v>0.51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3.6</v>
      </c>
      <c r="AD117">
        <v>2.06</v>
      </c>
      <c r="AE117">
        <v>0</v>
      </c>
      <c r="AF117">
        <v>0</v>
      </c>
      <c r="AG117">
        <v>0</v>
      </c>
      <c r="AH117">
        <v>0.51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0.51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0.51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1.5740000000000001</v>
      </c>
      <c r="BH117">
        <v>4</v>
      </c>
      <c r="BI117">
        <v>74</v>
      </c>
    </row>
    <row r="118" spans="1:61" x14ac:dyDescent="0.25">
      <c r="A118">
        <v>112</v>
      </c>
      <c r="B118" t="str">
        <f t="shared" si="1"/>
        <v>FN</v>
      </c>
      <c r="C118" t="s">
        <v>60</v>
      </c>
      <c r="D118" t="s">
        <v>59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8.69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4.34</v>
      </c>
      <c r="AP118">
        <v>0</v>
      </c>
      <c r="AQ118">
        <v>0</v>
      </c>
      <c r="AR118">
        <v>0</v>
      </c>
      <c r="AS118">
        <v>0</v>
      </c>
      <c r="AT118">
        <v>1.44</v>
      </c>
      <c r="AU118">
        <v>1.44</v>
      </c>
      <c r="AV118">
        <v>0</v>
      </c>
      <c r="AW118">
        <v>1.44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0.222</v>
      </c>
      <c r="BD118">
        <v>0</v>
      </c>
      <c r="BE118">
        <v>0</v>
      </c>
      <c r="BF118">
        <v>0</v>
      </c>
      <c r="BG118">
        <v>5.3570000000000002</v>
      </c>
      <c r="BH118">
        <v>28</v>
      </c>
      <c r="BI118">
        <v>150</v>
      </c>
    </row>
    <row r="119" spans="1:61" x14ac:dyDescent="0.25">
      <c r="A119">
        <v>113</v>
      </c>
      <c r="B119" t="str">
        <f t="shared" si="1"/>
        <v>TN</v>
      </c>
      <c r="C119" t="s">
        <v>60</v>
      </c>
      <c r="D119" t="s">
        <v>60</v>
      </c>
      <c r="E119">
        <v>0.6</v>
      </c>
      <c r="F119">
        <v>0</v>
      </c>
      <c r="G119">
        <v>0</v>
      </c>
      <c r="H119">
        <v>0</v>
      </c>
      <c r="I119">
        <v>1.21</v>
      </c>
      <c r="J119">
        <v>0</v>
      </c>
      <c r="K119">
        <v>0.6</v>
      </c>
      <c r="L119">
        <v>0</v>
      </c>
      <c r="M119">
        <v>0</v>
      </c>
      <c r="N119">
        <v>0</v>
      </c>
      <c r="O119">
        <v>0</v>
      </c>
      <c r="P119">
        <v>0.6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0.6</v>
      </c>
      <c r="W119">
        <v>3.65</v>
      </c>
      <c r="X119">
        <v>0</v>
      </c>
      <c r="Y119">
        <v>1.21</v>
      </c>
      <c r="Z119">
        <v>0</v>
      </c>
      <c r="AA119">
        <v>0</v>
      </c>
      <c r="AB119">
        <v>0.6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1.21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0.10100000000000001</v>
      </c>
      <c r="BE119">
        <v>0.30399999999999999</v>
      </c>
      <c r="BF119">
        <v>0</v>
      </c>
      <c r="BG119">
        <v>3.2170000000000001</v>
      </c>
      <c r="BH119">
        <v>30</v>
      </c>
      <c r="BI119">
        <v>74</v>
      </c>
    </row>
    <row r="120" spans="1:61" x14ac:dyDescent="0.25">
      <c r="A120">
        <v>114</v>
      </c>
      <c r="B120" t="str">
        <f t="shared" si="1"/>
        <v>TP</v>
      </c>
      <c r="C120" t="s">
        <v>59</v>
      </c>
      <c r="D120" t="s">
        <v>59</v>
      </c>
      <c r="E120">
        <v>0.22</v>
      </c>
      <c r="F120">
        <v>0</v>
      </c>
      <c r="G120">
        <v>0.22</v>
      </c>
      <c r="H120">
        <v>0</v>
      </c>
      <c r="I120">
        <v>0.45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0.68</v>
      </c>
      <c r="R120">
        <v>0</v>
      </c>
      <c r="S120">
        <v>0</v>
      </c>
      <c r="T120">
        <v>0.22</v>
      </c>
      <c r="U120">
        <v>0</v>
      </c>
      <c r="V120">
        <v>0</v>
      </c>
      <c r="W120">
        <v>0.68</v>
      </c>
      <c r="X120">
        <v>0.22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0.22</v>
      </c>
      <c r="AP120">
        <v>0</v>
      </c>
      <c r="AQ120">
        <v>0</v>
      </c>
      <c r="AR120">
        <v>0</v>
      </c>
      <c r="AS120">
        <v>0.68</v>
      </c>
      <c r="AT120">
        <v>0</v>
      </c>
      <c r="AU120">
        <v>0.22</v>
      </c>
      <c r="AV120">
        <v>1.83</v>
      </c>
      <c r="AW120">
        <v>0.22</v>
      </c>
      <c r="AX120">
        <v>0.91</v>
      </c>
      <c r="AY120">
        <v>0</v>
      </c>
      <c r="AZ120">
        <v>0</v>
      </c>
      <c r="BA120">
        <v>0</v>
      </c>
      <c r="BB120">
        <v>0.26700000000000002</v>
      </c>
      <c r="BC120">
        <v>3.7999999999999999E-2</v>
      </c>
      <c r="BD120">
        <v>0</v>
      </c>
      <c r="BE120">
        <v>0</v>
      </c>
      <c r="BF120">
        <v>0</v>
      </c>
      <c r="BG120">
        <v>1.649</v>
      </c>
      <c r="BH120">
        <v>13</v>
      </c>
      <c r="BI120">
        <v>94</v>
      </c>
    </row>
    <row r="121" spans="1:61" x14ac:dyDescent="0.25">
      <c r="A121">
        <v>115</v>
      </c>
      <c r="B121" t="str">
        <f t="shared" si="1"/>
        <v>TP</v>
      </c>
      <c r="C121" t="s">
        <v>59</v>
      </c>
      <c r="D121" t="s">
        <v>59</v>
      </c>
      <c r="E121">
        <v>0.26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0.53</v>
      </c>
      <c r="O121">
        <v>0</v>
      </c>
      <c r="P121">
        <v>3.76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0.26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3.76</v>
      </c>
      <c r="AD121">
        <v>2.68</v>
      </c>
      <c r="AE121">
        <v>0</v>
      </c>
      <c r="AF121">
        <v>0</v>
      </c>
      <c r="AG121">
        <v>0</v>
      </c>
      <c r="AH121">
        <v>0.26</v>
      </c>
      <c r="AI121">
        <v>0</v>
      </c>
      <c r="AJ121">
        <v>0</v>
      </c>
      <c r="AK121">
        <v>0</v>
      </c>
      <c r="AL121">
        <v>0</v>
      </c>
      <c r="AM121">
        <v>0.26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0.55000000000000004</v>
      </c>
      <c r="BC121">
        <v>0</v>
      </c>
      <c r="BD121">
        <v>4.4999999999999998E-2</v>
      </c>
      <c r="BE121">
        <v>0</v>
      </c>
      <c r="BF121">
        <v>0</v>
      </c>
      <c r="BG121">
        <v>1.837</v>
      </c>
      <c r="BH121">
        <v>11</v>
      </c>
      <c r="BI121">
        <v>158</v>
      </c>
    </row>
    <row r="122" spans="1:61" x14ac:dyDescent="0.25">
      <c r="A122">
        <v>116</v>
      </c>
      <c r="B122" t="str">
        <f t="shared" si="1"/>
        <v>TP</v>
      </c>
      <c r="C122" t="s">
        <v>59</v>
      </c>
      <c r="D122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20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1</v>
      </c>
      <c r="BI122">
        <v>4</v>
      </c>
    </row>
    <row r="123" spans="1:61" x14ac:dyDescent="0.25">
      <c r="A123">
        <v>117</v>
      </c>
      <c r="B123" t="str">
        <f t="shared" si="1"/>
        <v>TN</v>
      </c>
      <c r="C123" t="s">
        <v>60</v>
      </c>
      <c r="D123" t="s">
        <v>60</v>
      </c>
      <c r="E123">
        <v>0.9</v>
      </c>
      <c r="F123">
        <v>0</v>
      </c>
      <c r="G123">
        <v>0.9</v>
      </c>
      <c r="H123">
        <v>0</v>
      </c>
      <c r="I123">
        <v>0.9</v>
      </c>
      <c r="J123">
        <v>0</v>
      </c>
      <c r="K123">
        <v>0.9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5.45</v>
      </c>
      <c r="X123">
        <v>0</v>
      </c>
      <c r="Y123">
        <v>0</v>
      </c>
      <c r="Z123">
        <v>2.72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0.153</v>
      </c>
      <c r="BC123">
        <v>0</v>
      </c>
      <c r="BD123">
        <v>2.1429999999999998</v>
      </c>
      <c r="BE123">
        <v>0.61199999999999999</v>
      </c>
      <c r="BF123">
        <v>0.45900000000000002</v>
      </c>
      <c r="BG123">
        <v>10.125</v>
      </c>
      <c r="BH123">
        <v>54</v>
      </c>
      <c r="BI123">
        <v>162</v>
      </c>
    </row>
    <row r="124" spans="1:61" x14ac:dyDescent="0.25">
      <c r="A124">
        <v>118</v>
      </c>
      <c r="B124" t="str">
        <f t="shared" si="1"/>
        <v>TN</v>
      </c>
      <c r="C124" t="s">
        <v>60</v>
      </c>
      <c r="D124" t="s">
        <v>60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1.04</v>
      </c>
      <c r="L124">
        <v>0</v>
      </c>
      <c r="M124">
        <v>0</v>
      </c>
      <c r="N124">
        <v>0</v>
      </c>
      <c r="O124">
        <v>0</v>
      </c>
      <c r="P124">
        <v>1.04</v>
      </c>
      <c r="Q124">
        <v>0</v>
      </c>
      <c r="R124">
        <v>0</v>
      </c>
      <c r="S124">
        <v>0</v>
      </c>
      <c r="T124">
        <v>0</v>
      </c>
      <c r="U124">
        <v>1.04</v>
      </c>
      <c r="V124">
        <v>0</v>
      </c>
      <c r="W124">
        <v>3.66</v>
      </c>
      <c r="X124">
        <v>0</v>
      </c>
      <c r="Y124">
        <v>2.09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6.2E-2</v>
      </c>
      <c r="BB124">
        <v>0.248</v>
      </c>
      <c r="BC124">
        <v>0</v>
      </c>
      <c r="BD124">
        <v>0.621</v>
      </c>
      <c r="BE124">
        <v>6.2E-2</v>
      </c>
      <c r="BF124">
        <v>6.2E-2</v>
      </c>
      <c r="BG124">
        <v>3.9020000000000001</v>
      </c>
      <c r="BH124">
        <v>59</v>
      </c>
      <c r="BI124">
        <v>160</v>
      </c>
    </row>
    <row r="125" spans="1:61" x14ac:dyDescent="0.25">
      <c r="A125">
        <v>119</v>
      </c>
      <c r="B125" t="str">
        <f t="shared" si="1"/>
        <v>TP</v>
      </c>
      <c r="C125" t="s">
        <v>59</v>
      </c>
      <c r="D125" t="s">
        <v>59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0.88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0.22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0.22</v>
      </c>
      <c r="AD125">
        <v>0.22</v>
      </c>
      <c r="AE125">
        <v>0</v>
      </c>
      <c r="AF125">
        <v>0.44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0.22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0.22</v>
      </c>
      <c r="AW125">
        <v>0</v>
      </c>
      <c r="AX125">
        <v>0</v>
      </c>
      <c r="AY125">
        <v>0</v>
      </c>
      <c r="AZ125">
        <v>0.22</v>
      </c>
      <c r="BA125">
        <v>0</v>
      </c>
      <c r="BB125">
        <v>0.17199999999999999</v>
      </c>
      <c r="BC125">
        <v>0</v>
      </c>
      <c r="BD125">
        <v>0</v>
      </c>
      <c r="BE125">
        <v>0</v>
      </c>
      <c r="BF125">
        <v>0</v>
      </c>
      <c r="BG125">
        <v>1.7290000000000001</v>
      </c>
      <c r="BH125">
        <v>15</v>
      </c>
      <c r="BI125">
        <v>128</v>
      </c>
    </row>
    <row r="126" spans="1:61" x14ac:dyDescent="0.25">
      <c r="A126">
        <v>120</v>
      </c>
      <c r="B126" t="str">
        <f t="shared" si="1"/>
        <v>FP</v>
      </c>
      <c r="C126" t="s">
        <v>59</v>
      </c>
      <c r="D126" t="s">
        <v>60</v>
      </c>
      <c r="E126">
        <v>0</v>
      </c>
      <c r="F126">
        <v>0.23</v>
      </c>
      <c r="G126">
        <v>0.47</v>
      </c>
      <c r="H126">
        <v>0</v>
      </c>
      <c r="I126">
        <v>1.18</v>
      </c>
      <c r="J126">
        <v>0</v>
      </c>
      <c r="K126">
        <v>0.23</v>
      </c>
      <c r="L126">
        <v>0</v>
      </c>
      <c r="M126">
        <v>0.7</v>
      </c>
      <c r="N126">
        <v>0.7</v>
      </c>
      <c r="O126">
        <v>0</v>
      </c>
      <c r="P126">
        <v>0.47</v>
      </c>
      <c r="Q126">
        <v>0.23</v>
      </c>
      <c r="R126">
        <v>0</v>
      </c>
      <c r="S126">
        <v>0</v>
      </c>
      <c r="T126">
        <v>0.23</v>
      </c>
      <c r="U126">
        <v>0.7</v>
      </c>
      <c r="V126">
        <v>0</v>
      </c>
      <c r="W126">
        <v>2.83</v>
      </c>
      <c r="X126">
        <v>0</v>
      </c>
      <c r="Y126">
        <v>1.89</v>
      </c>
      <c r="Z126">
        <v>0</v>
      </c>
      <c r="AA126">
        <v>0</v>
      </c>
      <c r="AB126">
        <v>0.47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7.1999999999999995E-2</v>
      </c>
      <c r="BE126">
        <v>0.108</v>
      </c>
      <c r="BF126">
        <v>0</v>
      </c>
      <c r="BG126">
        <v>2.4380000000000002</v>
      </c>
      <c r="BH126">
        <v>20</v>
      </c>
      <c r="BI126">
        <v>178</v>
      </c>
    </row>
    <row r="127" spans="1:61" x14ac:dyDescent="0.25">
      <c r="A127">
        <v>121</v>
      </c>
      <c r="B127" t="str">
        <f t="shared" si="1"/>
        <v>TP</v>
      </c>
      <c r="C127" t="s">
        <v>59</v>
      </c>
      <c r="D127" t="s">
        <v>59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0.85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4.2699999999999996</v>
      </c>
      <c r="AD127">
        <v>3.41</v>
      </c>
      <c r="AE127">
        <v>2.56</v>
      </c>
      <c r="AF127">
        <v>0.85</v>
      </c>
      <c r="AG127">
        <v>0.85</v>
      </c>
      <c r="AH127">
        <v>0.85</v>
      </c>
      <c r="AI127">
        <v>0.85</v>
      </c>
      <c r="AJ127">
        <v>0.85</v>
      </c>
      <c r="AK127">
        <v>0</v>
      </c>
      <c r="AL127">
        <v>0.85</v>
      </c>
      <c r="AM127">
        <v>0.85</v>
      </c>
      <c r="AN127">
        <v>0.85</v>
      </c>
      <c r="AO127">
        <v>0.85</v>
      </c>
      <c r="AP127">
        <v>0</v>
      </c>
      <c r="AQ127">
        <v>0.85</v>
      </c>
      <c r="AR127">
        <v>0.85</v>
      </c>
      <c r="AS127">
        <v>0</v>
      </c>
      <c r="AT127">
        <v>0</v>
      </c>
      <c r="AU127">
        <v>0.85</v>
      </c>
      <c r="AV127">
        <v>0</v>
      </c>
      <c r="AW127">
        <v>0.85</v>
      </c>
      <c r="AX127">
        <v>0</v>
      </c>
      <c r="AY127">
        <v>0</v>
      </c>
      <c r="AZ127">
        <v>0</v>
      </c>
      <c r="BA127">
        <v>0</v>
      </c>
      <c r="BB127">
        <v>0.27800000000000002</v>
      </c>
      <c r="BC127">
        <v>0.13900000000000001</v>
      </c>
      <c r="BD127">
        <v>0</v>
      </c>
      <c r="BE127">
        <v>0</v>
      </c>
      <c r="BF127">
        <v>0</v>
      </c>
      <c r="BG127">
        <v>2.1379999999999999</v>
      </c>
      <c r="BH127">
        <v>12</v>
      </c>
      <c r="BI127">
        <v>77</v>
      </c>
    </row>
    <row r="128" spans="1:61" x14ac:dyDescent="0.25">
      <c r="A128">
        <v>122</v>
      </c>
      <c r="B128" t="str">
        <f t="shared" si="1"/>
        <v>TP</v>
      </c>
      <c r="C128" t="s">
        <v>59</v>
      </c>
      <c r="D128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1.35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2.7</v>
      </c>
      <c r="X128">
        <v>0</v>
      </c>
      <c r="Y128">
        <v>1.35</v>
      </c>
      <c r="Z128">
        <v>0</v>
      </c>
      <c r="AA128">
        <v>0</v>
      </c>
      <c r="AB128">
        <v>0</v>
      </c>
      <c r="AC128">
        <v>0</v>
      </c>
      <c r="AD128">
        <v>1.35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1.35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1.88</v>
      </c>
      <c r="BH128">
        <v>5</v>
      </c>
      <c r="BI128">
        <v>47</v>
      </c>
    </row>
    <row r="129" spans="1:61" x14ac:dyDescent="0.25">
      <c r="A129">
        <v>123</v>
      </c>
      <c r="B129" t="str">
        <f t="shared" si="1"/>
        <v>TP</v>
      </c>
      <c r="C129" t="s">
        <v>59</v>
      </c>
      <c r="D129" t="s">
        <v>59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7.14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1.4279999999999999</v>
      </c>
      <c r="BH129">
        <v>4</v>
      </c>
      <c r="BI129">
        <v>10</v>
      </c>
    </row>
    <row r="130" spans="1:61" x14ac:dyDescent="0.25">
      <c r="A130">
        <v>124</v>
      </c>
      <c r="B130" t="str">
        <f t="shared" si="1"/>
        <v>FP</v>
      </c>
      <c r="C130" t="s">
        <v>59</v>
      </c>
      <c r="D130" t="s">
        <v>60</v>
      </c>
      <c r="E130">
        <v>0</v>
      </c>
      <c r="F130">
        <v>0</v>
      </c>
      <c r="G130">
        <v>1.56</v>
      </c>
      <c r="H130">
        <v>0</v>
      </c>
      <c r="I130">
        <v>0</v>
      </c>
      <c r="J130">
        <v>0</v>
      </c>
      <c r="K130">
        <v>1.56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1.56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1.56</v>
      </c>
      <c r="AX130">
        <v>0</v>
      </c>
      <c r="AY130">
        <v>0</v>
      </c>
      <c r="AZ130">
        <v>0</v>
      </c>
      <c r="BA130">
        <v>0</v>
      </c>
      <c r="BB130">
        <v>0.23300000000000001</v>
      </c>
      <c r="BC130">
        <v>0</v>
      </c>
      <c r="BD130">
        <v>0.7</v>
      </c>
      <c r="BE130">
        <v>0</v>
      </c>
      <c r="BF130">
        <v>0</v>
      </c>
      <c r="BG130">
        <v>2.125</v>
      </c>
      <c r="BH130">
        <v>12</v>
      </c>
      <c r="BI130">
        <v>34</v>
      </c>
    </row>
    <row r="131" spans="1:61" x14ac:dyDescent="0.25">
      <c r="A131">
        <v>125</v>
      </c>
      <c r="B131" t="str">
        <f t="shared" si="1"/>
        <v>TP</v>
      </c>
      <c r="C131" t="s">
        <v>59</v>
      </c>
      <c r="D131" t="s">
        <v>59</v>
      </c>
      <c r="E131">
        <v>0.39</v>
      </c>
      <c r="F131">
        <v>0</v>
      </c>
      <c r="G131">
        <v>0.39</v>
      </c>
      <c r="H131">
        <v>0</v>
      </c>
      <c r="I131">
        <v>0.59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0.19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0.19</v>
      </c>
      <c r="W131">
        <v>0.59</v>
      </c>
      <c r="X131">
        <v>0</v>
      </c>
      <c r="Y131">
        <v>0.19</v>
      </c>
      <c r="Z131">
        <v>0</v>
      </c>
      <c r="AA131">
        <v>0</v>
      </c>
      <c r="AB131">
        <v>0</v>
      </c>
      <c r="AC131">
        <v>1.39</v>
      </c>
      <c r="AD131">
        <v>0</v>
      </c>
      <c r="AE131">
        <v>0</v>
      </c>
      <c r="AF131">
        <v>0.39</v>
      </c>
      <c r="AG131">
        <v>0</v>
      </c>
      <c r="AH131">
        <v>0</v>
      </c>
      <c r="AI131">
        <v>0</v>
      </c>
      <c r="AJ131">
        <v>0</v>
      </c>
      <c r="AK131">
        <v>0.59</v>
      </c>
      <c r="AL131">
        <v>0</v>
      </c>
      <c r="AM131">
        <v>0.39</v>
      </c>
      <c r="AN131">
        <v>0</v>
      </c>
      <c r="AO131">
        <v>0.19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0.39</v>
      </c>
      <c r="AX131">
        <v>0.19</v>
      </c>
      <c r="AY131">
        <v>0</v>
      </c>
      <c r="AZ131">
        <v>0</v>
      </c>
      <c r="BA131">
        <v>0</v>
      </c>
      <c r="BB131">
        <v>0.191</v>
      </c>
      <c r="BC131">
        <v>0</v>
      </c>
      <c r="BD131">
        <v>0</v>
      </c>
      <c r="BE131">
        <v>0</v>
      </c>
      <c r="BF131">
        <v>0</v>
      </c>
      <c r="BG131">
        <v>2.5659999999999998</v>
      </c>
      <c r="BH131">
        <v>34</v>
      </c>
      <c r="BI131">
        <v>349</v>
      </c>
    </row>
    <row r="132" spans="1:61" x14ac:dyDescent="0.25">
      <c r="A132">
        <v>126</v>
      </c>
      <c r="B132" t="str">
        <f t="shared" si="1"/>
        <v>TN</v>
      </c>
      <c r="C132" t="s">
        <v>60</v>
      </c>
      <c r="D132" t="s">
        <v>60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3.33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0.30499999999999999</v>
      </c>
      <c r="BB132">
        <v>0.61099999999999999</v>
      </c>
      <c r="BC132">
        <v>0</v>
      </c>
      <c r="BD132">
        <v>1.5289999999999999</v>
      </c>
      <c r="BE132">
        <v>0</v>
      </c>
      <c r="BF132">
        <v>0</v>
      </c>
      <c r="BG132">
        <v>5.5</v>
      </c>
      <c r="BH132">
        <v>22</v>
      </c>
      <c r="BI132">
        <v>66</v>
      </c>
    </row>
    <row r="133" spans="1:61" x14ac:dyDescent="0.25">
      <c r="A133">
        <v>127</v>
      </c>
      <c r="B133" t="str">
        <f t="shared" si="1"/>
        <v>TP</v>
      </c>
      <c r="C133" t="s">
        <v>59</v>
      </c>
      <c r="D133" t="s">
        <v>59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0.86</v>
      </c>
      <c r="X133">
        <v>0</v>
      </c>
      <c r="Y133">
        <v>0</v>
      </c>
      <c r="Z133">
        <v>6.92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0.43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0.43</v>
      </c>
      <c r="AY133">
        <v>0</v>
      </c>
      <c r="AZ133">
        <v>0</v>
      </c>
      <c r="BA133">
        <v>3.8849999999999998</v>
      </c>
      <c r="BB133">
        <v>0</v>
      </c>
      <c r="BC133">
        <v>0</v>
      </c>
      <c r="BD133">
        <v>7.2999999999999995E-2</v>
      </c>
      <c r="BE133">
        <v>0</v>
      </c>
      <c r="BF133">
        <v>0.439</v>
      </c>
      <c r="BG133">
        <v>5.7539999999999996</v>
      </c>
      <c r="BH133">
        <v>43</v>
      </c>
      <c r="BI133">
        <v>328</v>
      </c>
    </row>
    <row r="134" spans="1:61" x14ac:dyDescent="0.25">
      <c r="A134">
        <v>128</v>
      </c>
      <c r="B134" t="str">
        <f t="shared" si="1"/>
        <v>TP</v>
      </c>
      <c r="C134" t="s">
        <v>59</v>
      </c>
      <c r="D134" t="s">
        <v>59</v>
      </c>
      <c r="E134">
        <v>0</v>
      </c>
      <c r="F134">
        <v>0</v>
      </c>
      <c r="G134">
        <v>0</v>
      </c>
      <c r="H134">
        <v>0</v>
      </c>
      <c r="I134">
        <v>1.81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1.81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0.61499999999999999</v>
      </c>
      <c r="BC134">
        <v>0</v>
      </c>
      <c r="BD134">
        <v>0</v>
      </c>
      <c r="BE134">
        <v>0</v>
      </c>
      <c r="BF134">
        <v>0</v>
      </c>
      <c r="BG134">
        <v>1.3879999999999999</v>
      </c>
      <c r="BH134">
        <v>5</v>
      </c>
      <c r="BI134">
        <v>25</v>
      </c>
    </row>
    <row r="135" spans="1:61" x14ac:dyDescent="0.25">
      <c r="A135">
        <v>129</v>
      </c>
      <c r="B135" t="str">
        <f t="shared" si="1"/>
        <v>TN</v>
      </c>
      <c r="C135" t="s">
        <v>60</v>
      </c>
      <c r="D135" t="s">
        <v>60</v>
      </c>
      <c r="E135">
        <v>0.28999999999999998</v>
      </c>
      <c r="F135">
        <v>0.04</v>
      </c>
      <c r="G135">
        <v>0.04</v>
      </c>
      <c r="H135">
        <v>0</v>
      </c>
      <c r="I135">
        <v>0.14000000000000001</v>
      </c>
      <c r="J135">
        <v>0.04</v>
      </c>
      <c r="K135">
        <v>0</v>
      </c>
      <c r="L135">
        <v>0.28999999999999998</v>
      </c>
      <c r="M135">
        <v>0.28999999999999998</v>
      </c>
      <c r="N135">
        <v>0.94</v>
      </c>
      <c r="O135">
        <v>0.14000000000000001</v>
      </c>
      <c r="P135">
        <v>0.04</v>
      </c>
      <c r="Q135">
        <v>0.14000000000000001</v>
      </c>
      <c r="R135">
        <v>0</v>
      </c>
      <c r="S135">
        <v>0.19</v>
      </c>
      <c r="T135">
        <v>0.04</v>
      </c>
      <c r="U135">
        <v>0.39</v>
      </c>
      <c r="V135">
        <v>0.19</v>
      </c>
      <c r="W135">
        <v>1.6</v>
      </c>
      <c r="X135">
        <v>0.04</v>
      </c>
      <c r="Y135">
        <v>0.79</v>
      </c>
      <c r="Z135">
        <v>9.5299999999999994</v>
      </c>
      <c r="AA135">
        <v>0.69</v>
      </c>
      <c r="AB135">
        <v>0.47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0.04</v>
      </c>
      <c r="AO135">
        <v>0</v>
      </c>
      <c r="AP135">
        <v>0</v>
      </c>
      <c r="AQ135">
        <v>0.04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0.19</v>
      </c>
      <c r="AX135">
        <v>0</v>
      </c>
      <c r="AY135">
        <v>0</v>
      </c>
      <c r="AZ135">
        <v>0</v>
      </c>
      <c r="BA135">
        <v>1.117</v>
      </c>
      <c r="BB135">
        <v>5.2999999999999999E-2</v>
      </c>
      <c r="BC135">
        <v>0</v>
      </c>
      <c r="BD135">
        <v>0.35599999999999998</v>
      </c>
      <c r="BE135">
        <v>0.09</v>
      </c>
      <c r="BF135">
        <v>1.0999999999999999E-2</v>
      </c>
      <c r="BG135">
        <v>12.332000000000001</v>
      </c>
      <c r="BH135">
        <v>1171</v>
      </c>
      <c r="BI135">
        <v>9163</v>
      </c>
    </row>
    <row r="136" spans="1:61" x14ac:dyDescent="0.25">
      <c r="A136">
        <v>130</v>
      </c>
      <c r="B136" t="str">
        <f t="shared" ref="B136:B199" si="2">IF(AND(D136="N", C136="N"), "TP", IF(AND(D136="Y", C136="Y"), "TN", IF(AND(D136="Y", C136="N"), "FP", IF(AND(D136="N", C136="Y"), "FN", "KOSONG"))))</f>
        <v>TP</v>
      </c>
      <c r="C136" t="s">
        <v>59</v>
      </c>
      <c r="D136" t="s">
        <v>59</v>
      </c>
      <c r="E136">
        <v>0</v>
      </c>
      <c r="F136">
        <v>0</v>
      </c>
      <c r="G136">
        <v>0.28000000000000003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0.56999999999999995</v>
      </c>
      <c r="O136">
        <v>0</v>
      </c>
      <c r="P136">
        <v>1.43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0.28000000000000003</v>
      </c>
      <c r="Z136">
        <v>0</v>
      </c>
      <c r="AA136">
        <v>0</v>
      </c>
      <c r="AB136">
        <v>0</v>
      </c>
      <c r="AC136">
        <v>0.28000000000000003</v>
      </c>
      <c r="AD136">
        <v>1.1399999999999999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0.28000000000000003</v>
      </c>
      <c r="AN136">
        <v>0</v>
      </c>
      <c r="AO136">
        <v>1.1399999999999999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1.1399999999999999</v>
      </c>
      <c r="AW136">
        <v>0</v>
      </c>
      <c r="AX136">
        <v>0</v>
      </c>
      <c r="AY136">
        <v>0</v>
      </c>
      <c r="AZ136">
        <v>0.28000000000000003</v>
      </c>
      <c r="BA136">
        <v>0</v>
      </c>
      <c r="BB136">
        <v>0.43</v>
      </c>
      <c r="BC136">
        <v>0</v>
      </c>
      <c r="BD136">
        <v>0</v>
      </c>
      <c r="BE136">
        <v>0</v>
      </c>
      <c r="BF136">
        <v>0</v>
      </c>
      <c r="BG136">
        <v>2.9020000000000001</v>
      </c>
      <c r="BH136">
        <v>55</v>
      </c>
      <c r="BI136">
        <v>238</v>
      </c>
    </row>
    <row r="137" spans="1:61" x14ac:dyDescent="0.25">
      <c r="A137">
        <v>131</v>
      </c>
      <c r="B137" t="str">
        <f t="shared" si="2"/>
        <v>FN</v>
      </c>
      <c r="C137" t="s">
        <v>60</v>
      </c>
      <c r="D137" t="s">
        <v>59</v>
      </c>
      <c r="E137">
        <v>0.05</v>
      </c>
      <c r="F137">
        <v>0</v>
      </c>
      <c r="G137">
        <v>0.11</v>
      </c>
      <c r="H137">
        <v>0</v>
      </c>
      <c r="I137">
        <v>0.05</v>
      </c>
      <c r="J137">
        <v>0.02</v>
      </c>
      <c r="K137">
        <v>0</v>
      </c>
      <c r="L137">
        <v>0</v>
      </c>
      <c r="M137">
        <v>0.35</v>
      </c>
      <c r="N137">
        <v>0</v>
      </c>
      <c r="O137">
        <v>0</v>
      </c>
      <c r="P137">
        <v>0.14000000000000001</v>
      </c>
      <c r="Q137">
        <v>0</v>
      </c>
      <c r="R137">
        <v>0</v>
      </c>
      <c r="S137">
        <v>0.02</v>
      </c>
      <c r="T137">
        <v>0</v>
      </c>
      <c r="U137">
        <v>0</v>
      </c>
      <c r="V137">
        <v>0.02</v>
      </c>
      <c r="W137">
        <v>0.11</v>
      </c>
      <c r="X137">
        <v>0</v>
      </c>
      <c r="Y137">
        <v>0.08</v>
      </c>
      <c r="Z137">
        <v>0</v>
      </c>
      <c r="AA137">
        <v>0</v>
      </c>
      <c r="AB137">
        <v>0</v>
      </c>
      <c r="AC137">
        <v>0.5</v>
      </c>
      <c r="AD137">
        <v>0.53</v>
      </c>
      <c r="AE137">
        <v>0.02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0.14000000000000001</v>
      </c>
      <c r="AL137">
        <v>0</v>
      </c>
      <c r="AM137">
        <v>0</v>
      </c>
      <c r="AN137">
        <v>0</v>
      </c>
      <c r="AO137">
        <v>0.38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0.02</v>
      </c>
      <c r="BA137">
        <v>0.20300000000000001</v>
      </c>
      <c r="BB137">
        <v>0.182</v>
      </c>
      <c r="BC137">
        <v>4.9000000000000002E-2</v>
      </c>
      <c r="BD137">
        <v>0</v>
      </c>
      <c r="BE137">
        <v>8.0000000000000002E-3</v>
      </c>
      <c r="BF137">
        <v>0</v>
      </c>
      <c r="BG137">
        <v>2.95</v>
      </c>
      <c r="BH137">
        <v>52</v>
      </c>
      <c r="BI137">
        <v>1617</v>
      </c>
    </row>
    <row r="138" spans="1:61" x14ac:dyDescent="0.25">
      <c r="A138">
        <v>132</v>
      </c>
      <c r="B138" t="str">
        <f t="shared" si="2"/>
        <v>FP</v>
      </c>
      <c r="C138" t="s">
        <v>59</v>
      </c>
      <c r="D138" t="s">
        <v>60</v>
      </c>
      <c r="E138">
        <v>0</v>
      </c>
      <c r="F138">
        <v>1.92</v>
      </c>
      <c r="G138">
        <v>0</v>
      </c>
      <c r="H138">
        <v>0</v>
      </c>
      <c r="I138">
        <v>1.92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1.92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1.92</v>
      </c>
      <c r="X138">
        <v>0</v>
      </c>
      <c r="Y138">
        <v>3.84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2.75</v>
      </c>
      <c r="BH138">
        <v>12</v>
      </c>
      <c r="BI138">
        <v>33</v>
      </c>
    </row>
    <row r="139" spans="1:61" x14ac:dyDescent="0.25">
      <c r="A139">
        <v>133</v>
      </c>
      <c r="B139" t="str">
        <f t="shared" si="2"/>
        <v>TN</v>
      </c>
      <c r="C139" t="s">
        <v>60</v>
      </c>
      <c r="D139" t="s">
        <v>60</v>
      </c>
      <c r="E139">
        <v>0</v>
      </c>
      <c r="F139">
        <v>0</v>
      </c>
      <c r="G139">
        <v>0.24</v>
      </c>
      <c r="H139">
        <v>0</v>
      </c>
      <c r="I139">
        <v>0.72</v>
      </c>
      <c r="J139">
        <v>0</v>
      </c>
      <c r="K139">
        <v>0</v>
      </c>
      <c r="L139">
        <v>0</v>
      </c>
      <c r="M139">
        <v>1.69</v>
      </c>
      <c r="N139">
        <v>0</v>
      </c>
      <c r="O139">
        <v>0.48</v>
      </c>
      <c r="P139">
        <v>1.21</v>
      </c>
      <c r="Q139">
        <v>0</v>
      </c>
      <c r="R139">
        <v>0</v>
      </c>
      <c r="S139">
        <v>0</v>
      </c>
      <c r="T139">
        <v>0.24</v>
      </c>
      <c r="U139">
        <v>0</v>
      </c>
      <c r="V139">
        <v>0</v>
      </c>
      <c r="W139">
        <v>2.91</v>
      </c>
      <c r="X139">
        <v>0</v>
      </c>
      <c r="Y139">
        <v>1.21</v>
      </c>
      <c r="Z139">
        <v>0</v>
      </c>
      <c r="AA139">
        <v>0</v>
      </c>
      <c r="AB139">
        <v>0.24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0.24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0.24</v>
      </c>
      <c r="AX139">
        <v>0</v>
      </c>
      <c r="AY139">
        <v>0</v>
      </c>
      <c r="AZ139">
        <v>0</v>
      </c>
      <c r="BA139">
        <v>0</v>
      </c>
      <c r="BB139">
        <v>3.5999999999999997E-2</v>
      </c>
      <c r="BC139">
        <v>0</v>
      </c>
      <c r="BD139">
        <v>1.0209999999999999</v>
      </c>
      <c r="BE139">
        <v>0.29099999999999998</v>
      </c>
      <c r="BF139">
        <v>0.109</v>
      </c>
      <c r="BG139">
        <v>7.0919999999999996</v>
      </c>
      <c r="BH139">
        <v>67</v>
      </c>
      <c r="BI139">
        <v>461</v>
      </c>
    </row>
    <row r="140" spans="1:61" x14ac:dyDescent="0.25">
      <c r="A140">
        <v>134</v>
      </c>
      <c r="B140" t="str">
        <f t="shared" si="2"/>
        <v>TP</v>
      </c>
      <c r="C140" t="s">
        <v>59</v>
      </c>
      <c r="D140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1.61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1.61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1.61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3.22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0.253</v>
      </c>
      <c r="BB140">
        <v>1.518</v>
      </c>
      <c r="BC140">
        <v>0</v>
      </c>
      <c r="BD140">
        <v>0.50600000000000001</v>
      </c>
      <c r="BE140">
        <v>0</v>
      </c>
      <c r="BF140">
        <v>0</v>
      </c>
      <c r="BG140">
        <v>2.0470000000000002</v>
      </c>
      <c r="BH140">
        <v>6</v>
      </c>
      <c r="BI140">
        <v>43</v>
      </c>
    </row>
    <row r="141" spans="1:61" x14ac:dyDescent="0.25">
      <c r="A141">
        <v>135</v>
      </c>
      <c r="B141" t="str">
        <f t="shared" si="2"/>
        <v>TP</v>
      </c>
      <c r="C141" t="s">
        <v>59</v>
      </c>
      <c r="D141" t="s">
        <v>59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0.49</v>
      </c>
      <c r="K141">
        <v>0</v>
      </c>
      <c r="L141">
        <v>0.49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0.49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0.49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0.49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0.22800000000000001</v>
      </c>
      <c r="BC141">
        <v>0</v>
      </c>
      <c r="BD141">
        <v>0</v>
      </c>
      <c r="BE141">
        <v>0</v>
      </c>
      <c r="BF141">
        <v>0</v>
      </c>
      <c r="BG141">
        <v>1.962</v>
      </c>
      <c r="BH141">
        <v>5</v>
      </c>
      <c r="BI141">
        <v>106</v>
      </c>
    </row>
    <row r="142" spans="1:61" x14ac:dyDescent="0.25">
      <c r="A142">
        <v>136</v>
      </c>
      <c r="B142" t="str">
        <f t="shared" si="2"/>
        <v>TP</v>
      </c>
      <c r="C142" t="s">
        <v>59</v>
      </c>
      <c r="D142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3.52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2.35</v>
      </c>
      <c r="Z142">
        <v>0</v>
      </c>
      <c r="AA142">
        <v>0</v>
      </c>
      <c r="AB142">
        <v>0</v>
      </c>
      <c r="AC142">
        <v>0</v>
      </c>
      <c r="AD142">
        <v>1.17</v>
      </c>
      <c r="AE142">
        <v>0</v>
      </c>
      <c r="AF142">
        <v>0</v>
      </c>
      <c r="AG142">
        <v>0</v>
      </c>
      <c r="AH142">
        <v>1.17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1.17</v>
      </c>
      <c r="AR142">
        <v>0</v>
      </c>
      <c r="AS142">
        <v>0</v>
      </c>
      <c r="AT142">
        <v>2.35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2</v>
      </c>
      <c r="BH142">
        <v>12</v>
      </c>
      <c r="BI142">
        <v>54</v>
      </c>
    </row>
    <row r="143" spans="1:61" x14ac:dyDescent="0.25">
      <c r="A143">
        <v>137</v>
      </c>
      <c r="B143" t="str">
        <f t="shared" si="2"/>
        <v>TP</v>
      </c>
      <c r="C143" t="s">
        <v>59</v>
      </c>
      <c r="D143" t="s">
        <v>59</v>
      </c>
      <c r="E143">
        <v>0.08</v>
      </c>
      <c r="F143">
        <v>0</v>
      </c>
      <c r="G143">
        <v>0.16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0.82</v>
      </c>
      <c r="N143">
        <v>0</v>
      </c>
      <c r="O143">
        <v>0</v>
      </c>
      <c r="P143">
        <v>0.24</v>
      </c>
      <c r="Q143">
        <v>0</v>
      </c>
      <c r="R143">
        <v>0</v>
      </c>
      <c r="S143">
        <v>0</v>
      </c>
      <c r="T143">
        <v>0.08</v>
      </c>
      <c r="U143">
        <v>0</v>
      </c>
      <c r="V143">
        <v>0</v>
      </c>
      <c r="W143">
        <v>0.32</v>
      </c>
      <c r="X143">
        <v>0</v>
      </c>
      <c r="Y143">
        <v>0.16</v>
      </c>
      <c r="Z143">
        <v>0</v>
      </c>
      <c r="AA143">
        <v>0</v>
      </c>
      <c r="AB143">
        <v>0</v>
      </c>
      <c r="AC143">
        <v>0.49</v>
      </c>
      <c r="AD143">
        <v>0.56999999999999995</v>
      </c>
      <c r="AE143">
        <v>0.08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0.74</v>
      </c>
      <c r="AL143">
        <v>0</v>
      </c>
      <c r="AM143">
        <v>0</v>
      </c>
      <c r="AN143">
        <v>0</v>
      </c>
      <c r="AO143">
        <v>0.16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0.08</v>
      </c>
      <c r="AX143">
        <v>0</v>
      </c>
      <c r="AY143">
        <v>0</v>
      </c>
      <c r="AZ143">
        <v>0</v>
      </c>
      <c r="BA143">
        <v>0.221</v>
      </c>
      <c r="BB143">
        <v>0.188</v>
      </c>
      <c r="BC143">
        <v>4.3999999999999997E-2</v>
      </c>
      <c r="BD143">
        <v>0</v>
      </c>
      <c r="BE143">
        <v>3.3000000000000002E-2</v>
      </c>
      <c r="BF143">
        <v>0</v>
      </c>
      <c r="BG143">
        <v>2.8159999999999998</v>
      </c>
      <c r="BH143">
        <v>32</v>
      </c>
      <c r="BI143">
        <v>628</v>
      </c>
    </row>
    <row r="144" spans="1:61" x14ac:dyDescent="0.25">
      <c r="A144">
        <v>138</v>
      </c>
      <c r="B144" t="str">
        <f t="shared" si="2"/>
        <v>TN</v>
      </c>
      <c r="C144" t="s">
        <v>60</v>
      </c>
      <c r="D144" t="s">
        <v>60</v>
      </c>
      <c r="E144">
        <v>0</v>
      </c>
      <c r="F144">
        <v>0</v>
      </c>
      <c r="G144">
        <v>0</v>
      </c>
      <c r="H144">
        <v>0</v>
      </c>
      <c r="I144">
        <v>1.28</v>
      </c>
      <c r="J144">
        <v>0</v>
      </c>
      <c r="K144">
        <v>2.56</v>
      </c>
      <c r="L144">
        <v>1.28</v>
      </c>
      <c r="M144">
        <v>1.28</v>
      </c>
      <c r="N144">
        <v>1.28</v>
      </c>
      <c r="O144">
        <v>1.28</v>
      </c>
      <c r="P144">
        <v>1.28</v>
      </c>
      <c r="Q144">
        <v>0</v>
      </c>
      <c r="R144">
        <v>0</v>
      </c>
      <c r="S144">
        <v>0</v>
      </c>
      <c r="T144">
        <v>0</v>
      </c>
      <c r="U144">
        <v>5.12</v>
      </c>
      <c r="V144">
        <v>0</v>
      </c>
      <c r="W144">
        <v>2.56</v>
      </c>
      <c r="X144">
        <v>1.28</v>
      </c>
      <c r="Y144">
        <v>5.12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0.54200000000000004</v>
      </c>
      <c r="BE144">
        <v>0</v>
      </c>
      <c r="BF144">
        <v>0</v>
      </c>
      <c r="BG144">
        <v>102.666</v>
      </c>
      <c r="BH144">
        <v>304</v>
      </c>
      <c r="BI144">
        <v>308</v>
      </c>
    </row>
    <row r="145" spans="1:61" x14ac:dyDescent="0.25">
      <c r="A145">
        <v>139</v>
      </c>
      <c r="B145" t="str">
        <f t="shared" si="2"/>
        <v>TN</v>
      </c>
      <c r="C145" t="s">
        <v>60</v>
      </c>
      <c r="D145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1.21</v>
      </c>
      <c r="M145">
        <v>0</v>
      </c>
      <c r="N145">
        <v>0</v>
      </c>
      <c r="O145">
        <v>1.21</v>
      </c>
      <c r="P145">
        <v>0</v>
      </c>
      <c r="Q145">
        <v>0</v>
      </c>
      <c r="R145">
        <v>0</v>
      </c>
      <c r="S145">
        <v>0</v>
      </c>
      <c r="T145">
        <v>6.09</v>
      </c>
      <c r="U145">
        <v>0</v>
      </c>
      <c r="V145">
        <v>0</v>
      </c>
      <c r="W145">
        <v>1.21</v>
      </c>
      <c r="X145">
        <v>0</v>
      </c>
      <c r="Y145">
        <v>1.21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0.40699999999999997</v>
      </c>
      <c r="BE145">
        <v>0</v>
      </c>
      <c r="BF145">
        <v>0</v>
      </c>
      <c r="BG145">
        <v>3.4540000000000002</v>
      </c>
      <c r="BH145">
        <v>32</v>
      </c>
      <c r="BI145">
        <v>76</v>
      </c>
    </row>
    <row r="146" spans="1:61" x14ac:dyDescent="0.25">
      <c r="A146">
        <v>140</v>
      </c>
      <c r="B146" t="str">
        <f t="shared" si="2"/>
        <v>TP</v>
      </c>
      <c r="C146" t="s">
        <v>59</v>
      </c>
      <c r="D146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4</v>
      </c>
      <c r="AD146">
        <v>2</v>
      </c>
      <c r="AE146">
        <v>2</v>
      </c>
      <c r="AF146">
        <v>4</v>
      </c>
      <c r="AG146">
        <v>0</v>
      </c>
      <c r="AH146">
        <v>2</v>
      </c>
      <c r="AI146">
        <v>0</v>
      </c>
      <c r="AJ146">
        <v>0</v>
      </c>
      <c r="AK146">
        <v>0</v>
      </c>
      <c r="AL146">
        <v>0</v>
      </c>
      <c r="AM146">
        <v>2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2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2.0950000000000002</v>
      </c>
      <c r="BH146">
        <v>11</v>
      </c>
      <c r="BI146">
        <v>44</v>
      </c>
    </row>
    <row r="147" spans="1:61" x14ac:dyDescent="0.25">
      <c r="A147">
        <v>141</v>
      </c>
      <c r="B147" t="str">
        <f t="shared" si="2"/>
        <v>TP</v>
      </c>
      <c r="C147" t="s">
        <v>59</v>
      </c>
      <c r="D147" t="s">
        <v>59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8.1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2.7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</v>
      </c>
      <c r="BH147">
        <v>1</v>
      </c>
      <c r="BI147">
        <v>5</v>
      </c>
    </row>
    <row r="148" spans="1:61" x14ac:dyDescent="0.25">
      <c r="A148">
        <v>142</v>
      </c>
      <c r="B148" t="str">
        <f t="shared" si="2"/>
        <v>TP</v>
      </c>
      <c r="C148" t="s">
        <v>59</v>
      </c>
      <c r="D148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1.23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3.7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1.23</v>
      </c>
      <c r="AU148">
        <v>0</v>
      </c>
      <c r="AV148">
        <v>0</v>
      </c>
      <c r="AW148">
        <v>1.23</v>
      </c>
      <c r="AX148">
        <v>0</v>
      </c>
      <c r="AY148">
        <v>0</v>
      </c>
      <c r="AZ148">
        <v>0</v>
      </c>
      <c r="BA148">
        <v>0</v>
      </c>
      <c r="BB148">
        <v>0.40400000000000003</v>
      </c>
      <c r="BC148">
        <v>0</v>
      </c>
      <c r="BD148">
        <v>0</v>
      </c>
      <c r="BE148">
        <v>0</v>
      </c>
      <c r="BF148">
        <v>0</v>
      </c>
      <c r="BG148">
        <v>1.1870000000000001</v>
      </c>
      <c r="BH148">
        <v>4</v>
      </c>
      <c r="BI148">
        <v>19</v>
      </c>
    </row>
    <row r="149" spans="1:61" x14ac:dyDescent="0.25">
      <c r="A149">
        <v>143</v>
      </c>
      <c r="B149" t="str">
        <f t="shared" si="2"/>
        <v>TN</v>
      </c>
      <c r="C149" t="s">
        <v>60</v>
      </c>
      <c r="D149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0.91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0.91</v>
      </c>
      <c r="X149">
        <v>0</v>
      </c>
      <c r="Y149">
        <v>2.75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0.14299999999999999</v>
      </c>
      <c r="BC149">
        <v>0</v>
      </c>
      <c r="BD149">
        <v>0.57199999999999995</v>
      </c>
      <c r="BE149">
        <v>0</v>
      </c>
      <c r="BF149">
        <v>0</v>
      </c>
      <c r="BG149">
        <v>2.9</v>
      </c>
      <c r="BH149">
        <v>28</v>
      </c>
      <c r="BI149">
        <v>87</v>
      </c>
    </row>
    <row r="150" spans="1:61" x14ac:dyDescent="0.25">
      <c r="A150">
        <v>144</v>
      </c>
      <c r="B150" t="str">
        <f t="shared" si="2"/>
        <v>TP</v>
      </c>
      <c r="C150" t="s">
        <v>59</v>
      </c>
      <c r="D150" t="s">
        <v>59</v>
      </c>
      <c r="E150">
        <v>0</v>
      </c>
      <c r="F150">
        <v>0</v>
      </c>
      <c r="G150">
        <v>0</v>
      </c>
      <c r="H150">
        <v>0</v>
      </c>
      <c r="I150">
        <v>9.09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1</v>
      </c>
      <c r="BI150">
        <v>1</v>
      </c>
    </row>
    <row r="151" spans="1:61" x14ac:dyDescent="0.25">
      <c r="A151">
        <v>145</v>
      </c>
      <c r="B151" t="str">
        <f t="shared" si="2"/>
        <v>TN</v>
      </c>
      <c r="C151" t="s">
        <v>60</v>
      </c>
      <c r="D151" t="s">
        <v>60</v>
      </c>
      <c r="E151">
        <v>0.17</v>
      </c>
      <c r="F151">
        <v>0</v>
      </c>
      <c r="G151">
        <v>0.08</v>
      </c>
      <c r="H151">
        <v>0</v>
      </c>
      <c r="I151">
        <v>0.42</v>
      </c>
      <c r="J151">
        <v>0.08</v>
      </c>
      <c r="K151">
        <v>0.08</v>
      </c>
      <c r="L151">
        <v>0.42</v>
      </c>
      <c r="M151">
        <v>0.08</v>
      </c>
      <c r="N151">
        <v>0.08</v>
      </c>
      <c r="O151">
        <v>0</v>
      </c>
      <c r="P151">
        <v>0.6</v>
      </c>
      <c r="Q151">
        <v>0.17</v>
      </c>
      <c r="R151">
        <v>0.17</v>
      </c>
      <c r="S151">
        <v>0</v>
      </c>
      <c r="T151">
        <v>0</v>
      </c>
      <c r="U151">
        <v>0.17</v>
      </c>
      <c r="V151">
        <v>0.08</v>
      </c>
      <c r="W151">
        <v>1.2</v>
      </c>
      <c r="X151">
        <v>0</v>
      </c>
      <c r="Y151">
        <v>3.17</v>
      </c>
      <c r="Z151">
        <v>0</v>
      </c>
      <c r="AA151">
        <v>0.34</v>
      </c>
      <c r="AB151">
        <v>0.08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8.5000000000000006E-2</v>
      </c>
      <c r="BC151">
        <v>2.8000000000000001E-2</v>
      </c>
      <c r="BD151">
        <v>9.9000000000000005E-2</v>
      </c>
      <c r="BE151">
        <v>1.4E-2</v>
      </c>
      <c r="BF151">
        <v>0</v>
      </c>
      <c r="BG151">
        <v>4.07</v>
      </c>
      <c r="BH151">
        <v>48</v>
      </c>
      <c r="BI151">
        <v>574</v>
      </c>
    </row>
    <row r="152" spans="1:61" x14ac:dyDescent="0.25">
      <c r="A152">
        <v>146</v>
      </c>
      <c r="B152" t="str">
        <f t="shared" si="2"/>
        <v>TP</v>
      </c>
      <c r="C152" t="s">
        <v>59</v>
      </c>
      <c r="D152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1</v>
      </c>
      <c r="BH152">
        <v>1</v>
      </c>
      <c r="BI152">
        <v>6</v>
      </c>
    </row>
    <row r="153" spans="1:61" x14ac:dyDescent="0.25">
      <c r="A153">
        <v>147</v>
      </c>
      <c r="B153" t="str">
        <f t="shared" si="2"/>
        <v>TP</v>
      </c>
      <c r="C153" t="s">
        <v>59</v>
      </c>
      <c r="D153" t="s">
        <v>59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1.47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2.2000000000000002</v>
      </c>
      <c r="X153">
        <v>0</v>
      </c>
      <c r="Y153">
        <v>0.73</v>
      </c>
      <c r="Z153">
        <v>0</v>
      </c>
      <c r="AA153">
        <v>0</v>
      </c>
      <c r="AB153">
        <v>0</v>
      </c>
      <c r="AC153">
        <v>0.73</v>
      </c>
      <c r="AD153">
        <v>0.73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0.111</v>
      </c>
      <c r="BE153">
        <v>0.223</v>
      </c>
      <c r="BF153">
        <v>0</v>
      </c>
      <c r="BG153">
        <v>1.76</v>
      </c>
      <c r="BH153">
        <v>6</v>
      </c>
      <c r="BI153">
        <v>88</v>
      </c>
    </row>
    <row r="154" spans="1:61" x14ac:dyDescent="0.25">
      <c r="A154">
        <v>148</v>
      </c>
      <c r="B154" t="str">
        <f t="shared" si="2"/>
        <v>TP</v>
      </c>
      <c r="C154" t="s">
        <v>59</v>
      </c>
      <c r="D154" t="s">
        <v>59</v>
      </c>
      <c r="E154">
        <v>0</v>
      </c>
      <c r="F154">
        <v>0</v>
      </c>
      <c r="G154">
        <v>0</v>
      </c>
      <c r="H154">
        <v>0</v>
      </c>
      <c r="I154">
        <v>0.74</v>
      </c>
      <c r="J154">
        <v>0</v>
      </c>
      <c r="K154">
        <v>0</v>
      </c>
      <c r="L154">
        <v>0</v>
      </c>
      <c r="M154">
        <v>0</v>
      </c>
      <c r="N154">
        <v>1.49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1.49</v>
      </c>
      <c r="X154">
        <v>0</v>
      </c>
      <c r="Y154">
        <v>0.74</v>
      </c>
      <c r="Z154">
        <v>0</v>
      </c>
      <c r="AA154">
        <v>0</v>
      </c>
      <c r="AB154">
        <v>0</v>
      </c>
      <c r="AC154">
        <v>2.98</v>
      </c>
      <c r="AD154">
        <v>2.23</v>
      </c>
      <c r="AE154">
        <v>1.49</v>
      </c>
      <c r="AF154">
        <v>2.23</v>
      </c>
      <c r="AG154">
        <v>0.74</v>
      </c>
      <c r="AH154">
        <v>0.74</v>
      </c>
      <c r="AI154">
        <v>1.49</v>
      </c>
      <c r="AJ154">
        <v>0.74</v>
      </c>
      <c r="AK154">
        <v>0</v>
      </c>
      <c r="AL154">
        <v>0.74</v>
      </c>
      <c r="AM154">
        <v>0.74</v>
      </c>
      <c r="AN154">
        <v>1.49</v>
      </c>
      <c r="AO154">
        <v>0.74</v>
      </c>
      <c r="AP154">
        <v>0</v>
      </c>
      <c r="AQ154">
        <v>0</v>
      </c>
      <c r="AR154">
        <v>0.74</v>
      </c>
      <c r="AS154">
        <v>0</v>
      </c>
      <c r="AT154">
        <v>0</v>
      </c>
      <c r="AU154">
        <v>0.74</v>
      </c>
      <c r="AV154">
        <v>0</v>
      </c>
      <c r="AW154">
        <v>0.74</v>
      </c>
      <c r="AX154">
        <v>0</v>
      </c>
      <c r="AY154">
        <v>0</v>
      </c>
      <c r="AZ154">
        <v>0</v>
      </c>
      <c r="BA154">
        <v>0</v>
      </c>
      <c r="BB154">
        <v>0.55700000000000005</v>
      </c>
      <c r="BC154">
        <v>0.111</v>
      </c>
      <c r="BD154">
        <v>0</v>
      </c>
      <c r="BE154">
        <v>0</v>
      </c>
      <c r="BF154">
        <v>0</v>
      </c>
      <c r="BG154">
        <v>2.6070000000000002</v>
      </c>
      <c r="BH154">
        <v>12</v>
      </c>
      <c r="BI154">
        <v>133</v>
      </c>
    </row>
    <row r="155" spans="1:61" x14ac:dyDescent="0.25">
      <c r="A155">
        <v>149</v>
      </c>
      <c r="B155" t="str">
        <f t="shared" si="2"/>
        <v>TN</v>
      </c>
      <c r="C155" t="s">
        <v>60</v>
      </c>
      <c r="D155" t="s">
        <v>60</v>
      </c>
      <c r="E155">
        <v>0.44</v>
      </c>
      <c r="F155">
        <v>0</v>
      </c>
      <c r="G155">
        <v>0.88</v>
      </c>
      <c r="H155">
        <v>0</v>
      </c>
      <c r="I155">
        <v>0.44</v>
      </c>
      <c r="J155">
        <v>1.32</v>
      </c>
      <c r="K155">
        <v>0.44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0.44</v>
      </c>
      <c r="W155">
        <v>1.76</v>
      </c>
      <c r="X155">
        <v>0</v>
      </c>
      <c r="Y155">
        <v>2.2000000000000002</v>
      </c>
      <c r="Z155">
        <v>0</v>
      </c>
      <c r="AA155">
        <v>2.2000000000000002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0.216</v>
      </c>
      <c r="BB155">
        <v>0</v>
      </c>
      <c r="BC155">
        <v>0</v>
      </c>
      <c r="BD155">
        <v>0.433</v>
      </c>
      <c r="BE155">
        <v>0.36099999999999999</v>
      </c>
      <c r="BF155">
        <v>0</v>
      </c>
      <c r="BG155">
        <v>2.375</v>
      </c>
      <c r="BH155">
        <v>16</v>
      </c>
      <c r="BI155">
        <v>133</v>
      </c>
    </row>
    <row r="156" spans="1:61" x14ac:dyDescent="0.25">
      <c r="A156">
        <v>150</v>
      </c>
      <c r="B156" t="str">
        <f t="shared" si="2"/>
        <v>TN</v>
      </c>
      <c r="C156" t="s">
        <v>60</v>
      </c>
      <c r="D156" t="s">
        <v>60</v>
      </c>
      <c r="E156">
        <v>0</v>
      </c>
      <c r="F156">
        <v>0</v>
      </c>
      <c r="G156">
        <v>0</v>
      </c>
      <c r="H156">
        <v>0</v>
      </c>
      <c r="I156">
        <v>0.36</v>
      </c>
      <c r="J156">
        <v>0.36</v>
      </c>
      <c r="K156">
        <v>0</v>
      </c>
      <c r="L156">
        <v>0.36</v>
      </c>
      <c r="M156">
        <v>0.36</v>
      </c>
      <c r="N156">
        <v>0.36</v>
      </c>
      <c r="O156">
        <v>0</v>
      </c>
      <c r="P156">
        <v>0.36</v>
      </c>
      <c r="Q156">
        <v>0</v>
      </c>
      <c r="R156">
        <v>0</v>
      </c>
      <c r="S156">
        <v>0</v>
      </c>
      <c r="T156">
        <v>0</v>
      </c>
      <c r="U156">
        <v>0.73</v>
      </c>
      <c r="V156">
        <v>0</v>
      </c>
      <c r="W156">
        <v>2.94</v>
      </c>
      <c r="X156">
        <v>0</v>
      </c>
      <c r="Y156">
        <v>4.04</v>
      </c>
      <c r="Z156">
        <v>0</v>
      </c>
      <c r="AA156">
        <v>0</v>
      </c>
      <c r="AB156">
        <v>0.36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0.36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0.65300000000000002</v>
      </c>
      <c r="BE156">
        <v>0.11799999999999999</v>
      </c>
      <c r="BF156">
        <v>0</v>
      </c>
      <c r="BG156">
        <v>1.53</v>
      </c>
      <c r="BH156">
        <v>13</v>
      </c>
      <c r="BI156">
        <v>75</v>
      </c>
    </row>
    <row r="157" spans="1:61" x14ac:dyDescent="0.25">
      <c r="A157">
        <v>151</v>
      </c>
      <c r="B157" t="str">
        <f t="shared" si="2"/>
        <v>TN</v>
      </c>
      <c r="C157" t="s">
        <v>60</v>
      </c>
      <c r="D157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1.36</v>
      </c>
      <c r="AX157">
        <v>0</v>
      </c>
      <c r="AY157">
        <v>0</v>
      </c>
      <c r="AZ157">
        <v>0</v>
      </c>
      <c r="BA157">
        <v>0</v>
      </c>
      <c r="BB157">
        <v>0.215</v>
      </c>
      <c r="BC157">
        <v>0</v>
      </c>
      <c r="BD157">
        <v>0</v>
      </c>
      <c r="BE157">
        <v>0.215</v>
      </c>
      <c r="BF157">
        <v>0</v>
      </c>
      <c r="BG157">
        <v>3.9369999999999998</v>
      </c>
      <c r="BH157">
        <v>18</v>
      </c>
      <c r="BI157">
        <v>63</v>
      </c>
    </row>
    <row r="158" spans="1:61" x14ac:dyDescent="0.25">
      <c r="A158">
        <v>152</v>
      </c>
      <c r="B158" t="str">
        <f t="shared" si="2"/>
        <v>TN</v>
      </c>
      <c r="C158" t="s">
        <v>60</v>
      </c>
      <c r="D158" t="s">
        <v>60</v>
      </c>
      <c r="E158">
        <v>0</v>
      </c>
      <c r="F158">
        <v>0</v>
      </c>
      <c r="G158">
        <v>0</v>
      </c>
      <c r="H158">
        <v>0</v>
      </c>
      <c r="I158">
        <v>0.38</v>
      </c>
      <c r="J158">
        <v>0.38</v>
      </c>
      <c r="K158">
        <v>0.38</v>
      </c>
      <c r="L158">
        <v>0.38</v>
      </c>
      <c r="M158">
        <v>0</v>
      </c>
      <c r="N158">
        <v>0</v>
      </c>
      <c r="O158">
        <v>0.38</v>
      </c>
      <c r="P158">
        <v>0</v>
      </c>
      <c r="Q158">
        <v>0</v>
      </c>
      <c r="R158">
        <v>0</v>
      </c>
      <c r="S158">
        <v>0</v>
      </c>
      <c r="T158">
        <v>0.38</v>
      </c>
      <c r="U158">
        <v>0</v>
      </c>
      <c r="V158">
        <v>0</v>
      </c>
      <c r="W158">
        <v>3.87</v>
      </c>
      <c r="X158">
        <v>0</v>
      </c>
      <c r="Y158">
        <v>1.93</v>
      </c>
      <c r="Z158">
        <v>0</v>
      </c>
      <c r="AA158">
        <v>0</v>
      </c>
      <c r="AB158">
        <v>0.38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0.123</v>
      </c>
      <c r="BE158">
        <v>0</v>
      </c>
      <c r="BF158">
        <v>0</v>
      </c>
      <c r="BG158">
        <v>2.0619999999999998</v>
      </c>
      <c r="BH158">
        <v>12</v>
      </c>
      <c r="BI158">
        <v>99</v>
      </c>
    </row>
    <row r="159" spans="1:61" x14ac:dyDescent="0.25">
      <c r="A159">
        <v>153</v>
      </c>
      <c r="B159" t="str">
        <f t="shared" si="2"/>
        <v>TP</v>
      </c>
      <c r="C159" t="s">
        <v>59</v>
      </c>
      <c r="D159" t="s">
        <v>59</v>
      </c>
      <c r="E159">
        <v>0.27</v>
      </c>
      <c r="F159">
        <v>0</v>
      </c>
      <c r="G159">
        <v>0</v>
      </c>
      <c r="H159">
        <v>0.55000000000000004</v>
      </c>
      <c r="I159">
        <v>0.13</v>
      </c>
      <c r="J159">
        <v>0</v>
      </c>
      <c r="K159">
        <v>0</v>
      </c>
      <c r="L159">
        <v>0</v>
      </c>
      <c r="M159">
        <v>0.13</v>
      </c>
      <c r="N159">
        <v>0</v>
      </c>
      <c r="O159">
        <v>0</v>
      </c>
      <c r="P159">
        <v>1.1000000000000001</v>
      </c>
      <c r="Q159">
        <v>0.55000000000000004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0.13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0.13</v>
      </c>
      <c r="AD159">
        <v>0.13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0.13</v>
      </c>
      <c r="AO159">
        <v>0.27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0.27</v>
      </c>
      <c r="AW159">
        <v>0</v>
      </c>
      <c r="AX159">
        <v>0</v>
      </c>
      <c r="AY159">
        <v>0</v>
      </c>
      <c r="AZ159">
        <v>0.13</v>
      </c>
      <c r="BA159">
        <v>0</v>
      </c>
      <c r="BB159">
        <v>0.04</v>
      </c>
      <c r="BC159">
        <v>0</v>
      </c>
      <c r="BD159">
        <v>0</v>
      </c>
      <c r="BE159">
        <v>0</v>
      </c>
      <c r="BF159">
        <v>0</v>
      </c>
      <c r="BG159">
        <v>2.496</v>
      </c>
      <c r="BH159">
        <v>16</v>
      </c>
      <c r="BI159">
        <v>322</v>
      </c>
    </row>
    <row r="160" spans="1:61" x14ac:dyDescent="0.25">
      <c r="A160">
        <v>154</v>
      </c>
      <c r="B160" t="str">
        <f t="shared" si="2"/>
        <v>TP</v>
      </c>
      <c r="C160" t="s">
        <v>59</v>
      </c>
      <c r="D160" t="s">
        <v>59</v>
      </c>
      <c r="E160">
        <v>0</v>
      </c>
      <c r="F160">
        <v>0</v>
      </c>
      <c r="G160">
        <v>1.0900000000000001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1.0900000000000001</v>
      </c>
      <c r="O160">
        <v>0</v>
      </c>
      <c r="P160">
        <v>2.19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1.0900000000000001</v>
      </c>
      <c r="AD160">
        <v>1.0900000000000001</v>
      </c>
      <c r="AE160">
        <v>0</v>
      </c>
      <c r="AF160">
        <v>2.19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1.0900000000000001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0.32500000000000001</v>
      </c>
      <c r="BC160">
        <v>0</v>
      </c>
      <c r="BD160">
        <v>0</v>
      </c>
      <c r="BE160">
        <v>0</v>
      </c>
      <c r="BF160">
        <v>0</v>
      </c>
      <c r="BG160">
        <v>4.5860000000000003</v>
      </c>
      <c r="BH160">
        <v>51</v>
      </c>
      <c r="BI160">
        <v>133</v>
      </c>
    </row>
    <row r="161" spans="1:61" x14ac:dyDescent="0.25">
      <c r="A161">
        <v>155</v>
      </c>
      <c r="B161" t="str">
        <f t="shared" si="2"/>
        <v>TP</v>
      </c>
      <c r="C161" t="s">
        <v>59</v>
      </c>
      <c r="D161" t="s">
        <v>59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20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1</v>
      </c>
      <c r="BI161">
        <v>5</v>
      </c>
    </row>
    <row r="162" spans="1:61" x14ac:dyDescent="0.25">
      <c r="A162">
        <v>156</v>
      </c>
      <c r="B162" t="str">
        <f t="shared" si="2"/>
        <v>TP</v>
      </c>
      <c r="C162" t="s">
        <v>59</v>
      </c>
      <c r="D162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4.34</v>
      </c>
      <c r="X162">
        <v>0</v>
      </c>
      <c r="Y162">
        <v>8.69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4.34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3.048</v>
      </c>
      <c r="BE162">
        <v>0</v>
      </c>
      <c r="BF162">
        <v>0</v>
      </c>
      <c r="BG162">
        <v>1</v>
      </c>
      <c r="BH162">
        <v>1</v>
      </c>
      <c r="BI162">
        <v>8</v>
      </c>
    </row>
    <row r="163" spans="1:61" x14ac:dyDescent="0.25">
      <c r="A163">
        <v>157</v>
      </c>
      <c r="B163" t="str">
        <f t="shared" si="2"/>
        <v>TN</v>
      </c>
      <c r="C163" t="s">
        <v>60</v>
      </c>
      <c r="D163" t="s">
        <v>60</v>
      </c>
      <c r="E163">
        <v>0</v>
      </c>
      <c r="F163">
        <v>0.34</v>
      </c>
      <c r="G163">
        <v>0.69</v>
      </c>
      <c r="H163">
        <v>0</v>
      </c>
      <c r="I163">
        <v>0.34</v>
      </c>
      <c r="J163">
        <v>0</v>
      </c>
      <c r="K163">
        <v>0.17</v>
      </c>
      <c r="L163">
        <v>0</v>
      </c>
      <c r="M163">
        <v>0</v>
      </c>
      <c r="N163">
        <v>0.51</v>
      </c>
      <c r="O163">
        <v>0.17</v>
      </c>
      <c r="P163">
        <v>0</v>
      </c>
      <c r="Q163">
        <v>0.17</v>
      </c>
      <c r="R163">
        <v>0</v>
      </c>
      <c r="S163">
        <v>0.17</v>
      </c>
      <c r="T163">
        <v>0.17</v>
      </c>
      <c r="U163">
        <v>0</v>
      </c>
      <c r="V163">
        <v>0.86</v>
      </c>
      <c r="W163">
        <v>0.34</v>
      </c>
      <c r="X163">
        <v>0.17</v>
      </c>
      <c r="Y163">
        <v>0.51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0.315</v>
      </c>
      <c r="BE163">
        <v>0</v>
      </c>
      <c r="BF163">
        <v>2.5999999999999999E-2</v>
      </c>
      <c r="BG163">
        <v>6.3639999999999999</v>
      </c>
      <c r="BH163">
        <v>149</v>
      </c>
      <c r="BI163">
        <v>942</v>
      </c>
    </row>
    <row r="164" spans="1:61" x14ac:dyDescent="0.25">
      <c r="A164">
        <v>158</v>
      </c>
      <c r="B164" t="str">
        <f t="shared" si="2"/>
        <v>TP</v>
      </c>
      <c r="C164" t="s">
        <v>59</v>
      </c>
      <c r="D164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0.68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1.37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0.68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0.68</v>
      </c>
      <c r="AP164">
        <v>0</v>
      </c>
      <c r="AQ164">
        <v>0.68</v>
      </c>
      <c r="AR164">
        <v>0</v>
      </c>
      <c r="AS164">
        <v>0</v>
      </c>
      <c r="AT164">
        <v>0</v>
      </c>
      <c r="AU164">
        <v>0.68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1.488</v>
      </c>
      <c r="BH164">
        <v>12</v>
      </c>
      <c r="BI164">
        <v>64</v>
      </c>
    </row>
    <row r="165" spans="1:61" x14ac:dyDescent="0.25">
      <c r="A165">
        <v>159</v>
      </c>
      <c r="B165" t="str">
        <f t="shared" si="2"/>
        <v>TP</v>
      </c>
      <c r="C165" t="s">
        <v>59</v>
      </c>
      <c r="D165" t="s">
        <v>59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3.84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0.71899999999999997</v>
      </c>
      <c r="BF165">
        <v>0</v>
      </c>
      <c r="BG165">
        <v>1.25</v>
      </c>
      <c r="BH165">
        <v>2</v>
      </c>
      <c r="BI165">
        <v>10</v>
      </c>
    </row>
    <row r="166" spans="1:61" x14ac:dyDescent="0.25">
      <c r="A166">
        <v>160</v>
      </c>
      <c r="B166" t="str">
        <f t="shared" si="2"/>
        <v>TN</v>
      </c>
      <c r="C166" t="s">
        <v>60</v>
      </c>
      <c r="D166" t="s">
        <v>60</v>
      </c>
      <c r="E166">
        <v>0</v>
      </c>
      <c r="F166">
        <v>0</v>
      </c>
      <c r="G166">
        <v>0</v>
      </c>
      <c r="H166">
        <v>0</v>
      </c>
      <c r="I166">
        <v>6.25</v>
      </c>
      <c r="J166">
        <v>0</v>
      </c>
      <c r="K166">
        <v>3.12</v>
      </c>
      <c r="L166">
        <v>0</v>
      </c>
      <c r="M166">
        <v>0</v>
      </c>
      <c r="N166">
        <v>0</v>
      </c>
      <c r="O166">
        <v>0</v>
      </c>
      <c r="P166">
        <v>3.12</v>
      </c>
      <c r="Q166">
        <v>0</v>
      </c>
      <c r="R166">
        <v>3.12</v>
      </c>
      <c r="S166">
        <v>0</v>
      </c>
      <c r="T166">
        <v>3.12</v>
      </c>
      <c r="U166">
        <v>0</v>
      </c>
      <c r="V166">
        <v>0</v>
      </c>
      <c r="W166">
        <v>6.25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9.4280000000000008</v>
      </c>
      <c r="BH166">
        <v>60</v>
      </c>
      <c r="BI166">
        <v>66</v>
      </c>
    </row>
    <row r="167" spans="1:61" x14ac:dyDescent="0.25">
      <c r="A167">
        <v>161</v>
      </c>
      <c r="B167" t="str">
        <f t="shared" si="2"/>
        <v>TN</v>
      </c>
      <c r="C167" t="s">
        <v>60</v>
      </c>
      <c r="D167" t="s">
        <v>60</v>
      </c>
      <c r="E167">
        <v>0</v>
      </c>
      <c r="F167">
        <v>0</v>
      </c>
      <c r="G167">
        <v>0.32</v>
      </c>
      <c r="H167">
        <v>0</v>
      </c>
      <c r="I167">
        <v>0.64</v>
      </c>
      <c r="J167">
        <v>0.64</v>
      </c>
      <c r="K167">
        <v>0.64</v>
      </c>
      <c r="L167">
        <v>0.32</v>
      </c>
      <c r="M167">
        <v>0</v>
      </c>
      <c r="N167">
        <v>0</v>
      </c>
      <c r="O167">
        <v>0</v>
      </c>
      <c r="P167">
        <v>0.32</v>
      </c>
      <c r="Q167">
        <v>0.32</v>
      </c>
      <c r="R167">
        <v>0</v>
      </c>
      <c r="S167">
        <v>0</v>
      </c>
      <c r="T167">
        <v>0.32</v>
      </c>
      <c r="U167">
        <v>0.32</v>
      </c>
      <c r="V167">
        <v>0.32</v>
      </c>
      <c r="W167">
        <v>2.27</v>
      </c>
      <c r="X167">
        <v>0</v>
      </c>
      <c r="Y167">
        <v>3.24</v>
      </c>
      <c r="Z167">
        <v>0</v>
      </c>
      <c r="AA167">
        <v>0</v>
      </c>
      <c r="AB167">
        <v>0.32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0.64</v>
      </c>
      <c r="AX167">
        <v>0</v>
      </c>
      <c r="AY167">
        <v>0</v>
      </c>
      <c r="AZ167">
        <v>0</v>
      </c>
      <c r="BA167">
        <v>0</v>
      </c>
      <c r="BB167">
        <v>0.16600000000000001</v>
      </c>
      <c r="BC167">
        <v>0</v>
      </c>
      <c r="BD167">
        <v>0</v>
      </c>
      <c r="BE167">
        <v>0.16600000000000001</v>
      </c>
      <c r="BF167">
        <v>0</v>
      </c>
      <c r="BG167">
        <v>1.6879999999999999</v>
      </c>
      <c r="BH167">
        <v>19</v>
      </c>
      <c r="BI167">
        <v>157</v>
      </c>
    </row>
    <row r="168" spans="1:61" x14ac:dyDescent="0.25">
      <c r="A168">
        <v>162</v>
      </c>
      <c r="B168" t="str">
        <f t="shared" si="2"/>
        <v>TN</v>
      </c>
      <c r="C168" t="s">
        <v>60</v>
      </c>
      <c r="D168" t="s">
        <v>60</v>
      </c>
      <c r="E168">
        <v>0.09</v>
      </c>
      <c r="F168">
        <v>0</v>
      </c>
      <c r="G168">
        <v>0.09</v>
      </c>
      <c r="H168">
        <v>0</v>
      </c>
      <c r="I168">
        <v>0.39</v>
      </c>
      <c r="J168">
        <v>0.09</v>
      </c>
      <c r="K168">
        <v>0.09</v>
      </c>
      <c r="L168">
        <v>0</v>
      </c>
      <c r="M168">
        <v>0.19</v>
      </c>
      <c r="N168">
        <v>0.28999999999999998</v>
      </c>
      <c r="O168">
        <v>0.39</v>
      </c>
      <c r="P168">
        <v>0.48</v>
      </c>
      <c r="Q168">
        <v>0</v>
      </c>
      <c r="R168">
        <v>0.57999999999999996</v>
      </c>
      <c r="S168">
        <v>0</v>
      </c>
      <c r="T168">
        <v>0.87</v>
      </c>
      <c r="U168">
        <v>0.19</v>
      </c>
      <c r="V168">
        <v>0</v>
      </c>
      <c r="W168">
        <v>1.66</v>
      </c>
      <c r="X168">
        <v>4.0999999999999996</v>
      </c>
      <c r="Y168">
        <v>1.66</v>
      </c>
      <c r="Z168">
        <v>0</v>
      </c>
      <c r="AA168">
        <v>0.39</v>
      </c>
      <c r="AB168">
        <v>0.19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0.13900000000000001</v>
      </c>
      <c r="BC168">
        <v>0</v>
      </c>
      <c r="BD168">
        <v>0.31</v>
      </c>
      <c r="BE168">
        <v>0.155</v>
      </c>
      <c r="BF168">
        <v>0</v>
      </c>
      <c r="BG168">
        <v>6.8129999999999997</v>
      </c>
      <c r="BH168">
        <v>494</v>
      </c>
      <c r="BI168">
        <v>1458</v>
      </c>
    </row>
    <row r="169" spans="1:61" x14ac:dyDescent="0.25">
      <c r="A169">
        <v>163</v>
      </c>
      <c r="B169" t="str">
        <f t="shared" si="2"/>
        <v>TP</v>
      </c>
      <c r="C169" t="s">
        <v>59</v>
      </c>
      <c r="D169" t="s">
        <v>59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0.28999999999999998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0.57999999999999996</v>
      </c>
      <c r="X169">
        <v>0</v>
      </c>
      <c r="Y169">
        <v>0.57999999999999996</v>
      </c>
      <c r="Z169">
        <v>0</v>
      </c>
      <c r="AA169">
        <v>0</v>
      </c>
      <c r="AB169">
        <v>0</v>
      </c>
      <c r="AC169">
        <v>3.51</v>
      </c>
      <c r="AD169">
        <v>2.34</v>
      </c>
      <c r="AE169">
        <v>0.87</v>
      </c>
      <c r="AF169">
        <v>2.34</v>
      </c>
      <c r="AG169">
        <v>0.57999999999999996</v>
      </c>
      <c r="AH169">
        <v>1.17</v>
      </c>
      <c r="AI169">
        <v>0.57999999999999996</v>
      </c>
      <c r="AJ169">
        <v>0.57999999999999996</v>
      </c>
      <c r="AK169">
        <v>0</v>
      </c>
      <c r="AL169">
        <v>0.57999999999999996</v>
      </c>
      <c r="AM169">
        <v>1.17</v>
      </c>
      <c r="AN169">
        <v>0.57999999999999996</v>
      </c>
      <c r="AO169">
        <v>0.28999999999999998</v>
      </c>
      <c r="AP169">
        <v>0</v>
      </c>
      <c r="AQ169">
        <v>0.87</v>
      </c>
      <c r="AR169">
        <v>0.57999999999999996</v>
      </c>
      <c r="AS169">
        <v>0</v>
      </c>
      <c r="AT169">
        <v>0.87</v>
      </c>
      <c r="AU169">
        <v>0.28999999999999998</v>
      </c>
      <c r="AV169">
        <v>0</v>
      </c>
      <c r="AW169">
        <v>0.57999999999999996</v>
      </c>
      <c r="AX169">
        <v>0</v>
      </c>
      <c r="AY169">
        <v>0</v>
      </c>
      <c r="AZ169">
        <v>0</v>
      </c>
      <c r="BA169">
        <v>9.0999999999999998E-2</v>
      </c>
      <c r="BB169">
        <v>0.63700000000000001</v>
      </c>
      <c r="BC169">
        <v>4.4999999999999998E-2</v>
      </c>
      <c r="BD169">
        <v>0</v>
      </c>
      <c r="BE169">
        <v>0</v>
      </c>
      <c r="BF169">
        <v>0</v>
      </c>
      <c r="BG169">
        <v>3.552</v>
      </c>
      <c r="BH169">
        <v>37</v>
      </c>
      <c r="BI169">
        <v>373</v>
      </c>
    </row>
    <row r="170" spans="1:61" x14ac:dyDescent="0.25">
      <c r="A170">
        <v>164</v>
      </c>
      <c r="B170" t="str">
        <f t="shared" si="2"/>
        <v>TP</v>
      </c>
      <c r="C170" t="s">
        <v>59</v>
      </c>
      <c r="D170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1.88</v>
      </c>
      <c r="X170">
        <v>0</v>
      </c>
      <c r="Y170">
        <v>0.47</v>
      </c>
      <c r="Z170">
        <v>0</v>
      </c>
      <c r="AA170">
        <v>0</v>
      </c>
      <c r="AB170">
        <v>0</v>
      </c>
      <c r="AC170">
        <v>2.83</v>
      </c>
      <c r="AD170">
        <v>2.35</v>
      </c>
      <c r="AE170">
        <v>1.88</v>
      </c>
      <c r="AF170">
        <v>2.35</v>
      </c>
      <c r="AG170">
        <v>1.41</v>
      </c>
      <c r="AH170">
        <v>1.41</v>
      </c>
      <c r="AI170">
        <v>0.47</v>
      </c>
      <c r="AJ170">
        <v>0.47</v>
      </c>
      <c r="AK170">
        <v>0</v>
      </c>
      <c r="AL170">
        <v>0.47</v>
      </c>
      <c r="AM170">
        <v>1.41</v>
      </c>
      <c r="AN170">
        <v>0.47</v>
      </c>
      <c r="AO170">
        <v>0.47</v>
      </c>
      <c r="AP170">
        <v>0</v>
      </c>
      <c r="AQ170">
        <v>0</v>
      </c>
      <c r="AR170">
        <v>0.47</v>
      </c>
      <c r="AS170">
        <v>0</v>
      </c>
      <c r="AT170">
        <v>0</v>
      </c>
      <c r="AU170">
        <v>0.47</v>
      </c>
      <c r="AV170">
        <v>0</v>
      </c>
      <c r="AW170">
        <v>1.41</v>
      </c>
      <c r="AX170">
        <v>0</v>
      </c>
      <c r="AY170">
        <v>0</v>
      </c>
      <c r="AZ170">
        <v>0</v>
      </c>
      <c r="BA170">
        <v>0</v>
      </c>
      <c r="BB170">
        <v>0.14399999999999999</v>
      </c>
      <c r="BC170">
        <v>7.1999999999999995E-2</v>
      </c>
      <c r="BD170">
        <v>7.1999999999999995E-2</v>
      </c>
      <c r="BE170">
        <v>0</v>
      </c>
      <c r="BF170">
        <v>0</v>
      </c>
      <c r="BG170">
        <v>2</v>
      </c>
      <c r="BH170">
        <v>13</v>
      </c>
      <c r="BI170">
        <v>168</v>
      </c>
    </row>
    <row r="171" spans="1:61" x14ac:dyDescent="0.25">
      <c r="A171">
        <v>165</v>
      </c>
      <c r="B171" t="str">
        <f t="shared" si="2"/>
        <v>TN</v>
      </c>
      <c r="C171" t="s">
        <v>60</v>
      </c>
      <c r="D171" t="s">
        <v>60</v>
      </c>
      <c r="E171">
        <v>0.17</v>
      </c>
      <c r="F171">
        <v>0</v>
      </c>
      <c r="G171">
        <v>0.08</v>
      </c>
      <c r="H171">
        <v>0</v>
      </c>
      <c r="I171">
        <v>0.42</v>
      </c>
      <c r="J171">
        <v>0.08</v>
      </c>
      <c r="K171">
        <v>0.08</v>
      </c>
      <c r="L171">
        <v>0.42</v>
      </c>
      <c r="M171">
        <v>0.08</v>
      </c>
      <c r="N171">
        <v>0.08</v>
      </c>
      <c r="O171">
        <v>0</v>
      </c>
      <c r="P171">
        <v>0.6</v>
      </c>
      <c r="Q171">
        <v>0.17</v>
      </c>
      <c r="R171">
        <v>0.17</v>
      </c>
      <c r="S171">
        <v>0</v>
      </c>
      <c r="T171">
        <v>0</v>
      </c>
      <c r="U171">
        <v>0.17</v>
      </c>
      <c r="V171">
        <v>0.08</v>
      </c>
      <c r="W171">
        <v>1.2</v>
      </c>
      <c r="X171">
        <v>0</v>
      </c>
      <c r="Y171">
        <v>3.17</v>
      </c>
      <c r="Z171">
        <v>0</v>
      </c>
      <c r="AA171">
        <v>0.34</v>
      </c>
      <c r="AB171">
        <v>0.08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8.4000000000000005E-2</v>
      </c>
      <c r="BC171">
        <v>2.8000000000000001E-2</v>
      </c>
      <c r="BD171">
        <v>9.8000000000000004E-2</v>
      </c>
      <c r="BE171">
        <v>1.4E-2</v>
      </c>
      <c r="BF171">
        <v>0</v>
      </c>
      <c r="BG171">
        <v>4.0490000000000004</v>
      </c>
      <c r="BH171">
        <v>48</v>
      </c>
      <c r="BI171">
        <v>575</v>
      </c>
    </row>
    <row r="172" spans="1:61" x14ac:dyDescent="0.25">
      <c r="A172">
        <v>166</v>
      </c>
      <c r="B172" t="str">
        <f t="shared" si="2"/>
        <v>TP</v>
      </c>
      <c r="C172" t="s">
        <v>59</v>
      </c>
      <c r="D172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0.81</v>
      </c>
      <c r="Q172">
        <v>1.62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1.62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0.81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0.81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1.125</v>
      </c>
      <c r="BH172">
        <v>3</v>
      </c>
      <c r="BI172">
        <v>18</v>
      </c>
    </row>
    <row r="173" spans="1:61" x14ac:dyDescent="0.25">
      <c r="A173">
        <v>167</v>
      </c>
      <c r="B173" t="str">
        <f t="shared" si="2"/>
        <v>TP</v>
      </c>
      <c r="C173" t="s">
        <v>59</v>
      </c>
      <c r="D173" t="s">
        <v>59</v>
      </c>
      <c r="E173"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</v>
      </c>
      <c r="P173">
        <v>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</v>
      </c>
      <c r="X173">
        <v>0</v>
      </c>
      <c r="Y173">
        <v>8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5.8879999999999999</v>
      </c>
      <c r="BH173">
        <v>29</v>
      </c>
      <c r="BI173">
        <v>53</v>
      </c>
    </row>
    <row r="174" spans="1:61" x14ac:dyDescent="0.25">
      <c r="A174">
        <v>168</v>
      </c>
      <c r="B174" t="str">
        <f t="shared" si="2"/>
        <v>FP</v>
      </c>
      <c r="C174" t="s">
        <v>59</v>
      </c>
      <c r="D174" t="s">
        <v>60</v>
      </c>
      <c r="E174">
        <v>0</v>
      </c>
      <c r="F174">
        <v>0</v>
      </c>
      <c r="G174">
        <v>0.96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0.48</v>
      </c>
      <c r="Q174">
        <v>0</v>
      </c>
      <c r="R174">
        <v>0</v>
      </c>
      <c r="S174">
        <v>0</v>
      </c>
      <c r="T174">
        <v>0.96</v>
      </c>
      <c r="U174">
        <v>0</v>
      </c>
      <c r="V174">
        <v>0.48</v>
      </c>
      <c r="W174">
        <v>5.79</v>
      </c>
      <c r="X174">
        <v>0</v>
      </c>
      <c r="Y174">
        <v>1.93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0.48</v>
      </c>
      <c r="AX174">
        <v>0</v>
      </c>
      <c r="AY174">
        <v>0</v>
      </c>
      <c r="AZ174">
        <v>0</v>
      </c>
      <c r="BA174">
        <v>0</v>
      </c>
      <c r="BB174">
        <v>8.5999999999999993E-2</v>
      </c>
      <c r="BC174">
        <v>0</v>
      </c>
      <c r="BD174">
        <v>0.26</v>
      </c>
      <c r="BE174">
        <v>8.5999999999999993E-2</v>
      </c>
      <c r="BF174">
        <v>0</v>
      </c>
      <c r="BG174">
        <v>1.117</v>
      </c>
      <c r="BH174">
        <v>4</v>
      </c>
      <c r="BI174">
        <v>38</v>
      </c>
    </row>
    <row r="175" spans="1:61" x14ac:dyDescent="0.25">
      <c r="A175">
        <v>169</v>
      </c>
      <c r="B175" t="str">
        <f t="shared" si="2"/>
        <v>TP</v>
      </c>
      <c r="C175" t="s">
        <v>59</v>
      </c>
      <c r="D175" t="s">
        <v>59</v>
      </c>
      <c r="E175">
        <v>0</v>
      </c>
      <c r="F175">
        <v>0</v>
      </c>
      <c r="G175">
        <v>0.24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0.48</v>
      </c>
      <c r="O175">
        <v>0</v>
      </c>
      <c r="P175">
        <v>0.24</v>
      </c>
      <c r="Q175">
        <v>0</v>
      </c>
      <c r="R175">
        <v>0</v>
      </c>
      <c r="S175">
        <v>0</v>
      </c>
      <c r="T175">
        <v>0</v>
      </c>
      <c r="U175">
        <v>0.48</v>
      </c>
      <c r="V175">
        <v>0.24</v>
      </c>
      <c r="W175">
        <v>0.72</v>
      </c>
      <c r="X175">
        <v>0.48</v>
      </c>
      <c r="Y175">
        <v>0.72</v>
      </c>
      <c r="Z175">
        <v>0</v>
      </c>
      <c r="AA175">
        <v>0</v>
      </c>
      <c r="AB175">
        <v>0</v>
      </c>
      <c r="AC175">
        <v>1.69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3.4000000000000002E-2</v>
      </c>
      <c r="BC175">
        <v>0</v>
      </c>
      <c r="BD175">
        <v>0</v>
      </c>
      <c r="BE175">
        <v>0</v>
      </c>
      <c r="BF175">
        <v>0</v>
      </c>
      <c r="BG175">
        <v>3.202</v>
      </c>
      <c r="BH175">
        <v>87</v>
      </c>
      <c r="BI175">
        <v>285</v>
      </c>
    </row>
    <row r="176" spans="1:61" x14ac:dyDescent="0.25">
      <c r="A176">
        <v>170</v>
      </c>
      <c r="B176" t="str">
        <f t="shared" si="2"/>
        <v>TN</v>
      </c>
      <c r="C176" t="s">
        <v>60</v>
      </c>
      <c r="D176" t="s">
        <v>60</v>
      </c>
      <c r="E176">
        <v>0</v>
      </c>
      <c r="F176">
        <v>0</v>
      </c>
      <c r="G176">
        <v>0.71</v>
      </c>
      <c r="H176">
        <v>0</v>
      </c>
      <c r="I176">
        <v>0.71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0.71</v>
      </c>
      <c r="U176">
        <v>0</v>
      </c>
      <c r="V176">
        <v>1.43</v>
      </c>
      <c r="W176">
        <v>2.15</v>
      </c>
      <c r="X176">
        <v>0</v>
      </c>
      <c r="Y176">
        <v>2.15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0.25600000000000001</v>
      </c>
      <c r="BD176">
        <v>0.128</v>
      </c>
      <c r="BE176">
        <v>0</v>
      </c>
      <c r="BF176">
        <v>0</v>
      </c>
      <c r="BG176">
        <v>1.7789999999999999</v>
      </c>
      <c r="BH176">
        <v>11</v>
      </c>
      <c r="BI176">
        <v>105</v>
      </c>
    </row>
    <row r="177" spans="1:61" x14ac:dyDescent="0.25">
      <c r="A177">
        <v>171</v>
      </c>
      <c r="B177" t="str">
        <f t="shared" si="2"/>
        <v>TN</v>
      </c>
      <c r="C177" t="s">
        <v>60</v>
      </c>
      <c r="D177" t="s">
        <v>60</v>
      </c>
      <c r="E177">
        <v>0.6</v>
      </c>
      <c r="F177">
        <v>0</v>
      </c>
      <c r="G177">
        <v>0.36</v>
      </c>
      <c r="H177">
        <v>0</v>
      </c>
      <c r="I177">
        <v>1.44</v>
      </c>
      <c r="J177">
        <v>0</v>
      </c>
      <c r="K177">
        <v>0</v>
      </c>
      <c r="L177">
        <v>0</v>
      </c>
      <c r="M177">
        <v>0.24</v>
      </c>
      <c r="N177">
        <v>1.32</v>
      </c>
      <c r="O177">
        <v>0.72</v>
      </c>
      <c r="P177">
        <v>2.52</v>
      </c>
      <c r="Q177">
        <v>0.6</v>
      </c>
      <c r="R177">
        <v>0</v>
      </c>
      <c r="S177">
        <v>0</v>
      </c>
      <c r="T177">
        <v>0.6</v>
      </c>
      <c r="U177">
        <v>0.24</v>
      </c>
      <c r="V177">
        <v>0</v>
      </c>
      <c r="W177">
        <v>4.4400000000000004</v>
      </c>
      <c r="X177">
        <v>0</v>
      </c>
      <c r="Y177">
        <v>1.8</v>
      </c>
      <c r="Z177">
        <v>0</v>
      </c>
      <c r="AA177">
        <v>0.72</v>
      </c>
      <c r="AB177">
        <v>0.96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0.12</v>
      </c>
      <c r="AX177">
        <v>0</v>
      </c>
      <c r="AY177">
        <v>0</v>
      </c>
      <c r="AZ177">
        <v>0</v>
      </c>
      <c r="BA177">
        <v>0</v>
      </c>
      <c r="BB177">
        <v>0.04</v>
      </c>
      <c r="BC177">
        <v>0</v>
      </c>
      <c r="BD177">
        <v>0.10100000000000001</v>
      </c>
      <c r="BE177">
        <v>0.20200000000000001</v>
      </c>
      <c r="BF177">
        <v>0</v>
      </c>
      <c r="BG177">
        <v>3.548</v>
      </c>
      <c r="BH177">
        <v>54</v>
      </c>
      <c r="BI177">
        <v>479</v>
      </c>
    </row>
    <row r="178" spans="1:61" x14ac:dyDescent="0.25">
      <c r="A178">
        <v>172</v>
      </c>
      <c r="B178" t="str">
        <f t="shared" si="2"/>
        <v>TP</v>
      </c>
      <c r="C178" t="s">
        <v>59</v>
      </c>
      <c r="D178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1.17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4.7</v>
      </c>
      <c r="AE178">
        <v>1.17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0.19600000000000001</v>
      </c>
      <c r="BC178">
        <v>0</v>
      </c>
      <c r="BD178">
        <v>0</v>
      </c>
      <c r="BE178">
        <v>0</v>
      </c>
      <c r="BF178">
        <v>0</v>
      </c>
      <c r="BG178">
        <v>1.294</v>
      </c>
      <c r="BH178">
        <v>3</v>
      </c>
      <c r="BI178">
        <v>22</v>
      </c>
    </row>
    <row r="179" spans="1:61" x14ac:dyDescent="0.25">
      <c r="A179">
        <v>173</v>
      </c>
      <c r="B179" t="str">
        <f t="shared" si="2"/>
        <v>TN</v>
      </c>
      <c r="C179" t="s">
        <v>60</v>
      </c>
      <c r="D179" t="s">
        <v>60</v>
      </c>
      <c r="E179">
        <v>0.34</v>
      </c>
      <c r="F179">
        <v>0.17</v>
      </c>
      <c r="G179">
        <v>0.17</v>
      </c>
      <c r="H179">
        <v>0</v>
      </c>
      <c r="I179">
        <v>1.38</v>
      </c>
      <c r="J179">
        <v>0.69</v>
      </c>
      <c r="K179">
        <v>0.17</v>
      </c>
      <c r="L179">
        <v>0.17</v>
      </c>
      <c r="M179">
        <v>0</v>
      </c>
      <c r="N179">
        <v>0.17</v>
      </c>
      <c r="O179">
        <v>0</v>
      </c>
      <c r="P179">
        <v>0.86</v>
      </c>
      <c r="Q179">
        <v>0</v>
      </c>
      <c r="R179">
        <v>0</v>
      </c>
      <c r="S179">
        <v>0.34</v>
      </c>
      <c r="T179">
        <v>1.55</v>
      </c>
      <c r="U179">
        <v>0.34</v>
      </c>
      <c r="V179">
        <v>0.17</v>
      </c>
      <c r="W179">
        <v>2.94</v>
      </c>
      <c r="X179">
        <v>0</v>
      </c>
      <c r="Y179">
        <v>2.42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0.115</v>
      </c>
      <c r="BC179">
        <v>0</v>
      </c>
      <c r="BD179">
        <v>0</v>
      </c>
      <c r="BE179">
        <v>8.5999999999999993E-2</v>
      </c>
      <c r="BF179">
        <v>0</v>
      </c>
      <c r="BG179">
        <v>4.7919999999999998</v>
      </c>
      <c r="BH179">
        <v>38</v>
      </c>
      <c r="BI179">
        <v>508</v>
      </c>
    </row>
    <row r="180" spans="1:61" x14ac:dyDescent="0.25">
      <c r="A180">
        <v>174</v>
      </c>
      <c r="B180" t="str">
        <f t="shared" si="2"/>
        <v>TN</v>
      </c>
      <c r="C180" t="s">
        <v>60</v>
      </c>
      <c r="D180" t="s">
        <v>60</v>
      </c>
      <c r="E180">
        <v>0.17</v>
      </c>
      <c r="F180">
        <v>0</v>
      </c>
      <c r="G180">
        <v>0.08</v>
      </c>
      <c r="H180">
        <v>0</v>
      </c>
      <c r="I180">
        <v>0.42</v>
      </c>
      <c r="J180">
        <v>0.08</v>
      </c>
      <c r="K180">
        <v>0.08</v>
      </c>
      <c r="L180">
        <v>0.42</v>
      </c>
      <c r="M180">
        <v>0.08</v>
      </c>
      <c r="N180">
        <v>0.08</v>
      </c>
      <c r="O180">
        <v>0</v>
      </c>
      <c r="P180">
        <v>0.6</v>
      </c>
      <c r="Q180">
        <v>0.17</v>
      </c>
      <c r="R180">
        <v>0.17</v>
      </c>
      <c r="S180">
        <v>0</v>
      </c>
      <c r="T180">
        <v>0</v>
      </c>
      <c r="U180">
        <v>0.17</v>
      </c>
      <c r="V180">
        <v>0.08</v>
      </c>
      <c r="W180">
        <v>1.2</v>
      </c>
      <c r="X180">
        <v>0</v>
      </c>
      <c r="Y180">
        <v>3.17</v>
      </c>
      <c r="Z180">
        <v>0</v>
      </c>
      <c r="AA180">
        <v>0.34</v>
      </c>
      <c r="AB180">
        <v>0.08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8.1000000000000003E-2</v>
      </c>
      <c r="BC180">
        <v>2.7E-2</v>
      </c>
      <c r="BD180">
        <v>0.108</v>
      </c>
      <c r="BE180">
        <v>1.2999999999999999E-2</v>
      </c>
      <c r="BF180">
        <v>0</v>
      </c>
      <c r="BG180">
        <v>4.07</v>
      </c>
      <c r="BH180">
        <v>48</v>
      </c>
      <c r="BI180">
        <v>574</v>
      </c>
    </row>
    <row r="181" spans="1:61" x14ac:dyDescent="0.25">
      <c r="A181">
        <v>175</v>
      </c>
      <c r="B181" t="str">
        <f t="shared" si="2"/>
        <v>TP</v>
      </c>
      <c r="C181" t="s">
        <v>59</v>
      </c>
      <c r="D181" t="s">
        <v>59</v>
      </c>
      <c r="E181">
        <v>0.26</v>
      </c>
      <c r="F181">
        <v>0</v>
      </c>
      <c r="G181">
        <v>0.26</v>
      </c>
      <c r="H181">
        <v>0</v>
      </c>
      <c r="I181">
        <v>0.52</v>
      </c>
      <c r="J181">
        <v>0</v>
      </c>
      <c r="K181">
        <v>0</v>
      </c>
      <c r="L181">
        <v>0</v>
      </c>
      <c r="M181">
        <v>0</v>
      </c>
      <c r="N181">
        <v>0.26</v>
      </c>
      <c r="O181">
        <v>0</v>
      </c>
      <c r="P181">
        <v>0.26</v>
      </c>
      <c r="Q181">
        <v>0</v>
      </c>
      <c r="R181">
        <v>0</v>
      </c>
      <c r="S181">
        <v>0</v>
      </c>
      <c r="T181">
        <v>0.26</v>
      </c>
      <c r="U181">
        <v>0</v>
      </c>
      <c r="V181">
        <v>0</v>
      </c>
      <c r="W181">
        <v>1.31</v>
      </c>
      <c r="X181">
        <v>0</v>
      </c>
      <c r="Y181">
        <v>0.52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0.52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3.7999999999999999E-2</v>
      </c>
      <c r="BE181">
        <v>0</v>
      </c>
      <c r="BF181">
        <v>3.7999999999999999E-2</v>
      </c>
      <c r="BG181">
        <v>1.5409999999999999</v>
      </c>
      <c r="BH181">
        <v>12</v>
      </c>
      <c r="BI181">
        <v>202</v>
      </c>
    </row>
    <row r="182" spans="1:61" x14ac:dyDescent="0.25">
      <c r="A182">
        <v>176</v>
      </c>
      <c r="B182" t="str">
        <f t="shared" si="2"/>
        <v>TN</v>
      </c>
      <c r="C182" t="s">
        <v>60</v>
      </c>
      <c r="D182" t="s">
        <v>60</v>
      </c>
      <c r="E182">
        <v>0.57999999999999996</v>
      </c>
      <c r="F182">
        <v>0</v>
      </c>
      <c r="G182">
        <v>0</v>
      </c>
      <c r="H182">
        <v>35.46</v>
      </c>
      <c r="I182">
        <v>0.57999999999999996</v>
      </c>
      <c r="J182">
        <v>0</v>
      </c>
      <c r="K182">
        <v>0.57999999999999996</v>
      </c>
      <c r="L182">
        <v>0.57999999999999996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0.57999999999999996</v>
      </c>
      <c r="S182">
        <v>0</v>
      </c>
      <c r="T182">
        <v>0.57999999999999996</v>
      </c>
      <c r="U182">
        <v>0.57999999999999996</v>
      </c>
      <c r="V182">
        <v>0.57999999999999996</v>
      </c>
      <c r="W182">
        <v>0.57999999999999996</v>
      </c>
      <c r="X182">
        <v>0</v>
      </c>
      <c r="Y182">
        <v>1.74</v>
      </c>
      <c r="Z182">
        <v>0</v>
      </c>
      <c r="AA182">
        <v>0</v>
      </c>
      <c r="AB182">
        <v>1.1599999999999999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0.23899999999999999</v>
      </c>
      <c r="BE182">
        <v>0.23899999999999999</v>
      </c>
      <c r="BF182">
        <v>0</v>
      </c>
      <c r="BG182">
        <v>3.3380000000000001</v>
      </c>
      <c r="BH182">
        <v>123</v>
      </c>
      <c r="BI182">
        <v>207</v>
      </c>
    </row>
    <row r="183" spans="1:61" x14ac:dyDescent="0.25">
      <c r="A183">
        <v>177</v>
      </c>
      <c r="B183" t="str">
        <f t="shared" si="2"/>
        <v>TP</v>
      </c>
      <c r="C183" t="s">
        <v>59</v>
      </c>
      <c r="D183" t="s">
        <v>59</v>
      </c>
      <c r="E183">
        <v>0.68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0.68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1.37</v>
      </c>
      <c r="X183">
        <v>0</v>
      </c>
      <c r="Y183">
        <v>2.06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1.37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3.44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0.33200000000000002</v>
      </c>
      <c r="BC183">
        <v>0</v>
      </c>
      <c r="BD183">
        <v>0</v>
      </c>
      <c r="BE183">
        <v>0</v>
      </c>
      <c r="BF183">
        <v>0</v>
      </c>
      <c r="BG183">
        <v>1.125</v>
      </c>
      <c r="BH183">
        <v>2</v>
      </c>
      <c r="BI183">
        <v>18</v>
      </c>
    </row>
    <row r="184" spans="1:61" x14ac:dyDescent="0.25">
      <c r="A184">
        <v>178</v>
      </c>
      <c r="B184" t="str">
        <f t="shared" si="2"/>
        <v>TN</v>
      </c>
      <c r="C184" t="s">
        <v>60</v>
      </c>
      <c r="D184" t="s">
        <v>60</v>
      </c>
      <c r="E184">
        <v>0.1</v>
      </c>
      <c r="F184">
        <v>0</v>
      </c>
      <c r="G184">
        <v>0.74</v>
      </c>
      <c r="H184">
        <v>0.21</v>
      </c>
      <c r="I184">
        <v>0.21</v>
      </c>
      <c r="J184">
        <v>0</v>
      </c>
      <c r="K184">
        <v>0.1</v>
      </c>
      <c r="L184">
        <v>0.1</v>
      </c>
      <c r="M184">
        <v>0</v>
      </c>
      <c r="N184">
        <v>0</v>
      </c>
      <c r="O184">
        <v>0.1</v>
      </c>
      <c r="P184">
        <v>0.31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0.21</v>
      </c>
      <c r="W184">
        <v>0.63</v>
      </c>
      <c r="X184">
        <v>0</v>
      </c>
      <c r="Y184">
        <v>0.31</v>
      </c>
      <c r="Z184">
        <v>0</v>
      </c>
      <c r="AA184">
        <v>0.21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0.1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0.63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0.10100000000000001</v>
      </c>
      <c r="BC184">
        <v>0</v>
      </c>
      <c r="BD184">
        <v>0.05</v>
      </c>
      <c r="BE184">
        <v>0.60899999999999999</v>
      </c>
      <c r="BF184">
        <v>0.253</v>
      </c>
      <c r="BG184">
        <v>7.8869999999999996</v>
      </c>
      <c r="BH184">
        <v>126</v>
      </c>
      <c r="BI184">
        <v>1609</v>
      </c>
    </row>
    <row r="185" spans="1:61" x14ac:dyDescent="0.25">
      <c r="A185">
        <v>179</v>
      </c>
      <c r="B185" t="str">
        <f t="shared" si="2"/>
        <v>TN</v>
      </c>
      <c r="C185" t="s">
        <v>60</v>
      </c>
      <c r="D185" t="s">
        <v>60</v>
      </c>
      <c r="E185">
        <v>0.46</v>
      </c>
      <c r="F185">
        <v>0</v>
      </c>
      <c r="G185">
        <v>0.46</v>
      </c>
      <c r="H185">
        <v>0</v>
      </c>
      <c r="I185">
        <v>0</v>
      </c>
      <c r="J185">
        <v>0</v>
      </c>
      <c r="K185">
        <v>0</v>
      </c>
      <c r="L185">
        <v>0.46</v>
      </c>
      <c r="M185">
        <v>0</v>
      </c>
      <c r="N185">
        <v>0</v>
      </c>
      <c r="O185">
        <v>0</v>
      </c>
      <c r="P185">
        <v>1.38</v>
      </c>
      <c r="Q185">
        <v>0</v>
      </c>
      <c r="R185">
        <v>0</v>
      </c>
      <c r="S185">
        <v>2.31</v>
      </c>
      <c r="T185">
        <v>0</v>
      </c>
      <c r="U185">
        <v>0.46</v>
      </c>
      <c r="V185">
        <v>0.46</v>
      </c>
      <c r="W185">
        <v>2.77</v>
      </c>
      <c r="X185">
        <v>0</v>
      </c>
      <c r="Y185">
        <v>2.31</v>
      </c>
      <c r="Z185">
        <v>0</v>
      </c>
      <c r="AA185">
        <v>1.38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0.46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0.49</v>
      </c>
      <c r="BC185">
        <v>0</v>
      </c>
      <c r="BD185">
        <v>8.1000000000000003E-2</v>
      </c>
      <c r="BE185">
        <v>0.81599999999999995</v>
      </c>
      <c r="BF185">
        <v>0</v>
      </c>
      <c r="BG185">
        <v>3.4</v>
      </c>
      <c r="BH185">
        <v>12</v>
      </c>
      <c r="BI185">
        <v>102</v>
      </c>
    </row>
    <row r="186" spans="1:61" x14ac:dyDescent="0.25">
      <c r="A186">
        <v>180</v>
      </c>
      <c r="B186" t="str">
        <f t="shared" si="2"/>
        <v>TN</v>
      </c>
      <c r="C186" t="s">
        <v>60</v>
      </c>
      <c r="D186" t="s">
        <v>60</v>
      </c>
      <c r="E186">
        <v>0.1</v>
      </c>
      <c r="F186">
        <v>0</v>
      </c>
      <c r="G186">
        <v>0.1</v>
      </c>
      <c r="H186">
        <v>0</v>
      </c>
      <c r="I186">
        <v>0.4</v>
      </c>
      <c r="J186">
        <v>0.1</v>
      </c>
      <c r="K186">
        <v>0.1</v>
      </c>
      <c r="L186">
        <v>0</v>
      </c>
      <c r="M186">
        <v>0.2</v>
      </c>
      <c r="N186">
        <v>0.2</v>
      </c>
      <c r="O186">
        <v>0.4</v>
      </c>
      <c r="P186">
        <v>0.5</v>
      </c>
      <c r="Q186">
        <v>0</v>
      </c>
      <c r="R186">
        <v>0.6</v>
      </c>
      <c r="S186">
        <v>0</v>
      </c>
      <c r="T186">
        <v>0.91</v>
      </c>
      <c r="U186">
        <v>0.2</v>
      </c>
      <c r="V186">
        <v>0</v>
      </c>
      <c r="W186">
        <v>1.72</v>
      </c>
      <c r="X186">
        <v>4.26</v>
      </c>
      <c r="Y186">
        <v>1.72</v>
      </c>
      <c r="Z186">
        <v>0</v>
      </c>
      <c r="AA186">
        <v>0.4</v>
      </c>
      <c r="AB186">
        <v>0.2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9.6000000000000002E-2</v>
      </c>
      <c r="BC186">
        <v>0</v>
      </c>
      <c r="BD186">
        <v>0.33600000000000002</v>
      </c>
      <c r="BE186">
        <v>0.16</v>
      </c>
      <c r="BF186">
        <v>0</v>
      </c>
      <c r="BG186">
        <v>6.758</v>
      </c>
      <c r="BH186">
        <v>494</v>
      </c>
      <c r="BI186">
        <v>1426</v>
      </c>
    </row>
    <row r="187" spans="1:61" x14ac:dyDescent="0.25">
      <c r="A187">
        <v>181</v>
      </c>
      <c r="B187" t="str">
        <f t="shared" si="2"/>
        <v>TP</v>
      </c>
      <c r="C187" t="s">
        <v>59</v>
      </c>
      <c r="D187" t="s">
        <v>59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9.09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2.4279999999999999</v>
      </c>
      <c r="BH187">
        <v>5</v>
      </c>
      <c r="BI187">
        <v>17</v>
      </c>
    </row>
    <row r="188" spans="1:61" x14ac:dyDescent="0.25">
      <c r="A188">
        <v>182</v>
      </c>
      <c r="B188" t="str">
        <f t="shared" si="2"/>
        <v>TP</v>
      </c>
      <c r="C188" t="s">
        <v>59</v>
      </c>
      <c r="D188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15.38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3.125</v>
      </c>
      <c r="BH188">
        <v>17</v>
      </c>
      <c r="BI188">
        <v>25</v>
      </c>
    </row>
    <row r="189" spans="1:61" x14ac:dyDescent="0.25">
      <c r="A189">
        <v>183</v>
      </c>
      <c r="B189" t="str">
        <f t="shared" si="2"/>
        <v>TN</v>
      </c>
      <c r="C189" t="s">
        <v>60</v>
      </c>
      <c r="D189" t="s">
        <v>60</v>
      </c>
      <c r="E189">
        <v>0.1</v>
      </c>
      <c r="F189">
        <v>0.1</v>
      </c>
      <c r="G189">
        <v>0.03</v>
      </c>
      <c r="H189">
        <v>0</v>
      </c>
      <c r="I189">
        <v>7.0000000000000007E-2</v>
      </c>
      <c r="J189">
        <v>0.03</v>
      </c>
      <c r="K189">
        <v>0</v>
      </c>
      <c r="L189">
        <v>0.03</v>
      </c>
      <c r="M189">
        <v>0</v>
      </c>
      <c r="N189">
        <v>0.1</v>
      </c>
      <c r="O189">
        <v>0</v>
      </c>
      <c r="P189">
        <v>0.53</v>
      </c>
      <c r="Q189">
        <v>0</v>
      </c>
      <c r="R189">
        <v>0</v>
      </c>
      <c r="S189">
        <v>0</v>
      </c>
      <c r="T189">
        <v>0.17</v>
      </c>
      <c r="U189">
        <v>0.03</v>
      </c>
      <c r="V189">
        <v>0</v>
      </c>
      <c r="W189">
        <v>0.81</v>
      </c>
      <c r="X189">
        <v>0.03</v>
      </c>
      <c r="Y189">
        <v>1.35</v>
      </c>
      <c r="Z189">
        <v>0</v>
      </c>
      <c r="AA189">
        <v>0.1</v>
      </c>
      <c r="AB189">
        <v>0.17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0.03</v>
      </c>
      <c r="AU189">
        <v>0</v>
      </c>
      <c r="AV189">
        <v>0</v>
      </c>
      <c r="AW189">
        <v>0</v>
      </c>
      <c r="AX189">
        <v>0</v>
      </c>
      <c r="AY189">
        <v>0.03</v>
      </c>
      <c r="AZ189">
        <v>0</v>
      </c>
      <c r="BA189">
        <v>0</v>
      </c>
      <c r="BB189">
        <v>7.0999999999999994E-2</v>
      </c>
      <c r="BC189">
        <v>0</v>
      </c>
      <c r="BD189">
        <v>6.0000000000000001E-3</v>
      </c>
      <c r="BE189">
        <v>6.5000000000000002E-2</v>
      </c>
      <c r="BF189">
        <v>0</v>
      </c>
      <c r="BG189">
        <v>2.1059999999999999</v>
      </c>
      <c r="BH189">
        <v>46</v>
      </c>
      <c r="BI189">
        <v>3214</v>
      </c>
    </row>
    <row r="190" spans="1:61" x14ac:dyDescent="0.25">
      <c r="A190">
        <v>184</v>
      </c>
      <c r="B190" t="str">
        <f t="shared" si="2"/>
        <v>TN</v>
      </c>
      <c r="C190" t="s">
        <v>60</v>
      </c>
      <c r="D190" t="s">
        <v>60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0.91</v>
      </c>
      <c r="L190">
        <v>0</v>
      </c>
      <c r="M190">
        <v>0</v>
      </c>
      <c r="N190">
        <v>0</v>
      </c>
      <c r="O190">
        <v>0</v>
      </c>
      <c r="P190">
        <v>0.91</v>
      </c>
      <c r="Q190">
        <v>0</v>
      </c>
      <c r="R190">
        <v>0</v>
      </c>
      <c r="S190">
        <v>0</v>
      </c>
      <c r="T190">
        <v>0.91</v>
      </c>
      <c r="U190">
        <v>0</v>
      </c>
      <c r="V190">
        <v>1.83</v>
      </c>
      <c r="W190">
        <v>4.58</v>
      </c>
      <c r="X190">
        <v>0</v>
      </c>
      <c r="Y190">
        <v>1.83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0.151</v>
      </c>
      <c r="BC190">
        <v>0</v>
      </c>
      <c r="BD190">
        <v>0.45500000000000002</v>
      </c>
      <c r="BE190">
        <v>0</v>
      </c>
      <c r="BF190">
        <v>0</v>
      </c>
      <c r="BG190">
        <v>2.8420000000000001</v>
      </c>
      <c r="BH190">
        <v>10</v>
      </c>
      <c r="BI190">
        <v>54</v>
      </c>
    </row>
    <row r="191" spans="1:61" x14ac:dyDescent="0.25">
      <c r="A191">
        <v>185</v>
      </c>
      <c r="B191" t="str">
        <f t="shared" si="2"/>
        <v>TN</v>
      </c>
      <c r="C191" t="s">
        <v>60</v>
      </c>
      <c r="D191" t="s">
        <v>60</v>
      </c>
      <c r="E191">
        <v>0.17</v>
      </c>
      <c r="F191">
        <v>0</v>
      </c>
      <c r="G191">
        <v>0.08</v>
      </c>
      <c r="H191">
        <v>0</v>
      </c>
      <c r="I191">
        <v>0.42</v>
      </c>
      <c r="J191">
        <v>0.08</v>
      </c>
      <c r="K191">
        <v>0.08</v>
      </c>
      <c r="L191">
        <v>0.42</v>
      </c>
      <c r="M191">
        <v>0.08</v>
      </c>
      <c r="N191">
        <v>0.08</v>
      </c>
      <c r="O191">
        <v>0</v>
      </c>
      <c r="P191">
        <v>0.6</v>
      </c>
      <c r="Q191">
        <v>0.17</v>
      </c>
      <c r="R191">
        <v>0.17</v>
      </c>
      <c r="S191">
        <v>0</v>
      </c>
      <c r="T191">
        <v>0</v>
      </c>
      <c r="U191">
        <v>0.17</v>
      </c>
      <c r="V191">
        <v>0.08</v>
      </c>
      <c r="W191">
        <v>1.2</v>
      </c>
      <c r="X191">
        <v>0</v>
      </c>
      <c r="Y191">
        <v>3.17</v>
      </c>
      <c r="Z191">
        <v>0</v>
      </c>
      <c r="AA191">
        <v>0.34</v>
      </c>
      <c r="AB191">
        <v>0.08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8.1000000000000003E-2</v>
      </c>
      <c r="BC191">
        <v>2.7E-2</v>
      </c>
      <c r="BD191">
        <v>9.5000000000000001E-2</v>
      </c>
      <c r="BE191">
        <v>1.2999999999999999E-2</v>
      </c>
      <c r="BF191">
        <v>0</v>
      </c>
      <c r="BG191">
        <v>4.07</v>
      </c>
      <c r="BH191">
        <v>48</v>
      </c>
      <c r="BI191">
        <v>574</v>
      </c>
    </row>
    <row r="192" spans="1:61" x14ac:dyDescent="0.25">
      <c r="A192">
        <v>186</v>
      </c>
      <c r="B192" t="str">
        <f t="shared" si="2"/>
        <v>TN</v>
      </c>
      <c r="C192" t="s">
        <v>60</v>
      </c>
      <c r="D192" t="s">
        <v>60</v>
      </c>
      <c r="E192">
        <v>0</v>
      </c>
      <c r="F192">
        <v>0.45</v>
      </c>
      <c r="G192">
        <v>0</v>
      </c>
      <c r="H192">
        <v>0</v>
      </c>
      <c r="I192">
        <v>0.91</v>
      </c>
      <c r="J192">
        <v>0</v>
      </c>
      <c r="K192">
        <v>1.36</v>
      </c>
      <c r="L192">
        <v>0</v>
      </c>
      <c r="M192">
        <v>0</v>
      </c>
      <c r="N192">
        <v>0</v>
      </c>
      <c r="O192">
        <v>0</v>
      </c>
      <c r="P192">
        <v>0.45</v>
      </c>
      <c r="Q192">
        <v>0</v>
      </c>
      <c r="R192">
        <v>0</v>
      </c>
      <c r="S192">
        <v>0</v>
      </c>
      <c r="T192">
        <v>1.82</v>
      </c>
      <c r="U192">
        <v>0.45</v>
      </c>
      <c r="V192">
        <v>0</v>
      </c>
      <c r="W192">
        <v>2.73</v>
      </c>
      <c r="X192">
        <v>0</v>
      </c>
      <c r="Y192">
        <v>1.36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0.36799999999999999</v>
      </c>
      <c r="BE192">
        <v>0</v>
      </c>
      <c r="BF192">
        <v>0</v>
      </c>
      <c r="BG192">
        <v>1.68</v>
      </c>
      <c r="BH192">
        <v>17</v>
      </c>
      <c r="BI192">
        <v>158</v>
      </c>
    </row>
    <row r="193" spans="1:61" x14ac:dyDescent="0.25">
      <c r="A193">
        <v>187</v>
      </c>
      <c r="B193" t="str">
        <f t="shared" si="2"/>
        <v>TN</v>
      </c>
      <c r="C193" t="s">
        <v>60</v>
      </c>
      <c r="D193" t="s">
        <v>60</v>
      </c>
      <c r="E193">
        <v>0</v>
      </c>
      <c r="F193">
        <v>1.25</v>
      </c>
      <c r="G193">
        <v>0.62</v>
      </c>
      <c r="H193">
        <v>0</v>
      </c>
      <c r="I193">
        <v>0</v>
      </c>
      <c r="J193">
        <v>0</v>
      </c>
      <c r="K193">
        <v>1.25</v>
      </c>
      <c r="L193">
        <v>0</v>
      </c>
      <c r="M193">
        <v>0</v>
      </c>
      <c r="N193">
        <v>0</v>
      </c>
      <c r="O193">
        <v>0.62</v>
      </c>
      <c r="P193">
        <v>0.62</v>
      </c>
      <c r="Q193">
        <v>0</v>
      </c>
      <c r="R193">
        <v>0</v>
      </c>
      <c r="S193">
        <v>0.62</v>
      </c>
      <c r="T193">
        <v>2.5</v>
      </c>
      <c r="U193">
        <v>0</v>
      </c>
      <c r="V193">
        <v>1.25</v>
      </c>
      <c r="W193">
        <v>5</v>
      </c>
      <c r="X193">
        <v>0</v>
      </c>
      <c r="Y193">
        <v>1.25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4.3999999999999997E-2</v>
      </c>
      <c r="BC193">
        <v>0</v>
      </c>
      <c r="BD193">
        <v>0.223</v>
      </c>
      <c r="BE193">
        <v>0</v>
      </c>
      <c r="BF193">
        <v>0</v>
      </c>
      <c r="BG193">
        <v>2.35</v>
      </c>
      <c r="BH193">
        <v>29</v>
      </c>
      <c r="BI193">
        <v>134</v>
      </c>
    </row>
    <row r="194" spans="1:61" x14ac:dyDescent="0.25">
      <c r="A194">
        <v>188</v>
      </c>
      <c r="B194" t="str">
        <f t="shared" si="2"/>
        <v>FP</v>
      </c>
      <c r="C194" t="s">
        <v>59</v>
      </c>
      <c r="D194" t="s">
        <v>60</v>
      </c>
      <c r="E194">
        <v>0</v>
      </c>
      <c r="F194">
        <v>0.19</v>
      </c>
      <c r="G194">
        <v>0</v>
      </c>
      <c r="H194">
        <v>0</v>
      </c>
      <c r="I194">
        <v>0.68</v>
      </c>
      <c r="J194">
        <v>0.09</v>
      </c>
      <c r="K194">
        <v>0.09</v>
      </c>
      <c r="L194">
        <v>0</v>
      </c>
      <c r="M194">
        <v>0.28999999999999998</v>
      </c>
      <c r="N194">
        <v>0.09</v>
      </c>
      <c r="O194">
        <v>0.48</v>
      </c>
      <c r="P194">
        <v>0.77</v>
      </c>
      <c r="Q194">
        <v>0.09</v>
      </c>
      <c r="R194">
        <v>1.65</v>
      </c>
      <c r="S194">
        <v>0</v>
      </c>
      <c r="T194">
        <v>0.57999999999999996</v>
      </c>
      <c r="U194">
        <v>0.87</v>
      </c>
      <c r="V194">
        <v>0.19</v>
      </c>
      <c r="W194">
        <v>3.21</v>
      </c>
      <c r="X194">
        <v>0</v>
      </c>
      <c r="Y194">
        <v>2.4300000000000002</v>
      </c>
      <c r="Z194">
        <v>0</v>
      </c>
      <c r="AA194">
        <v>0</v>
      </c>
      <c r="AB194">
        <v>0.09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0.28999999999999998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0.03</v>
      </c>
      <c r="BC194">
        <v>0</v>
      </c>
      <c r="BD194">
        <v>0.06</v>
      </c>
      <c r="BE194">
        <v>4.4999999999999998E-2</v>
      </c>
      <c r="BF194">
        <v>0</v>
      </c>
      <c r="BG194">
        <v>1.597</v>
      </c>
      <c r="BH194">
        <v>20</v>
      </c>
      <c r="BI194">
        <v>329</v>
      </c>
    </row>
    <row r="195" spans="1:61" x14ac:dyDescent="0.25">
      <c r="A195">
        <v>189</v>
      </c>
      <c r="B195" t="str">
        <f t="shared" si="2"/>
        <v>TP</v>
      </c>
      <c r="C195" t="s">
        <v>59</v>
      </c>
      <c r="D195" t="s">
        <v>59</v>
      </c>
      <c r="E195">
        <v>0</v>
      </c>
      <c r="F195">
        <v>0</v>
      </c>
      <c r="G195">
        <v>0.67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0.67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0.54200000000000004</v>
      </c>
      <c r="BC195">
        <v>0</v>
      </c>
      <c r="BD195">
        <v>0.217</v>
      </c>
      <c r="BE195">
        <v>0</v>
      </c>
      <c r="BF195">
        <v>0</v>
      </c>
      <c r="BG195">
        <v>1.34</v>
      </c>
      <c r="BH195">
        <v>14</v>
      </c>
      <c r="BI195">
        <v>67</v>
      </c>
    </row>
    <row r="196" spans="1:61" x14ac:dyDescent="0.25">
      <c r="A196">
        <v>190</v>
      </c>
      <c r="B196" t="str">
        <f t="shared" si="2"/>
        <v>TN</v>
      </c>
      <c r="C196" t="s">
        <v>60</v>
      </c>
      <c r="D196" t="s">
        <v>60</v>
      </c>
      <c r="E196">
        <v>0.44</v>
      </c>
      <c r="F196">
        <v>0</v>
      </c>
      <c r="G196">
        <v>0</v>
      </c>
      <c r="H196">
        <v>0</v>
      </c>
      <c r="I196">
        <v>0.89</v>
      </c>
      <c r="J196">
        <v>0</v>
      </c>
      <c r="K196">
        <v>0</v>
      </c>
      <c r="L196">
        <v>0</v>
      </c>
      <c r="M196">
        <v>0</v>
      </c>
      <c r="N196">
        <v>0.44</v>
      </c>
      <c r="O196">
        <v>0</v>
      </c>
      <c r="P196">
        <v>1.33</v>
      </c>
      <c r="Q196">
        <v>0</v>
      </c>
      <c r="R196">
        <v>0</v>
      </c>
      <c r="S196">
        <v>0</v>
      </c>
      <c r="T196">
        <v>0.44</v>
      </c>
      <c r="U196">
        <v>0</v>
      </c>
      <c r="V196">
        <v>0</v>
      </c>
      <c r="W196">
        <v>4.46</v>
      </c>
      <c r="X196">
        <v>0</v>
      </c>
      <c r="Y196">
        <v>1.78</v>
      </c>
      <c r="Z196">
        <v>0</v>
      </c>
      <c r="AA196">
        <v>0</v>
      </c>
      <c r="AB196">
        <v>0.44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0.44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1.131</v>
      </c>
      <c r="BE196">
        <v>0.15</v>
      </c>
      <c r="BF196">
        <v>7.4999999999999997E-2</v>
      </c>
      <c r="BG196">
        <v>2.4279999999999999</v>
      </c>
      <c r="BH196">
        <v>28</v>
      </c>
      <c r="BI196">
        <v>153</v>
      </c>
    </row>
    <row r="197" spans="1:61" x14ac:dyDescent="0.25">
      <c r="A197">
        <v>191</v>
      </c>
      <c r="B197" t="str">
        <f t="shared" si="2"/>
        <v>FN</v>
      </c>
      <c r="C197" t="s">
        <v>60</v>
      </c>
      <c r="D197" t="s">
        <v>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0.8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0.8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0.8</v>
      </c>
      <c r="AW197">
        <v>0.8</v>
      </c>
      <c r="AX197">
        <v>0.8</v>
      </c>
      <c r="AY197">
        <v>0</v>
      </c>
      <c r="AZ197">
        <v>0</v>
      </c>
      <c r="BA197">
        <v>0</v>
      </c>
      <c r="BB197">
        <v>0.14899999999999999</v>
      </c>
      <c r="BC197">
        <v>0</v>
      </c>
      <c r="BD197">
        <v>0</v>
      </c>
      <c r="BE197">
        <v>0</v>
      </c>
      <c r="BF197">
        <v>0</v>
      </c>
      <c r="BG197">
        <v>1.9</v>
      </c>
      <c r="BH197">
        <v>15</v>
      </c>
      <c r="BI197">
        <v>57</v>
      </c>
    </row>
    <row r="198" spans="1:61" x14ac:dyDescent="0.25">
      <c r="A198">
        <v>192</v>
      </c>
      <c r="B198" t="str">
        <f t="shared" si="2"/>
        <v>TN</v>
      </c>
      <c r="C198" t="s">
        <v>60</v>
      </c>
      <c r="D198" t="s">
        <v>60</v>
      </c>
      <c r="E198">
        <v>0</v>
      </c>
      <c r="F198">
        <v>0.36</v>
      </c>
      <c r="G198">
        <v>0</v>
      </c>
      <c r="H198">
        <v>0</v>
      </c>
      <c r="I198">
        <v>0</v>
      </c>
      <c r="J198">
        <v>0.36</v>
      </c>
      <c r="K198">
        <v>1.47</v>
      </c>
      <c r="L198">
        <v>0</v>
      </c>
      <c r="M198">
        <v>0</v>
      </c>
      <c r="N198">
        <v>0.36</v>
      </c>
      <c r="O198">
        <v>0.36</v>
      </c>
      <c r="P198">
        <v>0.73</v>
      </c>
      <c r="Q198">
        <v>0</v>
      </c>
      <c r="R198">
        <v>0</v>
      </c>
      <c r="S198">
        <v>0</v>
      </c>
      <c r="T198">
        <v>0.36</v>
      </c>
      <c r="U198">
        <v>0</v>
      </c>
      <c r="V198">
        <v>1.1000000000000001</v>
      </c>
      <c r="W198">
        <v>2.2000000000000002</v>
      </c>
      <c r="X198">
        <v>0</v>
      </c>
      <c r="Y198">
        <v>0.73</v>
      </c>
      <c r="Z198">
        <v>0</v>
      </c>
      <c r="AA198">
        <v>0.36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0.183</v>
      </c>
      <c r="BC198">
        <v>0</v>
      </c>
      <c r="BD198">
        <v>0.36699999999999999</v>
      </c>
      <c r="BE198">
        <v>6.0999999999999999E-2</v>
      </c>
      <c r="BF198">
        <v>0.122</v>
      </c>
      <c r="BG198">
        <v>4</v>
      </c>
      <c r="BH198">
        <v>36</v>
      </c>
      <c r="BI198">
        <v>264</v>
      </c>
    </row>
    <row r="199" spans="1:61" x14ac:dyDescent="0.25">
      <c r="A199">
        <v>193</v>
      </c>
      <c r="B199" t="str">
        <f t="shared" si="2"/>
        <v>TN</v>
      </c>
      <c r="C199" t="s">
        <v>60</v>
      </c>
      <c r="D199" t="s">
        <v>60</v>
      </c>
      <c r="E199">
        <v>0</v>
      </c>
      <c r="F199">
        <v>0</v>
      </c>
      <c r="G199">
        <v>0.51</v>
      </c>
      <c r="H199">
        <v>0</v>
      </c>
      <c r="I199">
        <v>0.51</v>
      </c>
      <c r="J199">
        <v>0</v>
      </c>
      <c r="K199">
        <v>0</v>
      </c>
      <c r="L199">
        <v>0.51</v>
      </c>
      <c r="M199">
        <v>0</v>
      </c>
      <c r="N199">
        <v>0</v>
      </c>
      <c r="O199">
        <v>0</v>
      </c>
      <c r="P199">
        <v>1.02</v>
      </c>
      <c r="Q199">
        <v>0</v>
      </c>
      <c r="R199">
        <v>0</v>
      </c>
      <c r="S199">
        <v>2.0499999999999998</v>
      </c>
      <c r="T199">
        <v>0</v>
      </c>
      <c r="U199">
        <v>0</v>
      </c>
      <c r="V199">
        <v>0.51</v>
      </c>
      <c r="W199">
        <v>2.56</v>
      </c>
      <c r="X199">
        <v>0</v>
      </c>
      <c r="Y199">
        <v>2.56</v>
      </c>
      <c r="Z199">
        <v>0</v>
      </c>
      <c r="AA199">
        <v>1.53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0.51</v>
      </c>
      <c r="AR199">
        <v>0.51</v>
      </c>
      <c r="AS199">
        <v>0</v>
      </c>
      <c r="AT199">
        <v>0</v>
      </c>
      <c r="AU199">
        <v>0</v>
      </c>
      <c r="AV199">
        <v>0</v>
      </c>
      <c r="AW199">
        <v>0.51</v>
      </c>
      <c r="AX199">
        <v>0</v>
      </c>
      <c r="AY199">
        <v>0</v>
      </c>
      <c r="AZ199">
        <v>0</v>
      </c>
      <c r="BA199">
        <v>0</v>
      </c>
      <c r="BB199">
        <v>0.189</v>
      </c>
      <c r="BC199">
        <v>0</v>
      </c>
      <c r="BD199">
        <v>9.4E-2</v>
      </c>
      <c r="BE199">
        <v>0.47299999999999998</v>
      </c>
      <c r="BF199">
        <v>0</v>
      </c>
      <c r="BG199">
        <v>5.0380000000000003</v>
      </c>
      <c r="BH199">
        <v>60</v>
      </c>
      <c r="BI199">
        <v>131</v>
      </c>
    </row>
    <row r="200" spans="1:61" x14ac:dyDescent="0.25">
      <c r="A200">
        <v>194</v>
      </c>
      <c r="B200" t="str">
        <f t="shared" ref="B200:B263" si="3">IF(AND(D200="N", C200="N"), "TP", IF(AND(D200="Y", C200="Y"), "TN", IF(AND(D200="Y", C200="N"), "FP", IF(AND(D200="N", C200="Y"), "FN", "KOSONG"))))</f>
        <v>TP</v>
      </c>
      <c r="C200" t="s">
        <v>59</v>
      </c>
      <c r="D200" t="s">
        <v>59</v>
      </c>
      <c r="E200">
        <v>0</v>
      </c>
      <c r="F200">
        <v>0</v>
      </c>
      <c r="G200">
        <v>0</v>
      </c>
      <c r="H200">
        <v>0</v>
      </c>
      <c r="I200">
        <v>1.85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1.85</v>
      </c>
      <c r="Q200">
        <v>1.85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1.85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1.85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1.714</v>
      </c>
      <c r="BH200">
        <v>4</v>
      </c>
      <c r="BI200">
        <v>12</v>
      </c>
    </row>
    <row r="201" spans="1:61" x14ac:dyDescent="0.25">
      <c r="A201">
        <v>195</v>
      </c>
      <c r="B201" t="str">
        <f t="shared" si="3"/>
        <v>TP</v>
      </c>
      <c r="C201" t="s">
        <v>59</v>
      </c>
      <c r="D201" t="s">
        <v>59</v>
      </c>
      <c r="E201">
        <v>0</v>
      </c>
      <c r="F201">
        <v>0</v>
      </c>
      <c r="G201">
        <v>0.54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0.27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3.29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0.27</v>
      </c>
      <c r="AP201">
        <v>0</v>
      </c>
      <c r="AQ201">
        <v>0.27</v>
      </c>
      <c r="AR201">
        <v>0</v>
      </c>
      <c r="AS201">
        <v>0.54</v>
      </c>
      <c r="AT201">
        <v>0</v>
      </c>
      <c r="AU201">
        <v>0.27</v>
      </c>
      <c r="AV201">
        <v>0</v>
      </c>
      <c r="AW201">
        <v>0.27</v>
      </c>
      <c r="AX201">
        <v>0.27</v>
      </c>
      <c r="AY201">
        <v>0</v>
      </c>
      <c r="AZ201">
        <v>0</v>
      </c>
      <c r="BA201">
        <v>0</v>
      </c>
      <c r="BB201">
        <v>0.188</v>
      </c>
      <c r="BC201">
        <v>4.7E-2</v>
      </c>
      <c r="BD201">
        <v>0</v>
      </c>
      <c r="BE201">
        <v>0</v>
      </c>
      <c r="BF201">
        <v>0</v>
      </c>
      <c r="BG201">
        <v>1.7450000000000001</v>
      </c>
      <c r="BH201">
        <v>12</v>
      </c>
      <c r="BI201">
        <v>89</v>
      </c>
    </row>
    <row r="202" spans="1:61" x14ac:dyDescent="0.25">
      <c r="A202">
        <v>196</v>
      </c>
      <c r="B202" t="str">
        <f t="shared" si="3"/>
        <v>TN</v>
      </c>
      <c r="C202" t="s">
        <v>60</v>
      </c>
      <c r="D202" t="s">
        <v>60</v>
      </c>
      <c r="E202">
        <v>0</v>
      </c>
      <c r="F202">
        <v>0</v>
      </c>
      <c r="G202">
        <v>0.63</v>
      </c>
      <c r="H202">
        <v>0</v>
      </c>
      <c r="I202">
        <v>0</v>
      </c>
      <c r="J202">
        <v>1.27</v>
      </c>
      <c r="K202">
        <v>1.27</v>
      </c>
      <c r="L202">
        <v>0.63</v>
      </c>
      <c r="M202">
        <v>0</v>
      </c>
      <c r="N202">
        <v>0</v>
      </c>
      <c r="O202">
        <v>0</v>
      </c>
      <c r="P202">
        <v>0.63</v>
      </c>
      <c r="Q202">
        <v>0</v>
      </c>
      <c r="R202">
        <v>0</v>
      </c>
      <c r="S202">
        <v>0</v>
      </c>
      <c r="T202">
        <v>0</v>
      </c>
      <c r="U202">
        <v>0.63</v>
      </c>
      <c r="V202">
        <v>0</v>
      </c>
      <c r="W202">
        <v>4.45</v>
      </c>
      <c r="X202">
        <v>3.18</v>
      </c>
      <c r="Y202">
        <v>3.82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0.98299999999999998</v>
      </c>
      <c r="BE202">
        <v>8.8999999999999996E-2</v>
      </c>
      <c r="BF202">
        <v>0</v>
      </c>
      <c r="BG202">
        <v>3.488</v>
      </c>
      <c r="BH202">
        <v>59</v>
      </c>
      <c r="BI202">
        <v>157</v>
      </c>
    </row>
    <row r="203" spans="1:61" x14ac:dyDescent="0.25">
      <c r="A203">
        <v>197</v>
      </c>
      <c r="B203" t="str">
        <f t="shared" si="3"/>
        <v>TP</v>
      </c>
      <c r="C203" t="s">
        <v>59</v>
      </c>
      <c r="D203" t="s">
        <v>59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2.3199999999999998</v>
      </c>
      <c r="AW203">
        <v>2.3199999999999998</v>
      </c>
      <c r="AX203">
        <v>0</v>
      </c>
      <c r="AY203">
        <v>0</v>
      </c>
      <c r="AZ203">
        <v>0</v>
      </c>
      <c r="BA203">
        <v>0</v>
      </c>
      <c r="BB203">
        <v>0.40899999999999997</v>
      </c>
      <c r="BC203">
        <v>0</v>
      </c>
      <c r="BD203">
        <v>0</v>
      </c>
      <c r="BE203">
        <v>0</v>
      </c>
      <c r="BF203">
        <v>0</v>
      </c>
      <c r="BG203">
        <v>1</v>
      </c>
      <c r="BH203">
        <v>1</v>
      </c>
      <c r="BI203">
        <v>10</v>
      </c>
    </row>
    <row r="204" spans="1:61" x14ac:dyDescent="0.25">
      <c r="A204">
        <v>198</v>
      </c>
      <c r="B204" t="str">
        <f t="shared" si="3"/>
        <v>TP</v>
      </c>
      <c r="C204" t="s">
        <v>59</v>
      </c>
      <c r="D204" t="s">
        <v>59</v>
      </c>
      <c r="E204">
        <v>0.1</v>
      </c>
      <c r="F204">
        <v>0</v>
      </c>
      <c r="G204">
        <v>0.1</v>
      </c>
      <c r="H204">
        <v>0</v>
      </c>
      <c r="I204">
        <v>0.1</v>
      </c>
      <c r="J204">
        <v>0</v>
      </c>
      <c r="K204">
        <v>0</v>
      </c>
      <c r="L204">
        <v>0</v>
      </c>
      <c r="M204">
        <v>0.94</v>
      </c>
      <c r="N204">
        <v>0</v>
      </c>
      <c r="O204">
        <v>0</v>
      </c>
      <c r="P204">
        <v>0.31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0.41</v>
      </c>
      <c r="X204">
        <v>0</v>
      </c>
      <c r="Y204">
        <v>0.2</v>
      </c>
      <c r="Z204">
        <v>0</v>
      </c>
      <c r="AA204">
        <v>0</v>
      </c>
      <c r="AB204">
        <v>0</v>
      </c>
      <c r="AC204">
        <v>0.52</v>
      </c>
      <c r="AD204">
        <v>0.62</v>
      </c>
      <c r="AE204">
        <v>0.1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1.1499999999999999</v>
      </c>
      <c r="AL204">
        <v>0</v>
      </c>
      <c r="AM204">
        <v>0</v>
      </c>
      <c r="AN204">
        <v>0</v>
      </c>
      <c r="AO204">
        <v>0.1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0.13200000000000001</v>
      </c>
      <c r="BB204">
        <v>0.251</v>
      </c>
      <c r="BC204">
        <v>2.9000000000000001E-2</v>
      </c>
      <c r="BD204">
        <v>0</v>
      </c>
      <c r="BE204">
        <v>2.9000000000000001E-2</v>
      </c>
      <c r="BF204">
        <v>0</v>
      </c>
      <c r="BG204">
        <v>2.7839999999999998</v>
      </c>
      <c r="BH204">
        <v>32</v>
      </c>
      <c r="BI204">
        <v>490</v>
      </c>
    </row>
    <row r="205" spans="1:61" x14ac:dyDescent="0.25">
      <c r="A205">
        <v>199</v>
      </c>
      <c r="B205" t="str">
        <f t="shared" si="3"/>
        <v>TN</v>
      </c>
      <c r="C205" t="s">
        <v>60</v>
      </c>
      <c r="D205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1.29</v>
      </c>
      <c r="K205">
        <v>0</v>
      </c>
      <c r="L205">
        <v>0.64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3.87</v>
      </c>
      <c r="X205">
        <v>0</v>
      </c>
      <c r="Y205">
        <v>0.64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1.1160000000000001</v>
      </c>
      <c r="BE205">
        <v>0.111</v>
      </c>
      <c r="BF205">
        <v>0</v>
      </c>
      <c r="BG205">
        <v>1.8</v>
      </c>
      <c r="BH205">
        <v>12</v>
      </c>
      <c r="BI205">
        <v>63</v>
      </c>
    </row>
    <row r="206" spans="1:61" x14ac:dyDescent="0.25">
      <c r="A206">
        <v>200</v>
      </c>
      <c r="B206" t="str">
        <f t="shared" si="3"/>
        <v>FN</v>
      </c>
      <c r="C206" t="s">
        <v>60</v>
      </c>
      <c r="D206" t="s">
        <v>59</v>
      </c>
      <c r="E206">
        <v>0.54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2.1800000000000002</v>
      </c>
      <c r="Q206">
        <v>0.54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3.82</v>
      </c>
      <c r="X206">
        <v>0</v>
      </c>
      <c r="Y206">
        <v>0.54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0.54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1.0900000000000001</v>
      </c>
      <c r="AX206">
        <v>0</v>
      </c>
      <c r="AY206">
        <v>0</v>
      </c>
      <c r="AZ206">
        <v>0</v>
      </c>
      <c r="BA206">
        <v>0</v>
      </c>
      <c r="BB206">
        <v>0.29399999999999998</v>
      </c>
      <c r="BC206">
        <v>0</v>
      </c>
      <c r="BD206">
        <v>0.39200000000000002</v>
      </c>
      <c r="BE206">
        <v>0</v>
      </c>
      <c r="BF206">
        <v>0</v>
      </c>
      <c r="BG206">
        <v>1.829</v>
      </c>
      <c r="BH206">
        <v>7</v>
      </c>
      <c r="BI206">
        <v>75</v>
      </c>
    </row>
    <row r="207" spans="1:61" x14ac:dyDescent="0.25">
      <c r="A207">
        <v>201</v>
      </c>
      <c r="B207" t="str">
        <f t="shared" si="3"/>
        <v>TN</v>
      </c>
      <c r="C207" t="s">
        <v>60</v>
      </c>
      <c r="D207" t="s">
        <v>60</v>
      </c>
      <c r="E207">
        <v>0.5</v>
      </c>
      <c r="F207">
        <v>0.25</v>
      </c>
      <c r="G207">
        <v>0.42</v>
      </c>
      <c r="H207">
        <v>0</v>
      </c>
      <c r="I207">
        <v>0.08</v>
      </c>
      <c r="J207">
        <v>0.23</v>
      </c>
      <c r="K207">
        <v>0.02</v>
      </c>
      <c r="L207">
        <v>0.35</v>
      </c>
      <c r="M207">
        <v>0.35</v>
      </c>
      <c r="N207">
        <v>0.69</v>
      </c>
      <c r="O207">
        <v>0.21</v>
      </c>
      <c r="P207">
        <v>0.9</v>
      </c>
      <c r="Q207">
        <v>0.5</v>
      </c>
      <c r="R207">
        <v>0.92</v>
      </c>
      <c r="S207">
        <v>0.02</v>
      </c>
      <c r="T207">
        <v>0.33</v>
      </c>
      <c r="U207">
        <v>0.42</v>
      </c>
      <c r="V207">
        <v>0.02</v>
      </c>
      <c r="W207">
        <v>3.05</v>
      </c>
      <c r="X207">
        <v>0</v>
      </c>
      <c r="Y207">
        <v>1.43</v>
      </c>
      <c r="Z207">
        <v>0</v>
      </c>
      <c r="AA207">
        <v>0.94</v>
      </c>
      <c r="AB207">
        <v>0.46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0.02</v>
      </c>
      <c r="AS207">
        <v>0</v>
      </c>
      <c r="AT207">
        <v>0</v>
      </c>
      <c r="AU207">
        <v>0</v>
      </c>
      <c r="AV207">
        <v>0</v>
      </c>
      <c r="AW207">
        <v>0.02</v>
      </c>
      <c r="AX207">
        <v>0</v>
      </c>
      <c r="AY207">
        <v>0.02</v>
      </c>
      <c r="AZ207">
        <v>0</v>
      </c>
      <c r="BA207">
        <v>0</v>
      </c>
      <c r="BB207">
        <v>6.9000000000000006E-2</v>
      </c>
      <c r="BC207">
        <v>0</v>
      </c>
      <c r="BD207">
        <v>0.32500000000000001</v>
      </c>
      <c r="BE207">
        <v>0.52300000000000002</v>
      </c>
      <c r="BF207">
        <v>0.124</v>
      </c>
      <c r="BG207">
        <v>6.7229999999999999</v>
      </c>
      <c r="BH207">
        <v>445</v>
      </c>
      <c r="BI207">
        <v>4128</v>
      </c>
    </row>
    <row r="208" spans="1:61" x14ac:dyDescent="0.25">
      <c r="A208">
        <v>202</v>
      </c>
      <c r="B208" t="str">
        <f t="shared" si="3"/>
        <v>TN</v>
      </c>
      <c r="C208" t="s">
        <v>60</v>
      </c>
      <c r="D208" t="s">
        <v>60</v>
      </c>
      <c r="E208">
        <v>0</v>
      </c>
      <c r="F208">
        <v>0.46</v>
      </c>
      <c r="G208">
        <v>0.46</v>
      </c>
      <c r="H208">
        <v>0</v>
      </c>
      <c r="I208">
        <v>1.38</v>
      </c>
      <c r="J208">
        <v>0</v>
      </c>
      <c r="K208">
        <v>0</v>
      </c>
      <c r="L208">
        <v>1.85</v>
      </c>
      <c r="M208">
        <v>0</v>
      </c>
      <c r="N208">
        <v>0.92</v>
      </c>
      <c r="O208">
        <v>0.46</v>
      </c>
      <c r="P208">
        <v>0</v>
      </c>
      <c r="Q208">
        <v>0</v>
      </c>
      <c r="R208">
        <v>0</v>
      </c>
      <c r="S208">
        <v>0</v>
      </c>
      <c r="T208">
        <v>0.92</v>
      </c>
      <c r="U208">
        <v>0</v>
      </c>
      <c r="V208">
        <v>0</v>
      </c>
      <c r="W208">
        <v>0.92</v>
      </c>
      <c r="X208">
        <v>0.46</v>
      </c>
      <c r="Y208">
        <v>1.38</v>
      </c>
      <c r="Z208">
        <v>0</v>
      </c>
      <c r="AA208">
        <v>0</v>
      </c>
      <c r="AB208">
        <v>0.46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1.38</v>
      </c>
      <c r="AP208">
        <v>0</v>
      </c>
      <c r="AQ208">
        <v>0</v>
      </c>
      <c r="AR208">
        <v>0.46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7.1999999999999995E-2</v>
      </c>
      <c r="BC208">
        <v>0</v>
      </c>
      <c r="BD208">
        <v>0.79500000000000004</v>
      </c>
      <c r="BE208">
        <v>0.217</v>
      </c>
      <c r="BF208">
        <v>0</v>
      </c>
      <c r="BG208">
        <v>4.8689999999999998</v>
      </c>
      <c r="BH208">
        <v>66</v>
      </c>
      <c r="BI208">
        <v>224</v>
      </c>
    </row>
    <row r="209" spans="1:61" x14ac:dyDescent="0.25">
      <c r="A209">
        <v>203</v>
      </c>
      <c r="B209" t="str">
        <f t="shared" si="3"/>
        <v>TP</v>
      </c>
      <c r="C209" t="s">
        <v>59</v>
      </c>
      <c r="D209" t="s">
        <v>59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20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1</v>
      </c>
      <c r="BH209">
        <v>1</v>
      </c>
      <c r="BI209">
        <v>5</v>
      </c>
    </row>
    <row r="210" spans="1:61" x14ac:dyDescent="0.25">
      <c r="A210">
        <v>204</v>
      </c>
      <c r="B210" t="str">
        <f t="shared" si="3"/>
        <v>TP</v>
      </c>
      <c r="C210" t="s">
        <v>59</v>
      </c>
      <c r="D210" t="s">
        <v>59</v>
      </c>
      <c r="E210">
        <v>0</v>
      </c>
      <c r="F210">
        <v>0</v>
      </c>
      <c r="G210">
        <v>0</v>
      </c>
      <c r="H210">
        <v>0</v>
      </c>
      <c r="I210">
        <v>0.68</v>
      </c>
      <c r="J210">
        <v>0</v>
      </c>
      <c r="K210">
        <v>0</v>
      </c>
      <c r="L210">
        <v>0</v>
      </c>
      <c r="M210">
        <v>0</v>
      </c>
      <c r="N210">
        <v>0.68</v>
      </c>
      <c r="O210">
        <v>0</v>
      </c>
      <c r="P210">
        <v>0</v>
      </c>
      <c r="Q210">
        <v>0</v>
      </c>
      <c r="R210">
        <v>0</v>
      </c>
      <c r="S210">
        <v>0.68</v>
      </c>
      <c r="T210">
        <v>0</v>
      </c>
      <c r="U210">
        <v>0</v>
      </c>
      <c r="V210">
        <v>0</v>
      </c>
      <c r="W210">
        <v>0.68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2.72</v>
      </c>
      <c r="AD210">
        <v>2.72</v>
      </c>
      <c r="AE210">
        <v>2.04</v>
      </c>
      <c r="AF210">
        <v>2.04</v>
      </c>
      <c r="AG210">
        <v>0.68</v>
      </c>
      <c r="AH210">
        <v>0.68</v>
      </c>
      <c r="AI210">
        <v>0.68</v>
      </c>
      <c r="AJ210">
        <v>0.68</v>
      </c>
      <c r="AK210">
        <v>0</v>
      </c>
      <c r="AL210">
        <v>0.68</v>
      </c>
      <c r="AM210">
        <v>2.04</v>
      </c>
      <c r="AN210">
        <v>0.68</v>
      </c>
      <c r="AO210">
        <v>0.68</v>
      </c>
      <c r="AP210">
        <v>0</v>
      </c>
      <c r="AQ210">
        <v>0.68</v>
      </c>
      <c r="AR210">
        <v>0.68</v>
      </c>
      <c r="AS210">
        <v>0</v>
      </c>
      <c r="AT210">
        <v>0</v>
      </c>
      <c r="AU210">
        <v>0.68</v>
      </c>
      <c r="AV210">
        <v>0.68</v>
      </c>
      <c r="AW210">
        <v>0.68</v>
      </c>
      <c r="AX210">
        <v>0</v>
      </c>
      <c r="AY210">
        <v>0</v>
      </c>
      <c r="AZ210">
        <v>0</v>
      </c>
      <c r="BA210">
        <v>0</v>
      </c>
      <c r="BB210">
        <v>0.82799999999999996</v>
      </c>
      <c r="BC210">
        <v>0.621</v>
      </c>
      <c r="BD210">
        <v>0</v>
      </c>
      <c r="BE210">
        <v>0</v>
      </c>
      <c r="BF210">
        <v>0</v>
      </c>
      <c r="BG210">
        <v>2.2770000000000001</v>
      </c>
      <c r="BH210">
        <v>12</v>
      </c>
      <c r="BI210">
        <v>123</v>
      </c>
    </row>
    <row r="211" spans="1:61" x14ac:dyDescent="0.25">
      <c r="A211">
        <v>205</v>
      </c>
      <c r="B211" t="str">
        <f t="shared" si="3"/>
        <v>TP</v>
      </c>
      <c r="C211" t="s">
        <v>59</v>
      </c>
      <c r="D211" t="s">
        <v>59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7.69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7.69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1.2849999999999999</v>
      </c>
      <c r="BH211">
        <v>2</v>
      </c>
      <c r="BI211">
        <v>9</v>
      </c>
    </row>
    <row r="212" spans="1:61" x14ac:dyDescent="0.25">
      <c r="A212">
        <v>206</v>
      </c>
      <c r="B212" t="str">
        <f t="shared" si="3"/>
        <v>FN</v>
      </c>
      <c r="C212" t="s">
        <v>60</v>
      </c>
      <c r="D212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0.8</v>
      </c>
      <c r="O212">
        <v>0</v>
      </c>
      <c r="P212">
        <v>1.07</v>
      </c>
      <c r="Q212">
        <v>0</v>
      </c>
      <c r="R212">
        <v>0</v>
      </c>
      <c r="S212">
        <v>0</v>
      </c>
      <c r="T212">
        <v>0.26</v>
      </c>
      <c r="U212">
        <v>0</v>
      </c>
      <c r="V212">
        <v>0</v>
      </c>
      <c r="W212">
        <v>1.07</v>
      </c>
      <c r="X212">
        <v>0</v>
      </c>
      <c r="Y212">
        <v>1.88</v>
      </c>
      <c r="Z212">
        <v>0</v>
      </c>
      <c r="AA212">
        <v>0</v>
      </c>
      <c r="AB212">
        <v>0</v>
      </c>
      <c r="AC212">
        <v>2.15</v>
      </c>
      <c r="AD212">
        <v>1.61</v>
      </c>
      <c r="AE212">
        <v>1.07</v>
      </c>
      <c r="AF212">
        <v>0.26</v>
      </c>
      <c r="AG212">
        <v>0.26</v>
      </c>
      <c r="AH212">
        <v>0.26</v>
      </c>
      <c r="AI212">
        <v>0.26</v>
      </c>
      <c r="AJ212">
        <v>0.26</v>
      </c>
      <c r="AK212">
        <v>0</v>
      </c>
      <c r="AL212">
        <v>0.26</v>
      </c>
      <c r="AM212">
        <v>0.26</v>
      </c>
      <c r="AN212">
        <v>0.26</v>
      </c>
      <c r="AO212">
        <v>0.53</v>
      </c>
      <c r="AP212">
        <v>0</v>
      </c>
      <c r="AQ212">
        <v>0</v>
      </c>
      <c r="AR212">
        <v>0.26</v>
      </c>
      <c r="AS212">
        <v>0</v>
      </c>
      <c r="AT212">
        <v>0</v>
      </c>
      <c r="AU212">
        <v>0.53</v>
      </c>
      <c r="AV212">
        <v>0.53</v>
      </c>
      <c r="AW212">
        <v>0.53</v>
      </c>
      <c r="AX212">
        <v>0</v>
      </c>
      <c r="AY212">
        <v>0</v>
      </c>
      <c r="AZ212">
        <v>0</v>
      </c>
      <c r="BA212">
        <v>0.17399999999999999</v>
      </c>
      <c r="BB212">
        <v>0.437</v>
      </c>
      <c r="BC212">
        <v>0</v>
      </c>
      <c r="BD212">
        <v>4.2999999999999997E-2</v>
      </c>
      <c r="BE212">
        <v>0</v>
      </c>
      <c r="BF212">
        <v>0</v>
      </c>
      <c r="BG212">
        <v>2.879</v>
      </c>
      <c r="BH212">
        <v>19</v>
      </c>
      <c r="BI212">
        <v>262</v>
      </c>
    </row>
    <row r="213" spans="1:61" x14ac:dyDescent="0.25">
      <c r="A213">
        <v>207</v>
      </c>
      <c r="B213" t="str">
        <f t="shared" si="3"/>
        <v>FN</v>
      </c>
      <c r="C213" t="s">
        <v>60</v>
      </c>
      <c r="D213" t="s">
        <v>59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0.68</v>
      </c>
      <c r="L213">
        <v>0</v>
      </c>
      <c r="M213">
        <v>0</v>
      </c>
      <c r="N213">
        <v>0.68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1.37</v>
      </c>
      <c r="X213">
        <v>0</v>
      </c>
      <c r="Y213">
        <v>2.06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0.68</v>
      </c>
      <c r="AF213">
        <v>0</v>
      </c>
      <c r="AG213">
        <v>0</v>
      </c>
      <c r="AH213">
        <v>0</v>
      </c>
      <c r="AI213">
        <v>0</v>
      </c>
      <c r="AJ213">
        <v>0.68</v>
      </c>
      <c r="AK213">
        <v>0</v>
      </c>
      <c r="AL213">
        <v>0.68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0.14399999999999999</v>
      </c>
      <c r="BC213">
        <v>0</v>
      </c>
      <c r="BD213">
        <v>0</v>
      </c>
      <c r="BE213">
        <v>0</v>
      </c>
      <c r="BF213">
        <v>7.1999999999999995E-2</v>
      </c>
      <c r="BG213">
        <v>3.3690000000000002</v>
      </c>
      <c r="BH213">
        <v>19</v>
      </c>
      <c r="BI213">
        <v>155</v>
      </c>
    </row>
    <row r="214" spans="1:61" x14ac:dyDescent="0.25">
      <c r="A214">
        <v>208</v>
      </c>
      <c r="B214" t="str">
        <f t="shared" si="3"/>
        <v>TP</v>
      </c>
      <c r="C214" t="s">
        <v>59</v>
      </c>
      <c r="D214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3.7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3.7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3.7</v>
      </c>
      <c r="AD214">
        <v>0</v>
      </c>
      <c r="AE214">
        <v>0</v>
      </c>
      <c r="AF214">
        <v>0</v>
      </c>
      <c r="AG214">
        <v>0</v>
      </c>
      <c r="AH214">
        <v>3.7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3.7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1.466</v>
      </c>
      <c r="BH214">
        <v>6</v>
      </c>
      <c r="BI214">
        <v>22</v>
      </c>
    </row>
    <row r="215" spans="1:61" x14ac:dyDescent="0.25">
      <c r="A215">
        <v>209</v>
      </c>
      <c r="B215" t="str">
        <f t="shared" si="3"/>
        <v>TP</v>
      </c>
      <c r="C215" t="s">
        <v>59</v>
      </c>
      <c r="D215" t="s">
        <v>59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4.34</v>
      </c>
      <c r="Z215">
        <v>0</v>
      </c>
      <c r="AA215">
        <v>0</v>
      </c>
      <c r="AB215">
        <v>0</v>
      </c>
      <c r="AC215">
        <v>8.69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2.125</v>
      </c>
      <c r="BH215">
        <v>6</v>
      </c>
      <c r="BI215">
        <v>17</v>
      </c>
    </row>
    <row r="216" spans="1:61" x14ac:dyDescent="0.25">
      <c r="A216">
        <v>210</v>
      </c>
      <c r="B216" t="str">
        <f t="shared" si="3"/>
        <v>TP</v>
      </c>
      <c r="C216" t="s">
        <v>59</v>
      </c>
      <c r="D216" t="s">
        <v>59</v>
      </c>
      <c r="E216">
        <v>0</v>
      </c>
      <c r="F216">
        <v>0</v>
      </c>
      <c r="G216">
        <v>0</v>
      </c>
      <c r="H216">
        <v>0</v>
      </c>
      <c r="I216">
        <v>1.47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0.73</v>
      </c>
      <c r="Q216">
        <v>0.73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0.73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1.47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2.94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0.73</v>
      </c>
      <c r="BA216">
        <v>0</v>
      </c>
      <c r="BB216">
        <v>0.27600000000000002</v>
      </c>
      <c r="BC216">
        <v>0</v>
      </c>
      <c r="BD216">
        <v>0</v>
      </c>
      <c r="BE216">
        <v>0</v>
      </c>
      <c r="BF216">
        <v>0</v>
      </c>
      <c r="BG216">
        <v>1.379</v>
      </c>
      <c r="BH216">
        <v>4</v>
      </c>
      <c r="BI216">
        <v>40</v>
      </c>
    </row>
    <row r="217" spans="1:61" x14ac:dyDescent="0.25">
      <c r="A217">
        <v>211</v>
      </c>
      <c r="B217" t="str">
        <f t="shared" si="3"/>
        <v>TP</v>
      </c>
      <c r="C217" t="s">
        <v>59</v>
      </c>
      <c r="D217" t="s">
        <v>59</v>
      </c>
      <c r="E217">
        <v>0</v>
      </c>
      <c r="F217">
        <v>0</v>
      </c>
      <c r="G217">
        <v>0.68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0.68</v>
      </c>
      <c r="O217">
        <v>0</v>
      </c>
      <c r="P217">
        <v>2.06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0.68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1.37</v>
      </c>
      <c r="AD217">
        <v>0.68</v>
      </c>
      <c r="AE217">
        <v>0</v>
      </c>
      <c r="AF217">
        <v>1.37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0.68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0.114</v>
      </c>
      <c r="BB217">
        <v>0.34200000000000003</v>
      </c>
      <c r="BC217">
        <v>0</v>
      </c>
      <c r="BD217">
        <v>0</v>
      </c>
      <c r="BE217">
        <v>0</v>
      </c>
      <c r="BF217">
        <v>0</v>
      </c>
      <c r="BG217">
        <v>2.7269999999999999</v>
      </c>
      <c r="BH217">
        <v>11</v>
      </c>
      <c r="BI217">
        <v>90</v>
      </c>
    </row>
    <row r="218" spans="1:61" x14ac:dyDescent="0.25">
      <c r="A218">
        <v>212</v>
      </c>
      <c r="B218" t="str">
        <f t="shared" si="3"/>
        <v>TN</v>
      </c>
      <c r="C218" t="s">
        <v>60</v>
      </c>
      <c r="D218" t="s">
        <v>60</v>
      </c>
      <c r="E218">
        <v>0</v>
      </c>
      <c r="F218">
        <v>0</v>
      </c>
      <c r="G218">
        <v>0.32</v>
      </c>
      <c r="H218">
        <v>0</v>
      </c>
      <c r="I218">
        <v>0.65</v>
      </c>
      <c r="J218">
        <v>0.65</v>
      </c>
      <c r="K218">
        <v>0.32</v>
      </c>
      <c r="L218">
        <v>0.32</v>
      </c>
      <c r="M218">
        <v>0</v>
      </c>
      <c r="N218">
        <v>0</v>
      </c>
      <c r="O218">
        <v>0</v>
      </c>
      <c r="P218">
        <v>0.32</v>
      </c>
      <c r="Q218">
        <v>0.32</v>
      </c>
      <c r="R218">
        <v>0</v>
      </c>
      <c r="S218">
        <v>0</v>
      </c>
      <c r="T218">
        <v>0.32</v>
      </c>
      <c r="U218">
        <v>0.32</v>
      </c>
      <c r="V218">
        <v>0</v>
      </c>
      <c r="W218">
        <v>2.2799999999999998</v>
      </c>
      <c r="X218">
        <v>0</v>
      </c>
      <c r="Y218">
        <v>3.25</v>
      </c>
      <c r="Z218">
        <v>0</v>
      </c>
      <c r="AA218">
        <v>0</v>
      </c>
      <c r="AB218">
        <v>0.32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0.32</v>
      </c>
      <c r="AX218">
        <v>0</v>
      </c>
      <c r="AY218">
        <v>0</v>
      </c>
      <c r="AZ218">
        <v>0</v>
      </c>
      <c r="BA218">
        <v>0</v>
      </c>
      <c r="BB218">
        <v>0.112</v>
      </c>
      <c r="BC218">
        <v>0</v>
      </c>
      <c r="BD218">
        <v>0</v>
      </c>
      <c r="BE218">
        <v>0.16900000000000001</v>
      </c>
      <c r="BF218">
        <v>0</v>
      </c>
      <c r="BG218">
        <v>1.494</v>
      </c>
      <c r="BH218">
        <v>10</v>
      </c>
      <c r="BI218">
        <v>139</v>
      </c>
    </row>
    <row r="219" spans="1:61" x14ac:dyDescent="0.25">
      <c r="A219">
        <v>213</v>
      </c>
      <c r="B219" t="str">
        <f t="shared" si="3"/>
        <v>TP</v>
      </c>
      <c r="C219" t="s">
        <v>59</v>
      </c>
      <c r="D219" t="s">
        <v>59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1</v>
      </c>
      <c r="BH219">
        <v>1</v>
      </c>
      <c r="BI219">
        <v>4</v>
      </c>
    </row>
    <row r="220" spans="1:61" x14ac:dyDescent="0.25">
      <c r="A220">
        <v>214</v>
      </c>
      <c r="B220" t="str">
        <f t="shared" si="3"/>
        <v>TP</v>
      </c>
      <c r="C220" t="s">
        <v>59</v>
      </c>
      <c r="D220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</v>
      </c>
      <c r="BH220">
        <v>1</v>
      </c>
      <c r="BI220">
        <v>1</v>
      </c>
    </row>
    <row r="221" spans="1:61" x14ac:dyDescent="0.25">
      <c r="A221">
        <v>215</v>
      </c>
      <c r="B221" t="str">
        <f t="shared" si="3"/>
        <v>TP</v>
      </c>
      <c r="C221" t="s">
        <v>59</v>
      </c>
      <c r="D221" t="s">
        <v>59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5.12</v>
      </c>
      <c r="AD221">
        <v>2.56</v>
      </c>
      <c r="AE221">
        <v>2.56</v>
      </c>
      <c r="AF221">
        <v>2.56</v>
      </c>
      <c r="AG221">
        <v>2.56</v>
      </c>
      <c r="AH221">
        <v>2.56</v>
      </c>
      <c r="AI221">
        <v>2.56</v>
      </c>
      <c r="AJ221">
        <v>2.56</v>
      </c>
      <c r="AK221">
        <v>0</v>
      </c>
      <c r="AL221">
        <v>2.56</v>
      </c>
      <c r="AM221">
        <v>2.56</v>
      </c>
      <c r="AN221">
        <v>2.56</v>
      </c>
      <c r="AO221">
        <v>0</v>
      </c>
      <c r="AP221">
        <v>0</v>
      </c>
      <c r="AQ221">
        <v>0</v>
      </c>
      <c r="AR221">
        <v>2.56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0.88100000000000001</v>
      </c>
      <c r="BC221">
        <v>0</v>
      </c>
      <c r="BD221">
        <v>0</v>
      </c>
      <c r="BE221">
        <v>0</v>
      </c>
      <c r="BF221">
        <v>0</v>
      </c>
      <c r="BG221">
        <v>2.5</v>
      </c>
      <c r="BH221">
        <v>11</v>
      </c>
      <c r="BI221">
        <v>40</v>
      </c>
    </row>
    <row r="222" spans="1:61" x14ac:dyDescent="0.25">
      <c r="A222">
        <v>216</v>
      </c>
      <c r="B222" t="str">
        <f t="shared" si="3"/>
        <v>TN</v>
      </c>
      <c r="C222" t="s">
        <v>60</v>
      </c>
      <c r="D222" t="s">
        <v>60</v>
      </c>
      <c r="E222">
        <v>0</v>
      </c>
      <c r="F222">
        <v>0.56000000000000005</v>
      </c>
      <c r="G222">
        <v>0.56000000000000005</v>
      </c>
      <c r="H222">
        <v>0</v>
      </c>
      <c r="I222">
        <v>2.25</v>
      </c>
      <c r="J222">
        <v>0</v>
      </c>
      <c r="K222">
        <v>1.1200000000000001</v>
      </c>
      <c r="L222">
        <v>0</v>
      </c>
      <c r="M222">
        <v>0</v>
      </c>
      <c r="N222">
        <v>0</v>
      </c>
      <c r="O222">
        <v>0</v>
      </c>
      <c r="P222">
        <v>0.56000000000000005</v>
      </c>
      <c r="Q222">
        <v>0.56000000000000005</v>
      </c>
      <c r="R222">
        <v>0</v>
      </c>
      <c r="S222">
        <v>0</v>
      </c>
      <c r="T222">
        <v>0.56000000000000005</v>
      </c>
      <c r="U222">
        <v>2.82</v>
      </c>
      <c r="V222">
        <v>0</v>
      </c>
      <c r="W222">
        <v>3.95</v>
      </c>
      <c r="X222">
        <v>0</v>
      </c>
      <c r="Y222">
        <v>1.69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0.247</v>
      </c>
      <c r="BC222">
        <v>0</v>
      </c>
      <c r="BD222">
        <v>1.32</v>
      </c>
      <c r="BE222">
        <v>0.33</v>
      </c>
      <c r="BF222">
        <v>0</v>
      </c>
      <c r="BG222">
        <v>5.1349999999999998</v>
      </c>
      <c r="BH222">
        <v>140</v>
      </c>
      <c r="BI222">
        <v>190</v>
      </c>
    </row>
    <row r="223" spans="1:61" x14ac:dyDescent="0.25">
      <c r="A223">
        <v>217</v>
      </c>
      <c r="B223" t="str">
        <f t="shared" si="3"/>
        <v>TP</v>
      </c>
      <c r="C223" t="s">
        <v>59</v>
      </c>
      <c r="D223" t="s">
        <v>59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3.33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3.33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1.75</v>
      </c>
      <c r="BH223">
        <v>3</v>
      </c>
      <c r="BI223">
        <v>14</v>
      </c>
    </row>
    <row r="224" spans="1:61" x14ac:dyDescent="0.25">
      <c r="A224">
        <v>218</v>
      </c>
      <c r="B224" t="str">
        <f t="shared" si="3"/>
        <v>TP</v>
      </c>
      <c r="C224" t="s">
        <v>59</v>
      </c>
      <c r="D224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1.48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2.2200000000000002</v>
      </c>
      <c r="AD224">
        <v>0.74</v>
      </c>
      <c r="AE224">
        <v>0</v>
      </c>
      <c r="AF224">
        <v>0</v>
      </c>
      <c r="AG224">
        <v>0</v>
      </c>
      <c r="AH224">
        <v>0.74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1.48</v>
      </c>
      <c r="AP224">
        <v>0</v>
      </c>
      <c r="AQ224">
        <v>1.48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4.2279999999999998</v>
      </c>
      <c r="BH224">
        <v>53</v>
      </c>
      <c r="BI224">
        <v>148</v>
      </c>
    </row>
    <row r="225" spans="1:61" x14ac:dyDescent="0.25">
      <c r="A225">
        <v>219</v>
      </c>
      <c r="B225" t="str">
        <f t="shared" si="3"/>
        <v>TP</v>
      </c>
      <c r="C225" t="s">
        <v>59</v>
      </c>
      <c r="D225" t="s">
        <v>59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4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1.222</v>
      </c>
      <c r="BH225">
        <v>2</v>
      </c>
      <c r="BI225">
        <v>11</v>
      </c>
    </row>
    <row r="226" spans="1:61" x14ac:dyDescent="0.25">
      <c r="A226">
        <v>220</v>
      </c>
      <c r="B226" t="str">
        <f t="shared" si="3"/>
        <v>FP</v>
      </c>
      <c r="C226" t="s">
        <v>59</v>
      </c>
      <c r="D226" t="s">
        <v>60</v>
      </c>
      <c r="E226">
        <v>0</v>
      </c>
      <c r="F226">
        <v>0</v>
      </c>
      <c r="G226">
        <v>0.62</v>
      </c>
      <c r="H226">
        <v>0</v>
      </c>
      <c r="I226">
        <v>1.24</v>
      </c>
      <c r="J226">
        <v>0.62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0.31</v>
      </c>
      <c r="U226">
        <v>0</v>
      </c>
      <c r="V226">
        <v>0</v>
      </c>
      <c r="W226">
        <v>2.48</v>
      </c>
      <c r="X226">
        <v>0</v>
      </c>
      <c r="Y226">
        <v>0.93</v>
      </c>
      <c r="Z226">
        <v>0</v>
      </c>
      <c r="AA226">
        <v>0.31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0.31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8.5999999999999993E-2</v>
      </c>
      <c r="BC226">
        <v>0</v>
      </c>
      <c r="BD226">
        <v>4.2999999999999997E-2</v>
      </c>
      <c r="BE226">
        <v>0</v>
      </c>
      <c r="BF226">
        <v>0</v>
      </c>
      <c r="BG226">
        <v>1.7410000000000001</v>
      </c>
      <c r="BH226">
        <v>14</v>
      </c>
      <c r="BI226">
        <v>155</v>
      </c>
    </row>
    <row r="227" spans="1:61" x14ac:dyDescent="0.25">
      <c r="A227">
        <v>221</v>
      </c>
      <c r="B227" t="str">
        <f t="shared" si="3"/>
        <v>TP</v>
      </c>
      <c r="C227" t="s">
        <v>59</v>
      </c>
      <c r="D227" t="s">
        <v>59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7.2</v>
      </c>
      <c r="AD227">
        <v>4.05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0.9</v>
      </c>
      <c r="AL227">
        <v>0</v>
      </c>
      <c r="AM227">
        <v>0</v>
      </c>
      <c r="AN227">
        <v>0</v>
      </c>
      <c r="AO227">
        <v>2.25</v>
      </c>
      <c r="AP227">
        <v>0</v>
      </c>
      <c r="AQ227">
        <v>0</v>
      </c>
      <c r="AR227">
        <v>0</v>
      </c>
      <c r="AS227">
        <v>1.35</v>
      </c>
      <c r="AT227">
        <v>0.9</v>
      </c>
      <c r="AU227">
        <v>0</v>
      </c>
      <c r="AV227">
        <v>0</v>
      </c>
      <c r="AW227">
        <v>0.9</v>
      </c>
      <c r="AX227">
        <v>0</v>
      </c>
      <c r="AY227">
        <v>0</v>
      </c>
      <c r="AZ227">
        <v>0</v>
      </c>
      <c r="BA227">
        <v>0.33200000000000002</v>
      </c>
      <c r="BB227">
        <v>0.747</v>
      </c>
      <c r="BC227">
        <v>0.16600000000000001</v>
      </c>
      <c r="BD227">
        <v>0</v>
      </c>
      <c r="BE227">
        <v>0</v>
      </c>
      <c r="BF227">
        <v>0</v>
      </c>
      <c r="BG227">
        <v>4.0540000000000003</v>
      </c>
      <c r="BH227">
        <v>19</v>
      </c>
      <c r="BI227">
        <v>296</v>
      </c>
    </row>
    <row r="228" spans="1:61" x14ac:dyDescent="0.25">
      <c r="A228">
        <v>222</v>
      </c>
      <c r="B228" t="str">
        <f t="shared" si="3"/>
        <v>FN</v>
      </c>
      <c r="C228" t="s">
        <v>60</v>
      </c>
      <c r="D228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0.62</v>
      </c>
      <c r="O228">
        <v>0.31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0.31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0.93</v>
      </c>
      <c r="AD228">
        <v>0.62</v>
      </c>
      <c r="AE228">
        <v>0</v>
      </c>
      <c r="AF228">
        <v>0.93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0.31</v>
      </c>
      <c r="AN228">
        <v>0</v>
      </c>
      <c r="AO228">
        <v>0.93</v>
      </c>
      <c r="AP228">
        <v>0</v>
      </c>
      <c r="AQ228">
        <v>0</v>
      </c>
      <c r="AR228">
        <v>0</v>
      </c>
      <c r="AS228">
        <v>0.93</v>
      </c>
      <c r="AT228">
        <v>0</v>
      </c>
      <c r="AU228">
        <v>0.31</v>
      </c>
      <c r="AV228">
        <v>0</v>
      </c>
      <c r="AW228">
        <v>0</v>
      </c>
      <c r="AX228">
        <v>0.62</v>
      </c>
      <c r="AY228">
        <v>0</v>
      </c>
      <c r="AZ228">
        <v>1.86</v>
      </c>
      <c r="BA228">
        <v>0</v>
      </c>
      <c r="BB228">
        <v>0.122</v>
      </c>
      <c r="BC228">
        <v>0.122</v>
      </c>
      <c r="BD228">
        <v>0</v>
      </c>
      <c r="BE228">
        <v>0.214</v>
      </c>
      <c r="BF228">
        <v>0</v>
      </c>
      <c r="BG228">
        <v>2.9039999999999999</v>
      </c>
      <c r="BH228">
        <v>20</v>
      </c>
      <c r="BI228">
        <v>363</v>
      </c>
    </row>
    <row r="229" spans="1:61" x14ac:dyDescent="0.25">
      <c r="A229">
        <v>223</v>
      </c>
      <c r="B229" t="str">
        <f t="shared" si="3"/>
        <v>FN</v>
      </c>
      <c r="C229" t="s">
        <v>60</v>
      </c>
      <c r="D229" t="s">
        <v>59</v>
      </c>
      <c r="E229">
        <v>0.11</v>
      </c>
      <c r="F229">
        <v>0.05</v>
      </c>
      <c r="G229">
        <v>0.22</v>
      </c>
      <c r="H229">
        <v>0</v>
      </c>
      <c r="I229">
        <v>0.22</v>
      </c>
      <c r="J229">
        <v>0.05</v>
      </c>
      <c r="K229">
        <v>0</v>
      </c>
      <c r="L229">
        <v>0</v>
      </c>
      <c r="M229">
        <v>0.05</v>
      </c>
      <c r="N229">
        <v>0.11</v>
      </c>
      <c r="O229">
        <v>0.11</v>
      </c>
      <c r="P229">
        <v>0.56000000000000005</v>
      </c>
      <c r="Q229">
        <v>0.05</v>
      </c>
      <c r="R229">
        <v>0</v>
      </c>
      <c r="S229">
        <v>0</v>
      </c>
      <c r="T229">
        <v>0.11</v>
      </c>
      <c r="U229">
        <v>0.16</v>
      </c>
      <c r="V229">
        <v>0</v>
      </c>
      <c r="W229">
        <v>1.35</v>
      </c>
      <c r="X229">
        <v>0</v>
      </c>
      <c r="Y229">
        <v>0.73</v>
      </c>
      <c r="Z229">
        <v>0</v>
      </c>
      <c r="AA229">
        <v>0</v>
      </c>
      <c r="AB229">
        <v>0</v>
      </c>
      <c r="AC229">
        <v>1.69</v>
      </c>
      <c r="AD229">
        <v>1.3</v>
      </c>
      <c r="AE229">
        <v>0</v>
      </c>
      <c r="AF229">
        <v>0.05</v>
      </c>
      <c r="AG229">
        <v>0</v>
      </c>
      <c r="AH229">
        <v>0.11</v>
      </c>
      <c r="AI229">
        <v>0.16</v>
      </c>
      <c r="AJ229">
        <v>0</v>
      </c>
      <c r="AK229">
        <v>0.05</v>
      </c>
      <c r="AL229">
        <v>0</v>
      </c>
      <c r="AM229">
        <v>0.33</v>
      </c>
      <c r="AN229">
        <v>0.05</v>
      </c>
      <c r="AO229">
        <v>0.33</v>
      </c>
      <c r="AP229">
        <v>0</v>
      </c>
      <c r="AQ229">
        <v>0</v>
      </c>
      <c r="AR229">
        <v>0.05</v>
      </c>
      <c r="AS229">
        <v>0</v>
      </c>
      <c r="AT229">
        <v>0.11</v>
      </c>
      <c r="AU229">
        <v>0</v>
      </c>
      <c r="AV229">
        <v>0.11</v>
      </c>
      <c r="AW229">
        <v>0.05</v>
      </c>
      <c r="AX229">
        <v>0</v>
      </c>
      <c r="AY229">
        <v>0</v>
      </c>
      <c r="AZ229">
        <v>0.05</v>
      </c>
      <c r="BA229">
        <v>2.5000000000000001E-2</v>
      </c>
      <c r="BB229">
        <v>8.5000000000000006E-2</v>
      </c>
      <c r="BC229">
        <v>0</v>
      </c>
      <c r="BD229">
        <v>4.2000000000000003E-2</v>
      </c>
      <c r="BE229">
        <v>0</v>
      </c>
      <c r="BF229">
        <v>0</v>
      </c>
      <c r="BG229">
        <v>2.0310000000000001</v>
      </c>
      <c r="BH229">
        <v>22</v>
      </c>
      <c r="BI229">
        <v>971</v>
      </c>
    </row>
    <row r="230" spans="1:61" x14ac:dyDescent="0.25">
      <c r="A230">
        <v>224</v>
      </c>
      <c r="B230" t="str">
        <f t="shared" si="3"/>
        <v>TP</v>
      </c>
      <c r="C230" t="s">
        <v>59</v>
      </c>
      <c r="D230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2.56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2.56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2.56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2.56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0.47299999999999998</v>
      </c>
      <c r="BE230">
        <v>0</v>
      </c>
      <c r="BF230">
        <v>0</v>
      </c>
      <c r="BG230">
        <v>2.4540000000000002</v>
      </c>
      <c r="BH230">
        <v>15</v>
      </c>
      <c r="BI230">
        <v>27</v>
      </c>
    </row>
    <row r="231" spans="1:61" x14ac:dyDescent="0.25">
      <c r="A231">
        <v>225</v>
      </c>
      <c r="B231" t="str">
        <f t="shared" si="3"/>
        <v>TP</v>
      </c>
      <c r="C231" t="s">
        <v>59</v>
      </c>
      <c r="D231" t="s">
        <v>59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0.08</v>
      </c>
      <c r="M231">
        <v>0</v>
      </c>
      <c r="N231">
        <v>0</v>
      </c>
      <c r="O231">
        <v>0</v>
      </c>
      <c r="P231">
        <v>0.08</v>
      </c>
      <c r="Q231">
        <v>0</v>
      </c>
      <c r="R231">
        <v>0</v>
      </c>
      <c r="S231">
        <v>0</v>
      </c>
      <c r="T231">
        <v>0</v>
      </c>
      <c r="U231">
        <v>0.08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0.08</v>
      </c>
      <c r="AD231">
        <v>0.08</v>
      </c>
      <c r="AE231">
        <v>0.08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0.42</v>
      </c>
      <c r="AO231">
        <v>0</v>
      </c>
      <c r="AP231">
        <v>0</v>
      </c>
      <c r="AQ231">
        <v>0</v>
      </c>
      <c r="AR231">
        <v>0</v>
      </c>
      <c r="AS231">
        <v>0.08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0.34</v>
      </c>
      <c r="BA231">
        <v>8.1000000000000003E-2</v>
      </c>
      <c r="BB231">
        <v>0.45100000000000001</v>
      </c>
      <c r="BC231">
        <v>0</v>
      </c>
      <c r="BD231">
        <v>0</v>
      </c>
      <c r="BE231">
        <v>0</v>
      </c>
      <c r="BF231">
        <v>0</v>
      </c>
      <c r="BG231">
        <v>1.833</v>
      </c>
      <c r="BH231">
        <v>18</v>
      </c>
      <c r="BI231">
        <v>935</v>
      </c>
    </row>
    <row r="232" spans="1:61" x14ac:dyDescent="0.25">
      <c r="A232">
        <v>226</v>
      </c>
      <c r="B232" t="str">
        <f t="shared" si="3"/>
        <v>FN</v>
      </c>
      <c r="C232" t="s">
        <v>60</v>
      </c>
      <c r="D232" t="s">
        <v>59</v>
      </c>
      <c r="E232">
        <v>0</v>
      </c>
      <c r="F232">
        <v>2.4</v>
      </c>
      <c r="G232">
        <v>0</v>
      </c>
      <c r="H232">
        <v>0</v>
      </c>
      <c r="I232">
        <v>0.8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2.4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1.6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0.8</v>
      </c>
      <c r="AP232">
        <v>0</v>
      </c>
      <c r="AQ232">
        <v>0</v>
      </c>
      <c r="AR232">
        <v>0</v>
      </c>
      <c r="AS232">
        <v>0</v>
      </c>
      <c r="AT232">
        <v>1.6</v>
      </c>
      <c r="AU232">
        <v>0</v>
      </c>
      <c r="AV232">
        <v>0</v>
      </c>
      <c r="AW232">
        <v>0</v>
      </c>
      <c r="AX232">
        <v>0.8</v>
      </c>
      <c r="AY232">
        <v>0</v>
      </c>
      <c r="AZ232">
        <v>0</v>
      </c>
      <c r="BA232">
        <v>0.12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1.696</v>
      </c>
      <c r="BH232">
        <v>15</v>
      </c>
      <c r="BI232">
        <v>56</v>
      </c>
    </row>
    <row r="233" spans="1:61" x14ac:dyDescent="0.25">
      <c r="A233">
        <v>227</v>
      </c>
      <c r="B233" t="str">
        <f t="shared" si="3"/>
        <v>TP</v>
      </c>
      <c r="C233" t="s">
        <v>59</v>
      </c>
      <c r="D233" t="s">
        <v>59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0.95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2.85</v>
      </c>
      <c r="X233">
        <v>0</v>
      </c>
      <c r="Y233">
        <v>0.95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0.95</v>
      </c>
      <c r="AX233">
        <v>0</v>
      </c>
      <c r="AY233">
        <v>0</v>
      </c>
      <c r="AZ233">
        <v>0</v>
      </c>
      <c r="BA233">
        <v>0.17199999999999999</v>
      </c>
      <c r="BB233">
        <v>0.17199999999999999</v>
      </c>
      <c r="BC233">
        <v>0</v>
      </c>
      <c r="BD233">
        <v>0</v>
      </c>
      <c r="BE233">
        <v>0</v>
      </c>
      <c r="BF233">
        <v>0</v>
      </c>
      <c r="BG233">
        <v>1.2629999999999999</v>
      </c>
      <c r="BH233">
        <v>5</v>
      </c>
      <c r="BI233">
        <v>24</v>
      </c>
    </row>
    <row r="234" spans="1:61" x14ac:dyDescent="0.25">
      <c r="A234">
        <v>228</v>
      </c>
      <c r="B234" t="str">
        <f t="shared" si="3"/>
        <v>TN</v>
      </c>
      <c r="C234" t="s">
        <v>60</v>
      </c>
      <c r="D234" t="s">
        <v>60</v>
      </c>
      <c r="E234">
        <v>0</v>
      </c>
      <c r="F234">
        <v>0</v>
      </c>
      <c r="G234">
        <v>0</v>
      </c>
      <c r="H234">
        <v>0</v>
      </c>
      <c r="I234">
        <v>0.32</v>
      </c>
      <c r="J234">
        <v>0.64</v>
      </c>
      <c r="K234">
        <v>0</v>
      </c>
      <c r="L234">
        <v>0</v>
      </c>
      <c r="M234">
        <v>0</v>
      </c>
      <c r="N234">
        <v>0.64</v>
      </c>
      <c r="O234">
        <v>0</v>
      </c>
      <c r="P234">
        <v>0.32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1.94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0.97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5.1999999999999998E-2</v>
      </c>
      <c r="BC234">
        <v>0</v>
      </c>
      <c r="BD234">
        <v>0.26300000000000001</v>
      </c>
      <c r="BE234">
        <v>0.105</v>
      </c>
      <c r="BF234">
        <v>0</v>
      </c>
      <c r="BG234">
        <v>3.4180000000000001</v>
      </c>
      <c r="BH234">
        <v>110</v>
      </c>
      <c r="BI234">
        <v>188</v>
      </c>
    </row>
    <row r="235" spans="1:61" x14ac:dyDescent="0.25">
      <c r="A235">
        <v>229</v>
      </c>
      <c r="B235" t="str">
        <f t="shared" si="3"/>
        <v>TP</v>
      </c>
      <c r="C235" t="s">
        <v>59</v>
      </c>
      <c r="D235" t="s">
        <v>59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0.37</v>
      </c>
      <c r="Q235">
        <v>0.37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1.49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0.37</v>
      </c>
      <c r="AO235">
        <v>0</v>
      </c>
      <c r="AP235">
        <v>0</v>
      </c>
      <c r="AQ235">
        <v>0</v>
      </c>
      <c r="AR235">
        <v>0</v>
      </c>
      <c r="AS235">
        <v>0.37</v>
      </c>
      <c r="AT235">
        <v>0</v>
      </c>
      <c r="AU235">
        <v>0</v>
      </c>
      <c r="AV235">
        <v>0</v>
      </c>
      <c r="AW235">
        <v>1.1100000000000001</v>
      </c>
      <c r="AX235">
        <v>0.37</v>
      </c>
      <c r="AY235">
        <v>0</v>
      </c>
      <c r="AZ235">
        <v>0</v>
      </c>
      <c r="BA235">
        <v>0</v>
      </c>
      <c r="BB235">
        <v>0.13100000000000001</v>
      </c>
      <c r="BC235">
        <v>0</v>
      </c>
      <c r="BD235">
        <v>0</v>
      </c>
      <c r="BE235">
        <v>0</v>
      </c>
      <c r="BF235">
        <v>0</v>
      </c>
      <c r="BG235">
        <v>1.488</v>
      </c>
      <c r="BH235">
        <v>5</v>
      </c>
      <c r="BI235">
        <v>64</v>
      </c>
    </row>
    <row r="236" spans="1:61" x14ac:dyDescent="0.25">
      <c r="A236">
        <v>230</v>
      </c>
      <c r="B236" t="str">
        <f t="shared" si="3"/>
        <v>TP</v>
      </c>
      <c r="C236" t="s">
        <v>59</v>
      </c>
      <c r="D236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2.2200000000000002</v>
      </c>
      <c r="U236">
        <v>0</v>
      </c>
      <c r="V236">
        <v>0</v>
      </c>
      <c r="W236">
        <v>2.2200000000000002</v>
      </c>
      <c r="X236">
        <v>2.2200000000000002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2.2200000000000002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0.374</v>
      </c>
      <c r="BD236">
        <v>0</v>
      </c>
      <c r="BE236">
        <v>0</v>
      </c>
      <c r="BF236">
        <v>0</v>
      </c>
      <c r="BG236">
        <v>1.583</v>
      </c>
      <c r="BH236">
        <v>8</v>
      </c>
      <c r="BI236">
        <v>19</v>
      </c>
    </row>
    <row r="237" spans="1:61" x14ac:dyDescent="0.25">
      <c r="A237">
        <v>231</v>
      </c>
      <c r="B237" t="str">
        <f t="shared" si="3"/>
        <v>FP</v>
      </c>
      <c r="C237" t="s">
        <v>59</v>
      </c>
      <c r="D237" t="s">
        <v>60</v>
      </c>
      <c r="E237">
        <v>0</v>
      </c>
      <c r="F237">
        <v>0</v>
      </c>
      <c r="G237">
        <v>0</v>
      </c>
      <c r="H237">
        <v>0</v>
      </c>
      <c r="I237">
        <v>0.9</v>
      </c>
      <c r="J237">
        <v>0</v>
      </c>
      <c r="K237">
        <v>0.9</v>
      </c>
      <c r="L237">
        <v>0</v>
      </c>
      <c r="M237">
        <v>0</v>
      </c>
      <c r="N237">
        <v>0.9</v>
      </c>
      <c r="O237">
        <v>0.9</v>
      </c>
      <c r="P237">
        <v>0</v>
      </c>
      <c r="Q237">
        <v>0.9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2.72</v>
      </c>
      <c r="X237">
        <v>0</v>
      </c>
      <c r="Y237">
        <v>0.9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2.0830000000000002</v>
      </c>
      <c r="BH237">
        <v>7</v>
      </c>
      <c r="BI237">
        <v>25</v>
      </c>
    </row>
    <row r="238" spans="1:61" x14ac:dyDescent="0.25">
      <c r="A238">
        <v>232</v>
      </c>
      <c r="B238" t="str">
        <f t="shared" si="3"/>
        <v>FN</v>
      </c>
      <c r="C238" t="s">
        <v>60</v>
      </c>
      <c r="D238" t="s">
        <v>59</v>
      </c>
      <c r="E238">
        <v>0.09</v>
      </c>
      <c r="F238">
        <v>0</v>
      </c>
      <c r="G238">
        <v>0.09</v>
      </c>
      <c r="H238">
        <v>0</v>
      </c>
      <c r="I238">
        <v>0</v>
      </c>
      <c r="J238">
        <v>0.09</v>
      </c>
      <c r="K238">
        <v>0</v>
      </c>
      <c r="L238">
        <v>0.09</v>
      </c>
      <c r="M238">
        <v>0.87</v>
      </c>
      <c r="N238">
        <v>0</v>
      </c>
      <c r="O238">
        <v>0</v>
      </c>
      <c r="P238">
        <v>0.28999999999999998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0.38</v>
      </c>
      <c r="X238">
        <v>0</v>
      </c>
      <c r="Y238">
        <v>0.19</v>
      </c>
      <c r="Z238">
        <v>0</v>
      </c>
      <c r="AA238">
        <v>0</v>
      </c>
      <c r="AB238">
        <v>0</v>
      </c>
      <c r="AC238">
        <v>0.57999999999999996</v>
      </c>
      <c r="AD238">
        <v>0.68</v>
      </c>
      <c r="AE238">
        <v>0.09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0.28999999999999998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0.17299999999999999</v>
      </c>
      <c r="BB238">
        <v>0.17299999999999999</v>
      </c>
      <c r="BC238">
        <v>5.2999999999999999E-2</v>
      </c>
      <c r="BD238">
        <v>0</v>
      </c>
      <c r="BE238">
        <v>2.5999999999999999E-2</v>
      </c>
      <c r="BF238">
        <v>0</v>
      </c>
      <c r="BG238">
        <v>3.7040000000000002</v>
      </c>
      <c r="BH238">
        <v>48</v>
      </c>
      <c r="BI238">
        <v>726</v>
      </c>
    </row>
    <row r="239" spans="1:61" x14ac:dyDescent="0.25">
      <c r="A239">
        <v>233</v>
      </c>
      <c r="B239" t="str">
        <f t="shared" si="3"/>
        <v>TP</v>
      </c>
      <c r="C239" t="s">
        <v>59</v>
      </c>
      <c r="D239" t="s">
        <v>59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3.12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1</v>
      </c>
      <c r="BH239">
        <v>1</v>
      </c>
      <c r="BI239">
        <v>7</v>
      </c>
    </row>
    <row r="240" spans="1:61" x14ac:dyDescent="0.25">
      <c r="A240">
        <v>234</v>
      </c>
      <c r="B240" t="str">
        <f t="shared" si="3"/>
        <v>TN</v>
      </c>
      <c r="C240" t="s">
        <v>60</v>
      </c>
      <c r="D240" t="s">
        <v>60</v>
      </c>
      <c r="E240">
        <v>0.93</v>
      </c>
      <c r="F240">
        <v>0</v>
      </c>
      <c r="G240">
        <v>0.93</v>
      </c>
      <c r="H240">
        <v>0</v>
      </c>
      <c r="I240">
        <v>0.93</v>
      </c>
      <c r="J240">
        <v>0.93</v>
      </c>
      <c r="K240">
        <v>0</v>
      </c>
      <c r="L240">
        <v>0.93</v>
      </c>
      <c r="M240">
        <v>0</v>
      </c>
      <c r="N240">
        <v>0</v>
      </c>
      <c r="O240">
        <v>0</v>
      </c>
      <c r="P240">
        <v>0</v>
      </c>
      <c r="Q240">
        <v>0.93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3.73</v>
      </c>
      <c r="X240">
        <v>0</v>
      </c>
      <c r="Y240">
        <v>2.8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0.34300000000000003</v>
      </c>
      <c r="BC240">
        <v>0</v>
      </c>
      <c r="BD240">
        <v>0.34300000000000003</v>
      </c>
      <c r="BE240">
        <v>0.17100000000000001</v>
      </c>
      <c r="BF240">
        <v>0</v>
      </c>
      <c r="BG240">
        <v>2.2349999999999999</v>
      </c>
      <c r="BH240">
        <v>15</v>
      </c>
      <c r="BI240">
        <v>38</v>
      </c>
    </row>
    <row r="241" spans="1:61" x14ac:dyDescent="0.25">
      <c r="A241">
        <v>235</v>
      </c>
      <c r="B241" t="str">
        <f t="shared" si="3"/>
        <v>TP</v>
      </c>
      <c r="C241" t="s">
        <v>59</v>
      </c>
      <c r="D241" t="s">
        <v>59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2.2200000000000002</v>
      </c>
      <c r="AD241">
        <v>2.2200000000000002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2.2200000000000002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1.75</v>
      </c>
      <c r="BH241">
        <v>5</v>
      </c>
      <c r="BI241">
        <v>21</v>
      </c>
    </row>
    <row r="242" spans="1:61" x14ac:dyDescent="0.25">
      <c r="A242">
        <v>236</v>
      </c>
      <c r="B242" t="str">
        <f t="shared" si="3"/>
        <v>TP</v>
      </c>
      <c r="C242" t="s">
        <v>59</v>
      </c>
      <c r="D242" t="s">
        <v>59</v>
      </c>
      <c r="E242">
        <v>0.23</v>
      </c>
      <c r="F242">
        <v>0</v>
      </c>
      <c r="G242">
        <v>0</v>
      </c>
      <c r="H242">
        <v>0</v>
      </c>
      <c r="I242">
        <v>0</v>
      </c>
      <c r="J242">
        <v>0.11</v>
      </c>
      <c r="K242">
        <v>0</v>
      </c>
      <c r="L242">
        <v>0</v>
      </c>
      <c r="M242">
        <v>0</v>
      </c>
      <c r="N242">
        <v>0.11</v>
      </c>
      <c r="O242">
        <v>0</v>
      </c>
      <c r="P242">
        <v>0.11</v>
      </c>
      <c r="Q242">
        <v>0.11</v>
      </c>
      <c r="R242">
        <v>0</v>
      </c>
      <c r="S242">
        <v>0</v>
      </c>
      <c r="T242">
        <v>0</v>
      </c>
      <c r="U242">
        <v>0</v>
      </c>
      <c r="V242">
        <v>0.23</v>
      </c>
      <c r="W242">
        <v>2.15</v>
      </c>
      <c r="X242">
        <v>0</v>
      </c>
      <c r="Y242">
        <v>0.35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0.23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0.71</v>
      </c>
      <c r="AX242">
        <v>0.11</v>
      </c>
      <c r="AY242">
        <v>0</v>
      </c>
      <c r="AZ242">
        <v>0</v>
      </c>
      <c r="BA242">
        <v>0</v>
      </c>
      <c r="BB242">
        <v>0.126</v>
      </c>
      <c r="BC242">
        <v>0</v>
      </c>
      <c r="BD242">
        <v>2.1000000000000001E-2</v>
      </c>
      <c r="BE242">
        <v>0</v>
      </c>
      <c r="BF242">
        <v>0</v>
      </c>
      <c r="BG242">
        <v>1.198</v>
      </c>
      <c r="BH242">
        <v>5</v>
      </c>
      <c r="BI242">
        <v>145</v>
      </c>
    </row>
    <row r="243" spans="1:61" x14ac:dyDescent="0.25">
      <c r="A243">
        <v>237</v>
      </c>
      <c r="B243" t="str">
        <f t="shared" si="3"/>
        <v>TP</v>
      </c>
      <c r="C243" t="s">
        <v>59</v>
      </c>
      <c r="D243" t="s">
        <v>59</v>
      </c>
      <c r="E243">
        <v>0</v>
      </c>
      <c r="F243">
        <v>0</v>
      </c>
      <c r="G243">
        <v>0</v>
      </c>
      <c r="H243">
        <v>0</v>
      </c>
      <c r="I243">
        <v>0.51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0.51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0.51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1.03</v>
      </c>
      <c r="AL243">
        <v>0</v>
      </c>
      <c r="AM243">
        <v>0</v>
      </c>
      <c r="AN243">
        <v>0</v>
      </c>
      <c r="AO243">
        <v>0.51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0.51</v>
      </c>
      <c r="AW243">
        <v>0</v>
      </c>
      <c r="AX243">
        <v>1.03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1.681</v>
      </c>
      <c r="BH243">
        <v>11</v>
      </c>
      <c r="BI243">
        <v>74</v>
      </c>
    </row>
    <row r="244" spans="1:61" x14ac:dyDescent="0.25">
      <c r="A244">
        <v>238</v>
      </c>
      <c r="B244" t="str">
        <f t="shared" si="3"/>
        <v>TP</v>
      </c>
      <c r="C244" t="s">
        <v>59</v>
      </c>
      <c r="D244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1</v>
      </c>
      <c r="BH244">
        <v>1</v>
      </c>
      <c r="BI244">
        <v>3</v>
      </c>
    </row>
    <row r="245" spans="1:61" x14ac:dyDescent="0.25">
      <c r="A245">
        <v>239</v>
      </c>
      <c r="B245" t="str">
        <f t="shared" si="3"/>
        <v>TP</v>
      </c>
      <c r="C245" t="s">
        <v>59</v>
      </c>
      <c r="D245" t="s">
        <v>59</v>
      </c>
      <c r="E245">
        <v>0.33</v>
      </c>
      <c r="F245">
        <v>0</v>
      </c>
      <c r="G245">
        <v>0</v>
      </c>
      <c r="H245">
        <v>0</v>
      </c>
      <c r="I245">
        <v>0.33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0.33</v>
      </c>
      <c r="W245">
        <v>2.0099999999999998</v>
      </c>
      <c r="X245">
        <v>0</v>
      </c>
      <c r="Y245">
        <v>0.33</v>
      </c>
      <c r="Z245">
        <v>0</v>
      </c>
      <c r="AA245">
        <v>0</v>
      </c>
      <c r="AB245">
        <v>0</v>
      </c>
      <c r="AC245">
        <v>1.34</v>
      </c>
      <c r="AD245">
        <v>1</v>
      </c>
      <c r="AE245">
        <v>1.34</v>
      </c>
      <c r="AF245">
        <v>0.33</v>
      </c>
      <c r="AG245">
        <v>0.33</v>
      </c>
      <c r="AH245">
        <v>0.33</v>
      </c>
      <c r="AI245">
        <v>0.33</v>
      </c>
      <c r="AJ245">
        <v>0.33</v>
      </c>
      <c r="AK245">
        <v>1.34</v>
      </c>
      <c r="AL245">
        <v>0.33</v>
      </c>
      <c r="AM245">
        <v>0.33</v>
      </c>
      <c r="AN245">
        <v>0.33</v>
      </c>
      <c r="AO245">
        <v>0.33</v>
      </c>
      <c r="AP245">
        <v>0</v>
      </c>
      <c r="AQ245">
        <v>0.33</v>
      </c>
      <c r="AR245">
        <v>0.33</v>
      </c>
      <c r="AS245">
        <v>0</v>
      </c>
      <c r="AT245">
        <v>0</v>
      </c>
      <c r="AU245">
        <v>0.33</v>
      </c>
      <c r="AV245">
        <v>0</v>
      </c>
      <c r="AW245">
        <v>0.33</v>
      </c>
      <c r="AX245">
        <v>0</v>
      </c>
      <c r="AY245">
        <v>0</v>
      </c>
      <c r="AZ245">
        <v>0</v>
      </c>
      <c r="BA245">
        <v>0</v>
      </c>
      <c r="BB245">
        <v>0.29599999999999999</v>
      </c>
      <c r="BC245">
        <v>5.8999999999999997E-2</v>
      </c>
      <c r="BD245">
        <v>0</v>
      </c>
      <c r="BE245">
        <v>0</v>
      </c>
      <c r="BF245">
        <v>0</v>
      </c>
      <c r="BG245">
        <v>1.742</v>
      </c>
      <c r="BH245">
        <v>12</v>
      </c>
      <c r="BI245">
        <v>122</v>
      </c>
    </row>
    <row r="246" spans="1:61" x14ac:dyDescent="0.25">
      <c r="A246">
        <v>240</v>
      </c>
      <c r="B246" t="str">
        <f t="shared" si="3"/>
        <v>TP</v>
      </c>
      <c r="C246" t="s">
        <v>59</v>
      </c>
      <c r="D246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11.11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5.55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1</v>
      </c>
      <c r="BH246">
        <v>1</v>
      </c>
      <c r="BI246">
        <v>2</v>
      </c>
    </row>
    <row r="247" spans="1:61" x14ac:dyDescent="0.25">
      <c r="A247">
        <v>241</v>
      </c>
      <c r="B247" t="str">
        <f t="shared" si="3"/>
        <v>FN</v>
      </c>
      <c r="C247" t="s">
        <v>60</v>
      </c>
      <c r="D247" t="s">
        <v>59</v>
      </c>
      <c r="E247">
        <v>0</v>
      </c>
      <c r="F247">
        <v>0</v>
      </c>
      <c r="G247">
        <v>0.53</v>
      </c>
      <c r="H247">
        <v>0</v>
      </c>
      <c r="I247">
        <v>0.53</v>
      </c>
      <c r="J247">
        <v>0</v>
      </c>
      <c r="K247">
        <v>0</v>
      </c>
      <c r="L247">
        <v>0.53</v>
      </c>
      <c r="M247">
        <v>0</v>
      </c>
      <c r="N247">
        <v>1.07</v>
      </c>
      <c r="O247">
        <v>1.07</v>
      </c>
      <c r="P247">
        <v>0</v>
      </c>
      <c r="Q247">
        <v>0</v>
      </c>
      <c r="R247">
        <v>0</v>
      </c>
      <c r="S247">
        <v>0</v>
      </c>
      <c r="T247">
        <v>1.07</v>
      </c>
      <c r="U247">
        <v>0</v>
      </c>
      <c r="V247">
        <v>0</v>
      </c>
      <c r="W247">
        <v>3.76</v>
      </c>
      <c r="X247">
        <v>0</v>
      </c>
      <c r="Y247">
        <v>1.07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0.53</v>
      </c>
      <c r="AX247">
        <v>0</v>
      </c>
      <c r="AY247">
        <v>0</v>
      </c>
      <c r="AZ247">
        <v>0</v>
      </c>
      <c r="BA247">
        <v>0</v>
      </c>
      <c r="BB247">
        <v>0.29399999999999998</v>
      </c>
      <c r="BC247">
        <v>0</v>
      </c>
      <c r="BD247">
        <v>0.36699999999999999</v>
      </c>
      <c r="BE247">
        <v>0</v>
      </c>
      <c r="BF247">
        <v>0</v>
      </c>
      <c r="BG247">
        <v>2.161</v>
      </c>
      <c r="BH247">
        <v>21</v>
      </c>
      <c r="BI247">
        <v>67</v>
      </c>
    </row>
    <row r="248" spans="1:61" x14ac:dyDescent="0.25">
      <c r="A248">
        <v>242</v>
      </c>
      <c r="B248" t="str">
        <f t="shared" si="3"/>
        <v>TP</v>
      </c>
      <c r="C248" t="s">
        <v>59</v>
      </c>
      <c r="D248" t="s">
        <v>59</v>
      </c>
      <c r="E248">
        <v>0.18</v>
      </c>
      <c r="F248">
        <v>0.06</v>
      </c>
      <c r="G248">
        <v>0.24</v>
      </c>
      <c r="H248">
        <v>0</v>
      </c>
      <c r="I248">
        <v>0.18</v>
      </c>
      <c r="J248">
        <v>0</v>
      </c>
      <c r="K248">
        <v>0</v>
      </c>
      <c r="L248">
        <v>0.18</v>
      </c>
      <c r="M248">
        <v>0</v>
      </c>
      <c r="N248">
        <v>0.12</v>
      </c>
      <c r="O248">
        <v>0</v>
      </c>
      <c r="P248">
        <v>0.6</v>
      </c>
      <c r="Q248">
        <v>0</v>
      </c>
      <c r="R248">
        <v>0</v>
      </c>
      <c r="S248">
        <v>0</v>
      </c>
      <c r="T248">
        <v>0.24</v>
      </c>
      <c r="U248">
        <v>0.12</v>
      </c>
      <c r="V248">
        <v>0</v>
      </c>
      <c r="W248">
        <v>0.78</v>
      </c>
      <c r="X248">
        <v>0</v>
      </c>
      <c r="Y248">
        <v>0.72</v>
      </c>
      <c r="Z248">
        <v>0</v>
      </c>
      <c r="AA248">
        <v>0.06</v>
      </c>
      <c r="AB248">
        <v>0.42</v>
      </c>
      <c r="AC248">
        <v>1.93</v>
      </c>
      <c r="AD248">
        <v>0.66</v>
      </c>
      <c r="AE248">
        <v>0</v>
      </c>
      <c r="AF248">
        <v>0.18</v>
      </c>
      <c r="AG248">
        <v>0</v>
      </c>
      <c r="AH248">
        <v>0.12</v>
      </c>
      <c r="AI248">
        <v>0.3</v>
      </c>
      <c r="AJ248">
        <v>0</v>
      </c>
      <c r="AK248">
        <v>0</v>
      </c>
      <c r="AL248">
        <v>0</v>
      </c>
      <c r="AM248">
        <v>0.42</v>
      </c>
      <c r="AN248">
        <v>0</v>
      </c>
      <c r="AO248">
        <v>0.18</v>
      </c>
      <c r="AP248">
        <v>0</v>
      </c>
      <c r="AQ248">
        <v>0.24</v>
      </c>
      <c r="AR248">
        <v>0</v>
      </c>
      <c r="AS248">
        <v>0</v>
      </c>
      <c r="AT248">
        <v>0.12</v>
      </c>
      <c r="AU248">
        <v>0</v>
      </c>
      <c r="AV248">
        <v>0</v>
      </c>
      <c r="AW248">
        <v>0.18</v>
      </c>
      <c r="AX248">
        <v>0</v>
      </c>
      <c r="AY248">
        <v>0</v>
      </c>
      <c r="AZ248">
        <v>0.12</v>
      </c>
      <c r="BA248">
        <v>0</v>
      </c>
      <c r="BB248">
        <v>0.19600000000000001</v>
      </c>
      <c r="BC248">
        <v>0</v>
      </c>
      <c r="BD248">
        <v>4.3999999999999997E-2</v>
      </c>
      <c r="BE248">
        <v>2.5999999999999999E-2</v>
      </c>
      <c r="BF248">
        <v>0</v>
      </c>
      <c r="BG248">
        <v>1.873</v>
      </c>
      <c r="BH248">
        <v>29</v>
      </c>
      <c r="BI248">
        <v>843</v>
      </c>
    </row>
    <row r="249" spans="1:61" x14ac:dyDescent="0.25">
      <c r="A249">
        <v>243</v>
      </c>
      <c r="B249" t="str">
        <f t="shared" si="3"/>
        <v>TP</v>
      </c>
      <c r="C249" t="s">
        <v>59</v>
      </c>
      <c r="D249" t="s">
        <v>59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1.7</v>
      </c>
      <c r="X249">
        <v>0</v>
      </c>
      <c r="Y249">
        <v>0.85</v>
      </c>
      <c r="Z249">
        <v>0</v>
      </c>
      <c r="AA249">
        <v>0</v>
      </c>
      <c r="AB249">
        <v>0</v>
      </c>
      <c r="AC249">
        <v>0.85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0.85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0.85</v>
      </c>
      <c r="AU249">
        <v>0</v>
      </c>
      <c r="AV249">
        <v>0.85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0.13800000000000001</v>
      </c>
      <c r="BD249">
        <v>0</v>
      </c>
      <c r="BE249">
        <v>0</v>
      </c>
      <c r="BF249">
        <v>0</v>
      </c>
      <c r="BG249">
        <v>1.228</v>
      </c>
      <c r="BH249">
        <v>4</v>
      </c>
      <c r="BI249">
        <v>43</v>
      </c>
    </row>
    <row r="250" spans="1:61" x14ac:dyDescent="0.25">
      <c r="A250">
        <v>244</v>
      </c>
      <c r="B250" t="str">
        <f t="shared" si="3"/>
        <v>TP</v>
      </c>
      <c r="C250" t="s">
        <v>59</v>
      </c>
      <c r="D250" t="s">
        <v>59</v>
      </c>
      <c r="E250">
        <v>0.03</v>
      </c>
      <c r="F250">
        <v>0.01</v>
      </c>
      <c r="G250">
        <v>0.15</v>
      </c>
      <c r="H250">
        <v>0</v>
      </c>
      <c r="I250">
        <v>0.09</v>
      </c>
      <c r="J250">
        <v>0.03</v>
      </c>
      <c r="K250">
        <v>0</v>
      </c>
      <c r="L250">
        <v>0.03</v>
      </c>
      <c r="M250">
        <v>0.03</v>
      </c>
      <c r="N250">
        <v>0.11</v>
      </c>
      <c r="O250">
        <v>0</v>
      </c>
      <c r="P250">
        <v>0.25</v>
      </c>
      <c r="Q250">
        <v>0.11</v>
      </c>
      <c r="R250">
        <v>0.05</v>
      </c>
      <c r="S250">
        <v>0.01</v>
      </c>
      <c r="T250">
        <v>0.03</v>
      </c>
      <c r="U250">
        <v>0.05</v>
      </c>
      <c r="V250">
        <v>0.03</v>
      </c>
      <c r="W250">
        <v>0.13</v>
      </c>
      <c r="X250">
        <v>0</v>
      </c>
      <c r="Y250">
        <v>0.15</v>
      </c>
      <c r="Z250">
        <v>0</v>
      </c>
      <c r="AA250">
        <v>7.0000000000000007E-2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1.84</v>
      </c>
      <c r="AL250">
        <v>0</v>
      </c>
      <c r="AM250">
        <v>0</v>
      </c>
      <c r="AN250">
        <v>0.11</v>
      </c>
      <c r="AO250">
        <v>0.91</v>
      </c>
      <c r="AP250">
        <v>0</v>
      </c>
      <c r="AQ250">
        <v>0</v>
      </c>
      <c r="AR250">
        <v>0.05</v>
      </c>
      <c r="AS250">
        <v>0.19</v>
      </c>
      <c r="AT250">
        <v>0.01</v>
      </c>
      <c r="AU250">
        <v>0.03</v>
      </c>
      <c r="AV250">
        <v>0.03</v>
      </c>
      <c r="AW250">
        <v>0</v>
      </c>
      <c r="AX250">
        <v>0.09</v>
      </c>
      <c r="AY250">
        <v>0</v>
      </c>
      <c r="AZ250">
        <v>0.23</v>
      </c>
      <c r="BA250">
        <v>3.7999999999999999E-2</v>
      </c>
      <c r="BB250">
        <v>0.19</v>
      </c>
      <c r="BC250">
        <v>0</v>
      </c>
      <c r="BD250">
        <v>2E-3</v>
      </c>
      <c r="BE250">
        <v>5.0000000000000001E-3</v>
      </c>
      <c r="BF250">
        <v>0</v>
      </c>
      <c r="BG250">
        <v>2.1429999999999998</v>
      </c>
      <c r="BH250">
        <v>107</v>
      </c>
      <c r="BI250">
        <v>3168</v>
      </c>
    </row>
    <row r="251" spans="1:61" x14ac:dyDescent="0.25">
      <c r="A251">
        <v>245</v>
      </c>
      <c r="B251" t="str">
        <f t="shared" si="3"/>
        <v>TN</v>
      </c>
      <c r="C251" t="s">
        <v>60</v>
      </c>
      <c r="D251" t="s">
        <v>60</v>
      </c>
      <c r="E251">
        <v>0.14000000000000001</v>
      </c>
      <c r="F251">
        <v>0.14000000000000001</v>
      </c>
      <c r="G251">
        <v>0.28999999999999998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1.17</v>
      </c>
      <c r="N251">
        <v>0.28999999999999998</v>
      </c>
      <c r="O251">
        <v>0.14000000000000001</v>
      </c>
      <c r="P251">
        <v>0.57999999999999996</v>
      </c>
      <c r="Q251">
        <v>0</v>
      </c>
      <c r="R251">
        <v>0</v>
      </c>
      <c r="S251">
        <v>0</v>
      </c>
      <c r="T251">
        <v>0.14000000000000001</v>
      </c>
      <c r="U251">
        <v>0</v>
      </c>
      <c r="V251">
        <v>0.14000000000000001</v>
      </c>
      <c r="W251">
        <v>2.35</v>
      </c>
      <c r="X251">
        <v>0.14000000000000001</v>
      </c>
      <c r="Y251">
        <v>0.88</v>
      </c>
      <c r="Z251">
        <v>0</v>
      </c>
      <c r="AA251">
        <v>0</v>
      </c>
      <c r="AB251">
        <v>0.44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0.28999999999999998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0.20399999999999999</v>
      </c>
      <c r="BC251">
        <v>0</v>
      </c>
      <c r="BD251">
        <v>0.20399999999999999</v>
      </c>
      <c r="BE251">
        <v>0.127</v>
      </c>
      <c r="BF251">
        <v>0.10199999999999999</v>
      </c>
      <c r="BG251">
        <v>2.9620000000000002</v>
      </c>
      <c r="BH251">
        <v>73</v>
      </c>
      <c r="BI251">
        <v>400</v>
      </c>
    </row>
    <row r="252" spans="1:61" x14ac:dyDescent="0.25">
      <c r="A252">
        <v>246</v>
      </c>
      <c r="B252" t="str">
        <f t="shared" si="3"/>
        <v>TN</v>
      </c>
      <c r="C252" t="s">
        <v>60</v>
      </c>
      <c r="D252" t="s">
        <v>60</v>
      </c>
      <c r="E252">
        <v>0</v>
      </c>
      <c r="F252">
        <v>0.09</v>
      </c>
      <c r="G252">
        <v>0.14000000000000001</v>
      </c>
      <c r="H252">
        <v>0</v>
      </c>
      <c r="I252">
        <v>1.04</v>
      </c>
      <c r="J252">
        <v>0.09</v>
      </c>
      <c r="K252">
        <v>0.09</v>
      </c>
      <c r="L252">
        <v>0</v>
      </c>
      <c r="M252">
        <v>0.79</v>
      </c>
      <c r="N252">
        <v>0</v>
      </c>
      <c r="O252">
        <v>0.04</v>
      </c>
      <c r="P252">
        <v>0.28999999999999998</v>
      </c>
      <c r="Q252">
        <v>0.19</v>
      </c>
      <c r="R252">
        <v>0</v>
      </c>
      <c r="S252">
        <v>0</v>
      </c>
      <c r="T252">
        <v>0</v>
      </c>
      <c r="U252">
        <v>0.14000000000000001</v>
      </c>
      <c r="V252">
        <v>0.04</v>
      </c>
      <c r="W252">
        <v>1.53</v>
      </c>
      <c r="X252">
        <v>0.24</v>
      </c>
      <c r="Y252">
        <v>1.23</v>
      </c>
      <c r="Z252">
        <v>0</v>
      </c>
      <c r="AA252">
        <v>0.28999999999999998</v>
      </c>
      <c r="AB252">
        <v>0.04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0.04</v>
      </c>
      <c r="AV252">
        <v>0</v>
      </c>
      <c r="AW252">
        <v>0.04</v>
      </c>
      <c r="AX252">
        <v>0</v>
      </c>
      <c r="AY252">
        <v>0</v>
      </c>
      <c r="AZ252">
        <v>0</v>
      </c>
      <c r="BA252">
        <v>1.4999999999999999E-2</v>
      </c>
      <c r="BB252">
        <v>0.11899999999999999</v>
      </c>
      <c r="BC252">
        <v>7.0000000000000001E-3</v>
      </c>
      <c r="BD252">
        <v>0.43099999999999999</v>
      </c>
      <c r="BE252">
        <v>0.111</v>
      </c>
      <c r="BF252">
        <v>0</v>
      </c>
      <c r="BG252">
        <v>3.37</v>
      </c>
      <c r="BH252">
        <v>87</v>
      </c>
      <c r="BI252">
        <v>1645</v>
      </c>
    </row>
    <row r="253" spans="1:61" x14ac:dyDescent="0.25">
      <c r="A253">
        <v>247</v>
      </c>
      <c r="B253" t="str">
        <f t="shared" si="3"/>
        <v>FP</v>
      </c>
      <c r="C253" t="s">
        <v>59</v>
      </c>
      <c r="D253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11.11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11.11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5.55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1</v>
      </c>
      <c r="BH253">
        <v>1</v>
      </c>
      <c r="BI253">
        <v>4</v>
      </c>
    </row>
    <row r="254" spans="1:61" x14ac:dyDescent="0.25">
      <c r="A254">
        <v>248</v>
      </c>
      <c r="B254" t="str">
        <f t="shared" si="3"/>
        <v>TP</v>
      </c>
      <c r="C254" t="s">
        <v>59</v>
      </c>
      <c r="D254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0.33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0.11</v>
      </c>
      <c r="AI254">
        <v>0</v>
      </c>
      <c r="AJ254">
        <v>0</v>
      </c>
      <c r="AK254">
        <v>0.22</v>
      </c>
      <c r="AL254">
        <v>0</v>
      </c>
      <c r="AM254">
        <v>0</v>
      </c>
      <c r="AN254">
        <v>0.33</v>
      </c>
      <c r="AO254">
        <v>0.11</v>
      </c>
      <c r="AP254">
        <v>0</v>
      </c>
      <c r="AQ254">
        <v>0</v>
      </c>
      <c r="AR254">
        <v>0</v>
      </c>
      <c r="AS254">
        <v>0</v>
      </c>
      <c r="AT254">
        <v>0.11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5.2999999999999999E-2</v>
      </c>
      <c r="BB254">
        <v>0.16</v>
      </c>
      <c r="BC254">
        <v>0</v>
      </c>
      <c r="BD254">
        <v>0</v>
      </c>
      <c r="BE254">
        <v>0</v>
      </c>
      <c r="BF254">
        <v>0</v>
      </c>
      <c r="BG254">
        <v>2.367</v>
      </c>
      <c r="BH254">
        <v>24</v>
      </c>
      <c r="BI254">
        <v>651</v>
      </c>
    </row>
    <row r="255" spans="1:61" x14ac:dyDescent="0.25">
      <c r="A255">
        <v>249</v>
      </c>
      <c r="B255" t="str">
        <f t="shared" si="3"/>
        <v>TP</v>
      </c>
      <c r="C255" t="s">
        <v>59</v>
      </c>
      <c r="D255" t="s">
        <v>59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1.01</v>
      </c>
      <c r="U255">
        <v>0</v>
      </c>
      <c r="V255">
        <v>1.01</v>
      </c>
      <c r="W255">
        <v>5.05</v>
      </c>
      <c r="X255">
        <v>0</v>
      </c>
      <c r="Y255">
        <v>1.01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10</v>
      </c>
      <c r="BH255">
        <v>55</v>
      </c>
      <c r="BI255">
        <v>60</v>
      </c>
    </row>
    <row r="256" spans="1:61" x14ac:dyDescent="0.25">
      <c r="A256">
        <v>250</v>
      </c>
      <c r="B256" t="str">
        <f t="shared" si="3"/>
        <v>TP</v>
      </c>
      <c r="C256" t="s">
        <v>59</v>
      </c>
      <c r="D256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20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1</v>
      </c>
      <c r="BH256">
        <v>1</v>
      </c>
      <c r="BI256">
        <v>5</v>
      </c>
    </row>
    <row r="257" spans="1:61" x14ac:dyDescent="0.25">
      <c r="A257">
        <v>251</v>
      </c>
      <c r="B257" t="str">
        <f t="shared" si="3"/>
        <v>TP</v>
      </c>
      <c r="C257" t="s">
        <v>59</v>
      </c>
      <c r="D257" t="s">
        <v>59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1.24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6.22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1.6</v>
      </c>
      <c r="BH257">
        <v>7</v>
      </c>
      <c r="BI257">
        <v>64</v>
      </c>
    </row>
    <row r="258" spans="1:61" x14ac:dyDescent="0.25">
      <c r="A258">
        <v>252</v>
      </c>
      <c r="B258" t="str">
        <f t="shared" si="3"/>
        <v>TN</v>
      </c>
      <c r="C258" t="s">
        <v>60</v>
      </c>
      <c r="D258" t="s">
        <v>60</v>
      </c>
      <c r="E258">
        <v>0.34</v>
      </c>
      <c r="F258">
        <v>0</v>
      </c>
      <c r="G258">
        <v>1.7</v>
      </c>
      <c r="H258">
        <v>0</v>
      </c>
      <c r="I258">
        <v>1.02</v>
      </c>
      <c r="J258">
        <v>0</v>
      </c>
      <c r="K258">
        <v>0</v>
      </c>
      <c r="L258">
        <v>0</v>
      </c>
      <c r="M258">
        <v>0.68</v>
      </c>
      <c r="N258">
        <v>1.02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0.34</v>
      </c>
      <c r="X258">
        <v>1.02</v>
      </c>
      <c r="Y258">
        <v>0.68</v>
      </c>
      <c r="Z258">
        <v>0</v>
      </c>
      <c r="AA258">
        <v>0</v>
      </c>
      <c r="AB258">
        <v>0</v>
      </c>
      <c r="AC258">
        <v>0.34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0.89800000000000002</v>
      </c>
      <c r="BE258">
        <v>0.105</v>
      </c>
      <c r="BF258">
        <v>0</v>
      </c>
      <c r="BG258">
        <v>443.666</v>
      </c>
      <c r="BH258">
        <v>1325</v>
      </c>
      <c r="BI258">
        <v>1331</v>
      </c>
    </row>
    <row r="259" spans="1:61" x14ac:dyDescent="0.25">
      <c r="A259">
        <v>253</v>
      </c>
      <c r="B259" t="str">
        <f t="shared" si="3"/>
        <v>TN</v>
      </c>
      <c r="C259" t="s">
        <v>60</v>
      </c>
      <c r="D259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1.33</v>
      </c>
      <c r="Q259">
        <v>0</v>
      </c>
      <c r="R259">
        <v>0</v>
      </c>
      <c r="S259">
        <v>0</v>
      </c>
      <c r="T259">
        <v>1.33</v>
      </c>
      <c r="U259">
        <v>0</v>
      </c>
      <c r="V259">
        <v>0</v>
      </c>
      <c r="W259">
        <v>2.66</v>
      </c>
      <c r="X259">
        <v>0</v>
      </c>
      <c r="Y259">
        <v>4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1.3260000000000001</v>
      </c>
      <c r="BE259">
        <v>0</v>
      </c>
      <c r="BF259">
        <v>0</v>
      </c>
      <c r="BG259">
        <v>2.2000000000000002</v>
      </c>
      <c r="BH259">
        <v>11</v>
      </c>
      <c r="BI259">
        <v>44</v>
      </c>
    </row>
    <row r="260" spans="1:61" x14ac:dyDescent="0.25">
      <c r="A260">
        <v>254</v>
      </c>
      <c r="B260" t="str">
        <f t="shared" si="3"/>
        <v>FP</v>
      </c>
      <c r="C260" t="s">
        <v>59</v>
      </c>
      <c r="D260" t="s">
        <v>60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3.84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1.2190000000000001</v>
      </c>
      <c r="BF260">
        <v>0</v>
      </c>
      <c r="BG260">
        <v>3.875</v>
      </c>
      <c r="BH260">
        <v>11</v>
      </c>
      <c r="BI260">
        <v>31</v>
      </c>
    </row>
    <row r="261" spans="1:61" x14ac:dyDescent="0.25">
      <c r="A261">
        <v>255</v>
      </c>
      <c r="B261" t="str">
        <f t="shared" si="3"/>
        <v>TP</v>
      </c>
      <c r="C261" t="s">
        <v>59</v>
      </c>
      <c r="D261" t="s">
        <v>59</v>
      </c>
      <c r="E261">
        <v>0</v>
      </c>
      <c r="F261">
        <v>0</v>
      </c>
      <c r="G261">
        <v>0</v>
      </c>
      <c r="H261">
        <v>0</v>
      </c>
      <c r="I261">
        <v>0.4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2.04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2.44</v>
      </c>
      <c r="X261">
        <v>0</v>
      </c>
      <c r="Y261">
        <v>0.81</v>
      </c>
      <c r="Z261">
        <v>0</v>
      </c>
      <c r="AA261">
        <v>0</v>
      </c>
      <c r="AB261">
        <v>0</v>
      </c>
      <c r="AC261">
        <v>1.22</v>
      </c>
      <c r="AD261">
        <v>3.26</v>
      </c>
      <c r="AE261">
        <v>0</v>
      </c>
      <c r="AF261">
        <v>0</v>
      </c>
      <c r="AG261">
        <v>0</v>
      </c>
      <c r="AH261">
        <v>0.4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0.4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0.13700000000000001</v>
      </c>
      <c r="BC261">
        <v>0</v>
      </c>
      <c r="BD261">
        <v>6.8000000000000005E-2</v>
      </c>
      <c r="BE261">
        <v>0</v>
      </c>
      <c r="BF261">
        <v>0</v>
      </c>
      <c r="BG261">
        <v>2.282</v>
      </c>
      <c r="BH261">
        <v>21</v>
      </c>
      <c r="BI261">
        <v>89</v>
      </c>
    </row>
    <row r="262" spans="1:61" x14ac:dyDescent="0.25">
      <c r="A262">
        <v>256</v>
      </c>
      <c r="B262" t="str">
        <f t="shared" si="3"/>
        <v>TP</v>
      </c>
      <c r="C262" t="s">
        <v>59</v>
      </c>
      <c r="D262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4.2300000000000004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0.84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0.84</v>
      </c>
      <c r="AP262">
        <v>0</v>
      </c>
      <c r="AQ262">
        <v>0.84</v>
      </c>
      <c r="AR262">
        <v>0</v>
      </c>
      <c r="AS262">
        <v>1.69</v>
      </c>
      <c r="AT262">
        <v>0</v>
      </c>
      <c r="AU262">
        <v>0.84</v>
      </c>
      <c r="AV262">
        <v>0</v>
      </c>
      <c r="AW262">
        <v>0.84</v>
      </c>
      <c r="AX262">
        <v>1.69</v>
      </c>
      <c r="AY262">
        <v>0</v>
      </c>
      <c r="AZ262">
        <v>0</v>
      </c>
      <c r="BA262">
        <v>0</v>
      </c>
      <c r="BB262">
        <v>0</v>
      </c>
      <c r="BC262">
        <v>0.126</v>
      </c>
      <c r="BD262">
        <v>0</v>
      </c>
      <c r="BE262">
        <v>0</v>
      </c>
      <c r="BF262">
        <v>0</v>
      </c>
      <c r="BG262">
        <v>1.605</v>
      </c>
      <c r="BH262">
        <v>12</v>
      </c>
      <c r="BI262">
        <v>61</v>
      </c>
    </row>
    <row r="263" spans="1:61" x14ac:dyDescent="0.25">
      <c r="A263">
        <v>257</v>
      </c>
      <c r="B263" t="str">
        <f t="shared" si="3"/>
        <v>TP</v>
      </c>
      <c r="C263" t="s">
        <v>59</v>
      </c>
      <c r="D263" t="s">
        <v>59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0.91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0.91</v>
      </c>
      <c r="W263">
        <v>0.91</v>
      </c>
      <c r="X263">
        <v>0</v>
      </c>
      <c r="Y263">
        <v>0.45</v>
      </c>
      <c r="Z263">
        <v>0</v>
      </c>
      <c r="AA263">
        <v>0</v>
      </c>
      <c r="AB263">
        <v>0</v>
      </c>
      <c r="AC263">
        <v>2.73</v>
      </c>
      <c r="AD263">
        <v>3.19</v>
      </c>
      <c r="AE263">
        <v>0.91</v>
      </c>
      <c r="AF263">
        <v>0.45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0.45</v>
      </c>
      <c r="AN263">
        <v>0</v>
      </c>
      <c r="AO263">
        <v>0.45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7.4999999999999997E-2</v>
      </c>
      <c r="BB263">
        <v>0.151</v>
      </c>
      <c r="BC263">
        <v>0</v>
      </c>
      <c r="BD263">
        <v>0</v>
      </c>
      <c r="BE263">
        <v>0</v>
      </c>
      <c r="BF263">
        <v>0</v>
      </c>
      <c r="BG263">
        <v>2.1579999999999999</v>
      </c>
      <c r="BH263">
        <v>20</v>
      </c>
      <c r="BI263">
        <v>136</v>
      </c>
    </row>
    <row r="264" spans="1:61" x14ac:dyDescent="0.25">
      <c r="A264">
        <v>258</v>
      </c>
      <c r="B264" t="str">
        <f t="shared" ref="B264:B327" si="4">IF(AND(D264="N", C264="N"), "TP", IF(AND(D264="Y", C264="Y"), "TN", IF(AND(D264="Y", C264="N"), "FP", IF(AND(D264="N", C264="Y"), "FN", "KOSONG"))))</f>
        <v>TP</v>
      </c>
      <c r="C264" t="s">
        <v>59</v>
      </c>
      <c r="D264" t="s">
        <v>59</v>
      </c>
      <c r="E264">
        <v>0</v>
      </c>
      <c r="F264">
        <v>0</v>
      </c>
      <c r="G264">
        <v>0</v>
      </c>
      <c r="H264">
        <v>0</v>
      </c>
      <c r="I264">
        <v>0.67</v>
      </c>
      <c r="J264">
        <v>0</v>
      </c>
      <c r="K264">
        <v>0</v>
      </c>
      <c r="L264">
        <v>0</v>
      </c>
      <c r="M264">
        <v>0</v>
      </c>
      <c r="N264">
        <v>0.67</v>
      </c>
      <c r="O264">
        <v>0</v>
      </c>
      <c r="P264">
        <v>0.67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0.67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4.05</v>
      </c>
      <c r="AD264">
        <v>4.05</v>
      </c>
      <c r="AE264">
        <v>0</v>
      </c>
      <c r="AF264">
        <v>2.02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0.67</v>
      </c>
      <c r="AN264">
        <v>0</v>
      </c>
      <c r="AO264">
        <v>0.67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0.61299999999999999</v>
      </c>
      <c r="BC264">
        <v>0</v>
      </c>
      <c r="BD264">
        <v>0</v>
      </c>
      <c r="BE264">
        <v>0</v>
      </c>
      <c r="BF264">
        <v>0</v>
      </c>
      <c r="BG264">
        <v>2.976</v>
      </c>
      <c r="BH264">
        <v>24</v>
      </c>
      <c r="BI264">
        <v>128</v>
      </c>
    </row>
    <row r="265" spans="1:61" x14ac:dyDescent="0.25">
      <c r="A265">
        <v>259</v>
      </c>
      <c r="B265" t="str">
        <f t="shared" si="4"/>
        <v>FP</v>
      </c>
      <c r="C265" t="s">
        <v>59</v>
      </c>
      <c r="D265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1.754</v>
      </c>
      <c r="BE265">
        <v>0</v>
      </c>
      <c r="BF265">
        <v>0</v>
      </c>
      <c r="BG265">
        <v>1</v>
      </c>
      <c r="BH265">
        <v>1</v>
      </c>
      <c r="BI265">
        <v>7</v>
      </c>
    </row>
    <row r="266" spans="1:61" x14ac:dyDescent="0.25">
      <c r="A266">
        <v>260</v>
      </c>
      <c r="B266" t="str">
        <f t="shared" si="4"/>
        <v>TP</v>
      </c>
      <c r="C266" t="s">
        <v>59</v>
      </c>
      <c r="D266" t="s">
        <v>59</v>
      </c>
      <c r="E266">
        <v>0</v>
      </c>
      <c r="F266">
        <v>0.14000000000000001</v>
      </c>
      <c r="G266">
        <v>0.14000000000000001</v>
      </c>
      <c r="H266">
        <v>0</v>
      </c>
      <c r="I266">
        <v>0</v>
      </c>
      <c r="J266">
        <v>0</v>
      </c>
      <c r="K266">
        <v>0.14000000000000001</v>
      </c>
      <c r="L266">
        <v>0.14000000000000001</v>
      </c>
      <c r="M266">
        <v>0</v>
      </c>
      <c r="N266">
        <v>0</v>
      </c>
      <c r="O266">
        <v>0</v>
      </c>
      <c r="P266">
        <v>0.14000000000000001</v>
      </c>
      <c r="Q266">
        <v>0</v>
      </c>
      <c r="R266">
        <v>0</v>
      </c>
      <c r="S266">
        <v>0.14000000000000001</v>
      </c>
      <c r="T266">
        <v>0</v>
      </c>
      <c r="U266">
        <v>0</v>
      </c>
      <c r="V266">
        <v>0</v>
      </c>
      <c r="W266">
        <v>0.28000000000000003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1.1299999999999999</v>
      </c>
      <c r="AD266">
        <v>0.42</v>
      </c>
      <c r="AE266">
        <v>0.28000000000000003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2.69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0.84</v>
      </c>
      <c r="AU266">
        <v>0</v>
      </c>
      <c r="AV266">
        <v>0</v>
      </c>
      <c r="AW266">
        <v>0</v>
      </c>
      <c r="AX266">
        <v>0.14000000000000001</v>
      </c>
      <c r="AY266">
        <v>0.14000000000000001</v>
      </c>
      <c r="AZ266">
        <v>0</v>
      </c>
      <c r="BA266">
        <v>0</v>
      </c>
      <c r="BB266">
        <v>0.16</v>
      </c>
      <c r="BC266">
        <v>0</v>
      </c>
      <c r="BD266">
        <v>0</v>
      </c>
      <c r="BE266">
        <v>0</v>
      </c>
      <c r="BF266">
        <v>7.1999999999999995E-2</v>
      </c>
      <c r="BG266">
        <v>5.3310000000000004</v>
      </c>
      <c r="BH266">
        <v>80</v>
      </c>
      <c r="BI266">
        <v>1029</v>
      </c>
    </row>
    <row r="267" spans="1:61" x14ac:dyDescent="0.25">
      <c r="A267">
        <v>261</v>
      </c>
      <c r="B267" t="str">
        <f t="shared" si="4"/>
        <v>FN</v>
      </c>
      <c r="C267" t="s">
        <v>60</v>
      </c>
      <c r="D267" t="s">
        <v>59</v>
      </c>
      <c r="E267">
        <v>0</v>
      </c>
      <c r="F267">
        <v>0.36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0.73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1.46</v>
      </c>
      <c r="X267">
        <v>0</v>
      </c>
      <c r="Y267">
        <v>0.36</v>
      </c>
      <c r="Z267">
        <v>10.25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3.8380000000000001</v>
      </c>
      <c r="BB267">
        <v>0</v>
      </c>
      <c r="BC267">
        <v>0</v>
      </c>
      <c r="BD267">
        <v>6.2E-2</v>
      </c>
      <c r="BE267">
        <v>0</v>
      </c>
      <c r="BF267">
        <v>0.503</v>
      </c>
      <c r="BG267">
        <v>6.9119999999999999</v>
      </c>
      <c r="BH267">
        <v>43</v>
      </c>
      <c r="BI267">
        <v>394</v>
      </c>
    </row>
    <row r="268" spans="1:61" x14ac:dyDescent="0.25">
      <c r="A268">
        <v>262</v>
      </c>
      <c r="B268" t="str">
        <f t="shared" si="4"/>
        <v>TP</v>
      </c>
      <c r="C268" t="s">
        <v>59</v>
      </c>
      <c r="D268" t="s">
        <v>59</v>
      </c>
      <c r="E268">
        <v>0</v>
      </c>
      <c r="F268">
        <v>0</v>
      </c>
      <c r="G268">
        <v>1.1200000000000001</v>
      </c>
      <c r="H268">
        <v>0</v>
      </c>
      <c r="I268">
        <v>0</v>
      </c>
      <c r="J268">
        <v>0</v>
      </c>
      <c r="K268">
        <v>0</v>
      </c>
      <c r="L268">
        <v>1.1200000000000001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2.2400000000000002</v>
      </c>
      <c r="T268">
        <v>0</v>
      </c>
      <c r="U268">
        <v>0</v>
      </c>
      <c r="V268">
        <v>0</v>
      </c>
      <c r="W268">
        <v>3.37</v>
      </c>
      <c r="X268">
        <v>0</v>
      </c>
      <c r="Y268">
        <v>2.2400000000000002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1.1200000000000001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1.1200000000000001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2</v>
      </c>
      <c r="BH268">
        <v>5</v>
      </c>
      <c r="BI268">
        <v>44</v>
      </c>
    </row>
    <row r="269" spans="1:61" x14ac:dyDescent="0.25">
      <c r="A269">
        <v>263</v>
      </c>
      <c r="B269" t="str">
        <f t="shared" si="4"/>
        <v>TP</v>
      </c>
      <c r="C269" t="s">
        <v>59</v>
      </c>
      <c r="D269" t="s">
        <v>59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1.25</v>
      </c>
      <c r="BH269">
        <v>2</v>
      </c>
      <c r="BI269">
        <v>5</v>
      </c>
    </row>
    <row r="270" spans="1:61" x14ac:dyDescent="0.25">
      <c r="A270">
        <v>264</v>
      </c>
      <c r="B270" t="str">
        <f t="shared" si="4"/>
        <v>TN</v>
      </c>
      <c r="C270" t="s">
        <v>60</v>
      </c>
      <c r="D270" t="s">
        <v>60</v>
      </c>
      <c r="E270">
        <v>0.87</v>
      </c>
      <c r="F270">
        <v>0.17</v>
      </c>
      <c r="G270">
        <v>0.52</v>
      </c>
      <c r="H270">
        <v>0</v>
      </c>
      <c r="I270">
        <v>0</v>
      </c>
      <c r="J270">
        <v>0.32</v>
      </c>
      <c r="K270">
        <v>0</v>
      </c>
      <c r="L270">
        <v>0.04</v>
      </c>
      <c r="M270">
        <v>0.28999999999999998</v>
      </c>
      <c r="N270">
        <v>0.42</v>
      </c>
      <c r="O270">
        <v>0.39</v>
      </c>
      <c r="P270">
        <v>1.37</v>
      </c>
      <c r="Q270">
        <v>0.87</v>
      </c>
      <c r="R270">
        <v>1.69</v>
      </c>
      <c r="S270">
        <v>0</v>
      </c>
      <c r="T270">
        <v>0.32</v>
      </c>
      <c r="U270">
        <v>0.54</v>
      </c>
      <c r="V270">
        <v>0.22</v>
      </c>
      <c r="W270">
        <v>3.47</v>
      </c>
      <c r="X270">
        <v>0.28999999999999998</v>
      </c>
      <c r="Y270">
        <v>1.32</v>
      </c>
      <c r="Z270">
        <v>0</v>
      </c>
      <c r="AA270">
        <v>0.34</v>
      </c>
      <c r="AB270">
        <v>0.84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0.02</v>
      </c>
      <c r="AW270">
        <v>7.0000000000000007E-2</v>
      </c>
      <c r="AX270">
        <v>0</v>
      </c>
      <c r="AY270">
        <v>0.04</v>
      </c>
      <c r="AZ270">
        <v>0</v>
      </c>
      <c r="BA270">
        <v>1.6E-2</v>
      </c>
      <c r="BB270">
        <v>5.8000000000000003E-2</v>
      </c>
      <c r="BC270">
        <v>0</v>
      </c>
      <c r="BD270">
        <v>0.63900000000000001</v>
      </c>
      <c r="BE270">
        <v>0.16500000000000001</v>
      </c>
      <c r="BF270">
        <v>0.182</v>
      </c>
      <c r="BG270">
        <v>3.6970000000000001</v>
      </c>
      <c r="BH270">
        <v>117</v>
      </c>
      <c r="BI270">
        <v>3498</v>
      </c>
    </row>
    <row r="271" spans="1:61" x14ac:dyDescent="0.25">
      <c r="A271">
        <v>265</v>
      </c>
      <c r="B271" t="str">
        <f t="shared" si="4"/>
        <v>FP</v>
      </c>
      <c r="C271" t="s">
        <v>59</v>
      </c>
      <c r="D271" t="s">
        <v>60</v>
      </c>
      <c r="E271">
        <v>0</v>
      </c>
      <c r="F271">
        <v>0</v>
      </c>
      <c r="G271">
        <v>0</v>
      </c>
      <c r="H271">
        <v>0</v>
      </c>
      <c r="I271">
        <v>0.67</v>
      </c>
      <c r="J271">
        <v>0</v>
      </c>
      <c r="K271">
        <v>0.67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0.67</v>
      </c>
      <c r="X271">
        <v>0</v>
      </c>
      <c r="Y271">
        <v>0.67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0.114</v>
      </c>
      <c r="BB271">
        <v>0.114</v>
      </c>
      <c r="BC271">
        <v>0</v>
      </c>
      <c r="BD271">
        <v>0.22800000000000001</v>
      </c>
      <c r="BE271">
        <v>0.22800000000000001</v>
      </c>
      <c r="BF271">
        <v>0</v>
      </c>
      <c r="BG271">
        <v>2.847</v>
      </c>
      <c r="BH271">
        <v>16</v>
      </c>
      <c r="BI271">
        <v>168</v>
      </c>
    </row>
    <row r="272" spans="1:61" x14ac:dyDescent="0.25">
      <c r="A272">
        <v>266</v>
      </c>
      <c r="B272" t="str">
        <f t="shared" si="4"/>
        <v>FP</v>
      </c>
      <c r="C272" t="s">
        <v>59</v>
      </c>
      <c r="D272" t="s">
        <v>60</v>
      </c>
      <c r="E272">
        <v>0</v>
      </c>
      <c r="F272">
        <v>0</v>
      </c>
      <c r="G272">
        <v>0</v>
      </c>
      <c r="H272">
        <v>0</v>
      </c>
      <c r="I272">
        <v>0.95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0.47</v>
      </c>
      <c r="W272">
        <v>0.95</v>
      </c>
      <c r="X272">
        <v>0</v>
      </c>
      <c r="Y272">
        <v>0.95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0.36499999999999999</v>
      </c>
      <c r="BC272">
        <v>0</v>
      </c>
      <c r="BD272">
        <v>0</v>
      </c>
      <c r="BE272">
        <v>0</v>
      </c>
      <c r="BF272">
        <v>0</v>
      </c>
      <c r="BG272">
        <v>1.238</v>
      </c>
      <c r="BH272">
        <v>6</v>
      </c>
      <c r="BI272">
        <v>78</v>
      </c>
    </row>
    <row r="273" spans="1:61" x14ac:dyDescent="0.25">
      <c r="A273">
        <v>267</v>
      </c>
      <c r="B273" t="str">
        <f t="shared" si="4"/>
        <v>TN</v>
      </c>
      <c r="C273" t="s">
        <v>60</v>
      </c>
      <c r="D273" t="s">
        <v>60</v>
      </c>
      <c r="E273">
        <v>0</v>
      </c>
      <c r="F273">
        <v>0.34</v>
      </c>
      <c r="G273">
        <v>0.69</v>
      </c>
      <c r="H273">
        <v>0</v>
      </c>
      <c r="I273">
        <v>0.34</v>
      </c>
      <c r="J273">
        <v>0.69</v>
      </c>
      <c r="K273">
        <v>0.34</v>
      </c>
      <c r="L273">
        <v>0</v>
      </c>
      <c r="M273">
        <v>0</v>
      </c>
      <c r="N273">
        <v>1.04</v>
      </c>
      <c r="O273">
        <v>0.34</v>
      </c>
      <c r="P273">
        <v>1.38</v>
      </c>
      <c r="Q273">
        <v>0</v>
      </c>
      <c r="R273">
        <v>0</v>
      </c>
      <c r="S273">
        <v>0</v>
      </c>
      <c r="T273">
        <v>0.69</v>
      </c>
      <c r="U273">
        <v>0</v>
      </c>
      <c r="V273">
        <v>0.69</v>
      </c>
      <c r="W273">
        <v>4.8600000000000003</v>
      </c>
      <c r="X273">
        <v>0</v>
      </c>
      <c r="Y273">
        <v>1.73</v>
      </c>
      <c r="Z273">
        <v>0</v>
      </c>
      <c r="AA273">
        <v>0</v>
      </c>
      <c r="AB273">
        <v>1.04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5.8000000000000003E-2</v>
      </c>
      <c r="BC273">
        <v>0</v>
      </c>
      <c r="BD273">
        <v>0.63800000000000001</v>
      </c>
      <c r="BE273">
        <v>0.17399999999999999</v>
      </c>
      <c r="BF273">
        <v>0</v>
      </c>
      <c r="BG273">
        <v>2.17</v>
      </c>
      <c r="BH273">
        <v>8</v>
      </c>
      <c r="BI273">
        <v>89</v>
      </c>
    </row>
    <row r="274" spans="1:61" x14ac:dyDescent="0.25">
      <c r="A274">
        <v>268</v>
      </c>
      <c r="B274" t="str">
        <f t="shared" si="4"/>
        <v>TP</v>
      </c>
      <c r="C274" t="s">
        <v>59</v>
      </c>
      <c r="D274" t="s">
        <v>59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1.4</v>
      </c>
      <c r="Q274">
        <v>0</v>
      </c>
      <c r="R274">
        <v>0</v>
      </c>
      <c r="S274">
        <v>0</v>
      </c>
      <c r="T274">
        <v>0</v>
      </c>
      <c r="U274">
        <v>0.7</v>
      </c>
      <c r="V274">
        <v>0</v>
      </c>
      <c r="W274">
        <v>1.4</v>
      </c>
      <c r="X274">
        <v>0</v>
      </c>
      <c r="Y274">
        <v>1.4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0.7</v>
      </c>
      <c r="AF274">
        <v>0</v>
      </c>
      <c r="AG274">
        <v>0</v>
      </c>
      <c r="AH274">
        <v>0</v>
      </c>
      <c r="AI274">
        <v>0.7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2.11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0.26600000000000001</v>
      </c>
      <c r="BC274">
        <v>6.6000000000000003E-2</v>
      </c>
      <c r="BD274">
        <v>0</v>
      </c>
      <c r="BE274">
        <v>0</v>
      </c>
      <c r="BF274">
        <v>0</v>
      </c>
      <c r="BG274">
        <v>18</v>
      </c>
      <c r="BH274">
        <v>200</v>
      </c>
      <c r="BI274">
        <v>378</v>
      </c>
    </row>
    <row r="275" spans="1:61" x14ac:dyDescent="0.25">
      <c r="A275">
        <v>269</v>
      </c>
      <c r="B275" t="str">
        <f t="shared" si="4"/>
        <v>TP</v>
      </c>
      <c r="C275" t="s">
        <v>59</v>
      </c>
      <c r="D275" t="s">
        <v>59</v>
      </c>
      <c r="E275">
        <v>2.27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2.27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2.27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2.27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2.27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1.2</v>
      </c>
      <c r="BH275">
        <v>3</v>
      </c>
      <c r="BI275">
        <v>12</v>
      </c>
    </row>
    <row r="276" spans="1:61" x14ac:dyDescent="0.25">
      <c r="A276">
        <v>270</v>
      </c>
      <c r="B276" t="str">
        <f t="shared" si="4"/>
        <v>TP</v>
      </c>
      <c r="C276" t="s">
        <v>59</v>
      </c>
      <c r="D276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1.4</v>
      </c>
      <c r="BH276">
        <v>3</v>
      </c>
      <c r="BI276">
        <v>7</v>
      </c>
    </row>
    <row r="277" spans="1:61" x14ac:dyDescent="0.25">
      <c r="A277">
        <v>271</v>
      </c>
      <c r="B277" t="str">
        <f t="shared" si="4"/>
        <v>TN</v>
      </c>
      <c r="C277" t="s">
        <v>60</v>
      </c>
      <c r="D277" t="s">
        <v>60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3.17</v>
      </c>
      <c r="X277">
        <v>0</v>
      </c>
      <c r="Y277">
        <v>3.17</v>
      </c>
      <c r="Z277">
        <v>0</v>
      </c>
      <c r="AA277">
        <v>3.17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0.29799999999999999</v>
      </c>
      <c r="BE277">
        <v>0.59699999999999998</v>
      </c>
      <c r="BF277">
        <v>0</v>
      </c>
      <c r="BG277">
        <v>3.3330000000000002</v>
      </c>
      <c r="BH277">
        <v>12</v>
      </c>
      <c r="BI277">
        <v>30</v>
      </c>
    </row>
    <row r="278" spans="1:61" x14ac:dyDescent="0.25">
      <c r="A278">
        <v>272</v>
      </c>
      <c r="B278" t="str">
        <f t="shared" si="4"/>
        <v>TP</v>
      </c>
      <c r="C278" t="s">
        <v>59</v>
      </c>
      <c r="D278" t="s">
        <v>59</v>
      </c>
      <c r="E278">
        <v>0</v>
      </c>
      <c r="F278">
        <v>0</v>
      </c>
      <c r="G278">
        <v>1.31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2.63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1.31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2.63</v>
      </c>
      <c r="AD278">
        <v>1.31</v>
      </c>
      <c r="AE278">
        <v>0</v>
      </c>
      <c r="AF278">
        <v>1.31</v>
      </c>
      <c r="AG278">
        <v>0</v>
      </c>
      <c r="AH278">
        <v>1.31</v>
      </c>
      <c r="AI278">
        <v>1.31</v>
      </c>
      <c r="AJ278">
        <v>0</v>
      </c>
      <c r="AK278">
        <v>0</v>
      </c>
      <c r="AL278">
        <v>0</v>
      </c>
      <c r="AM278">
        <v>1.31</v>
      </c>
      <c r="AN278">
        <v>1.31</v>
      </c>
      <c r="AO278">
        <v>3.94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0.15</v>
      </c>
      <c r="BC278">
        <v>0</v>
      </c>
      <c r="BD278">
        <v>0.15</v>
      </c>
      <c r="BE278">
        <v>0</v>
      </c>
      <c r="BF278">
        <v>0</v>
      </c>
      <c r="BG278">
        <v>1.9059999999999999</v>
      </c>
      <c r="BH278">
        <v>10</v>
      </c>
      <c r="BI278">
        <v>61</v>
      </c>
    </row>
    <row r="279" spans="1:61" x14ac:dyDescent="0.25">
      <c r="A279">
        <v>273</v>
      </c>
      <c r="B279" t="str">
        <f t="shared" si="4"/>
        <v>TP</v>
      </c>
      <c r="C279" t="s">
        <v>59</v>
      </c>
      <c r="D279" t="s">
        <v>59</v>
      </c>
      <c r="E279">
        <v>0</v>
      </c>
      <c r="F279">
        <v>0</v>
      </c>
      <c r="G279">
        <v>0.43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0.43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6.92</v>
      </c>
      <c r="AD279">
        <v>3.89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2.16</v>
      </c>
      <c r="AP279">
        <v>0</v>
      </c>
      <c r="AQ279">
        <v>0</v>
      </c>
      <c r="AR279">
        <v>0</v>
      </c>
      <c r="AS279">
        <v>1.29</v>
      </c>
      <c r="AT279">
        <v>0</v>
      </c>
      <c r="AU279">
        <v>0</v>
      </c>
      <c r="AV279">
        <v>0.43</v>
      </c>
      <c r="AW279">
        <v>0</v>
      </c>
      <c r="AX279">
        <v>0</v>
      </c>
      <c r="AY279">
        <v>0</v>
      </c>
      <c r="AZ279">
        <v>0</v>
      </c>
      <c r="BA279">
        <v>0.318</v>
      </c>
      <c r="BB279">
        <v>0.71699999999999997</v>
      </c>
      <c r="BC279">
        <v>0.159</v>
      </c>
      <c r="BD279">
        <v>7.9000000000000001E-2</v>
      </c>
      <c r="BE279">
        <v>0</v>
      </c>
      <c r="BF279">
        <v>0</v>
      </c>
      <c r="BG279">
        <v>4.4109999999999996</v>
      </c>
      <c r="BH279">
        <v>19</v>
      </c>
      <c r="BI279">
        <v>300</v>
      </c>
    </row>
    <row r="280" spans="1:61" x14ac:dyDescent="0.25">
      <c r="A280">
        <v>274</v>
      </c>
      <c r="B280" t="str">
        <f t="shared" si="4"/>
        <v>TP</v>
      </c>
      <c r="C280" t="s">
        <v>59</v>
      </c>
      <c r="D280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25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2</v>
      </c>
      <c r="BH280">
        <v>4</v>
      </c>
      <c r="BI280">
        <v>6</v>
      </c>
    </row>
    <row r="281" spans="1:61" x14ac:dyDescent="0.25">
      <c r="A281">
        <v>275</v>
      </c>
      <c r="B281" t="str">
        <f t="shared" si="4"/>
        <v>TP</v>
      </c>
      <c r="C281" t="s">
        <v>59</v>
      </c>
      <c r="D281" t="s">
        <v>59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9.09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1.282</v>
      </c>
      <c r="BE281">
        <v>0</v>
      </c>
      <c r="BF281">
        <v>0</v>
      </c>
      <c r="BG281">
        <v>1</v>
      </c>
      <c r="BH281">
        <v>1</v>
      </c>
      <c r="BI281">
        <v>8</v>
      </c>
    </row>
    <row r="282" spans="1:61" x14ac:dyDescent="0.25">
      <c r="A282">
        <v>276</v>
      </c>
      <c r="B282" t="str">
        <f t="shared" si="4"/>
        <v>FN</v>
      </c>
      <c r="C282" t="s">
        <v>60</v>
      </c>
      <c r="D282" t="s">
        <v>59</v>
      </c>
      <c r="E282">
        <v>0</v>
      </c>
      <c r="F282">
        <v>0</v>
      </c>
      <c r="G282">
        <v>0.77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0.77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0.77</v>
      </c>
      <c r="AL282">
        <v>0</v>
      </c>
      <c r="AM282">
        <v>0</v>
      </c>
      <c r="AN282">
        <v>0</v>
      </c>
      <c r="AO282">
        <v>2.3199999999999998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0.77</v>
      </c>
      <c r="BA282">
        <v>0</v>
      </c>
      <c r="BB282">
        <v>0.10199999999999999</v>
      </c>
      <c r="BC282">
        <v>0</v>
      </c>
      <c r="BD282">
        <v>0.10199999999999999</v>
      </c>
      <c r="BE282">
        <v>0</v>
      </c>
      <c r="BF282">
        <v>0</v>
      </c>
      <c r="BG282">
        <v>4.7709999999999999</v>
      </c>
      <c r="BH282">
        <v>26</v>
      </c>
      <c r="BI282">
        <v>167</v>
      </c>
    </row>
    <row r="283" spans="1:61" x14ac:dyDescent="0.25">
      <c r="A283">
        <v>277</v>
      </c>
      <c r="B283" t="str">
        <f t="shared" si="4"/>
        <v>TP</v>
      </c>
      <c r="C283" t="s">
        <v>59</v>
      </c>
      <c r="D283" t="s">
        <v>59</v>
      </c>
      <c r="E283">
        <v>0</v>
      </c>
      <c r="F283">
        <v>0</v>
      </c>
      <c r="G283">
        <v>0.34</v>
      </c>
      <c r="H283">
        <v>0</v>
      </c>
      <c r="I283">
        <v>0.34</v>
      </c>
      <c r="J283">
        <v>0</v>
      </c>
      <c r="K283">
        <v>0</v>
      </c>
      <c r="L283">
        <v>0</v>
      </c>
      <c r="M283">
        <v>0.34</v>
      </c>
      <c r="N283">
        <v>0</v>
      </c>
      <c r="O283">
        <v>0</v>
      </c>
      <c r="P283">
        <v>0.34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2.78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1.583</v>
      </c>
      <c r="BH283">
        <v>6</v>
      </c>
      <c r="BI283">
        <v>95</v>
      </c>
    </row>
    <row r="284" spans="1:61" x14ac:dyDescent="0.25">
      <c r="A284">
        <v>278</v>
      </c>
      <c r="B284" t="str">
        <f t="shared" si="4"/>
        <v>FN</v>
      </c>
      <c r="C284" t="s">
        <v>60</v>
      </c>
      <c r="D284" t="s">
        <v>59</v>
      </c>
      <c r="E284">
        <v>0.97</v>
      </c>
      <c r="F284">
        <v>0</v>
      </c>
      <c r="G284">
        <v>0.97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2.91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0.97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0.16600000000000001</v>
      </c>
      <c r="BE284">
        <v>0</v>
      </c>
      <c r="BF284">
        <v>0</v>
      </c>
      <c r="BG284">
        <v>2.1850000000000001</v>
      </c>
      <c r="BH284">
        <v>11</v>
      </c>
      <c r="BI284">
        <v>59</v>
      </c>
    </row>
    <row r="285" spans="1:61" x14ac:dyDescent="0.25">
      <c r="A285">
        <v>279</v>
      </c>
      <c r="B285" t="str">
        <f t="shared" si="4"/>
        <v>TP</v>
      </c>
      <c r="C285" t="s">
        <v>59</v>
      </c>
      <c r="D285" t="s">
        <v>59</v>
      </c>
      <c r="E285">
        <v>0.24</v>
      </c>
      <c r="F285">
        <v>0</v>
      </c>
      <c r="G285">
        <v>0.12</v>
      </c>
      <c r="H285">
        <v>0</v>
      </c>
      <c r="I285">
        <v>0</v>
      </c>
      <c r="J285">
        <v>0</v>
      </c>
      <c r="K285">
        <v>0</v>
      </c>
      <c r="L285">
        <v>0.36</v>
      </c>
      <c r="M285">
        <v>0</v>
      </c>
      <c r="N285">
        <v>0.12</v>
      </c>
      <c r="O285">
        <v>0</v>
      </c>
      <c r="P285">
        <v>1.0900000000000001</v>
      </c>
      <c r="Q285">
        <v>0.12</v>
      </c>
      <c r="R285">
        <v>0</v>
      </c>
      <c r="S285">
        <v>0</v>
      </c>
      <c r="T285">
        <v>0</v>
      </c>
      <c r="U285">
        <v>0.6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0.12</v>
      </c>
      <c r="AB285">
        <v>0.12</v>
      </c>
      <c r="AC285">
        <v>3.63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0.12</v>
      </c>
      <c r="AO285">
        <v>0.12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1.6E-2</v>
      </c>
      <c r="BB285">
        <v>0.05</v>
      </c>
      <c r="BC285">
        <v>0</v>
      </c>
      <c r="BD285">
        <v>0</v>
      </c>
      <c r="BE285">
        <v>1.6E-2</v>
      </c>
      <c r="BF285">
        <v>0</v>
      </c>
      <c r="BG285">
        <v>2.3090000000000002</v>
      </c>
      <c r="BH285">
        <v>25</v>
      </c>
      <c r="BI285">
        <v>425</v>
      </c>
    </row>
    <row r="286" spans="1:61" x14ac:dyDescent="0.25">
      <c r="A286">
        <v>280</v>
      </c>
      <c r="B286" t="str">
        <f t="shared" si="4"/>
        <v>FP</v>
      </c>
      <c r="C286" t="s">
        <v>59</v>
      </c>
      <c r="D286" t="s">
        <v>60</v>
      </c>
      <c r="E286">
        <v>0</v>
      </c>
      <c r="F286">
        <v>0</v>
      </c>
      <c r="G286">
        <v>0.48</v>
      </c>
      <c r="H286">
        <v>0</v>
      </c>
      <c r="I286">
        <v>0.96</v>
      </c>
      <c r="J286">
        <v>0</v>
      </c>
      <c r="K286">
        <v>0</v>
      </c>
      <c r="L286">
        <v>0</v>
      </c>
      <c r="M286">
        <v>0.48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0.96</v>
      </c>
      <c r="U286">
        <v>0.96</v>
      </c>
      <c r="V286">
        <v>0</v>
      </c>
      <c r="W286">
        <v>1.44</v>
      </c>
      <c r="X286">
        <v>0</v>
      </c>
      <c r="Y286">
        <v>0.48</v>
      </c>
      <c r="Z286">
        <v>0</v>
      </c>
      <c r="AA286">
        <v>0.96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0.48</v>
      </c>
      <c r="AX286">
        <v>0</v>
      </c>
      <c r="AY286">
        <v>0</v>
      </c>
      <c r="AZ286">
        <v>0</v>
      </c>
      <c r="BA286">
        <v>0</v>
      </c>
      <c r="BB286">
        <v>0.13300000000000001</v>
      </c>
      <c r="BC286">
        <v>6.6000000000000003E-2</v>
      </c>
      <c r="BD286">
        <v>0.46800000000000003</v>
      </c>
      <c r="BE286">
        <v>0.26700000000000002</v>
      </c>
      <c r="BF286">
        <v>0</v>
      </c>
      <c r="BG286">
        <v>3.3149999999999999</v>
      </c>
      <c r="BH286">
        <v>61</v>
      </c>
      <c r="BI286">
        <v>242</v>
      </c>
    </row>
    <row r="287" spans="1:61" x14ac:dyDescent="0.25">
      <c r="A287">
        <v>281</v>
      </c>
      <c r="B287" t="str">
        <f t="shared" si="4"/>
        <v>TP</v>
      </c>
      <c r="C287" t="s">
        <v>59</v>
      </c>
      <c r="D287" t="s">
        <v>59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3.84</v>
      </c>
      <c r="X287">
        <v>0</v>
      </c>
      <c r="Y287">
        <v>1.28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1.28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1.28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1.548</v>
      </c>
      <c r="BE287">
        <v>0</v>
      </c>
      <c r="BF287">
        <v>0</v>
      </c>
      <c r="BG287">
        <v>3.222</v>
      </c>
      <c r="BH287">
        <v>14</v>
      </c>
      <c r="BI287">
        <v>58</v>
      </c>
    </row>
    <row r="288" spans="1:61" x14ac:dyDescent="0.25">
      <c r="A288">
        <v>282</v>
      </c>
      <c r="B288" t="str">
        <f t="shared" si="4"/>
        <v>TN</v>
      </c>
      <c r="C288" t="s">
        <v>60</v>
      </c>
      <c r="D288" t="s">
        <v>60</v>
      </c>
      <c r="E288">
        <v>0</v>
      </c>
      <c r="F288">
        <v>0.5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2.5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0.5</v>
      </c>
      <c r="X288">
        <v>0</v>
      </c>
      <c r="Y288">
        <v>1</v>
      </c>
      <c r="Z288">
        <v>0</v>
      </c>
      <c r="AA288">
        <v>0</v>
      </c>
      <c r="AB288">
        <v>0.5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0.17799999999999999</v>
      </c>
      <c r="BC288">
        <v>0</v>
      </c>
      <c r="BD288">
        <v>0</v>
      </c>
      <c r="BE288">
        <v>0.26700000000000002</v>
      </c>
      <c r="BF288">
        <v>8.8999999999999996E-2</v>
      </c>
      <c r="BG288">
        <v>10.372</v>
      </c>
      <c r="BH288">
        <v>114</v>
      </c>
      <c r="BI288">
        <v>446</v>
      </c>
    </row>
    <row r="289" spans="1:61" x14ac:dyDescent="0.25">
      <c r="A289">
        <v>283</v>
      </c>
      <c r="B289" t="str">
        <f t="shared" si="4"/>
        <v>TN</v>
      </c>
      <c r="C289" t="s">
        <v>60</v>
      </c>
      <c r="D289" t="s">
        <v>60</v>
      </c>
      <c r="E289">
        <v>0.54</v>
      </c>
      <c r="F289">
        <v>0</v>
      </c>
      <c r="G289">
        <v>1.08</v>
      </c>
      <c r="H289">
        <v>0</v>
      </c>
      <c r="I289">
        <v>0.54</v>
      </c>
      <c r="J289">
        <v>0</v>
      </c>
      <c r="K289">
        <v>1.08</v>
      </c>
      <c r="L289">
        <v>0</v>
      </c>
      <c r="M289">
        <v>0</v>
      </c>
      <c r="N289">
        <v>0</v>
      </c>
      <c r="O289">
        <v>0</v>
      </c>
      <c r="P289">
        <v>0.54</v>
      </c>
      <c r="Q289">
        <v>0</v>
      </c>
      <c r="R289">
        <v>0</v>
      </c>
      <c r="S289">
        <v>0</v>
      </c>
      <c r="T289">
        <v>0.54</v>
      </c>
      <c r="U289">
        <v>0.54</v>
      </c>
      <c r="V289">
        <v>0</v>
      </c>
      <c r="W289">
        <v>4.32</v>
      </c>
      <c r="X289">
        <v>0</v>
      </c>
      <c r="Y289">
        <v>1.08</v>
      </c>
      <c r="Z289">
        <v>0</v>
      </c>
      <c r="AA289">
        <v>1.62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0.54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1.218</v>
      </c>
      <c r="BE289">
        <v>0.26100000000000001</v>
      </c>
      <c r="BF289">
        <v>0</v>
      </c>
      <c r="BG289">
        <v>5.3230000000000004</v>
      </c>
      <c r="BH289">
        <v>68</v>
      </c>
      <c r="BI289">
        <v>181</v>
      </c>
    </row>
    <row r="290" spans="1:61" x14ac:dyDescent="0.25">
      <c r="A290">
        <v>284</v>
      </c>
      <c r="B290" t="str">
        <f t="shared" si="4"/>
        <v>TP</v>
      </c>
      <c r="C290" t="s">
        <v>59</v>
      </c>
      <c r="D290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5.12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2.56</v>
      </c>
      <c r="AO290">
        <v>2.56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2.56</v>
      </c>
      <c r="AX290">
        <v>0</v>
      </c>
      <c r="AY290">
        <v>0</v>
      </c>
      <c r="AZ290">
        <v>2.56</v>
      </c>
      <c r="BA290">
        <v>0</v>
      </c>
      <c r="BB290">
        <v>0</v>
      </c>
      <c r="BC290">
        <v>0</v>
      </c>
      <c r="BD290">
        <v>0.375</v>
      </c>
      <c r="BE290">
        <v>0</v>
      </c>
      <c r="BF290">
        <v>0</v>
      </c>
      <c r="BG290">
        <v>2.25</v>
      </c>
      <c r="BH290">
        <v>7</v>
      </c>
      <c r="BI290">
        <v>36</v>
      </c>
    </row>
    <row r="291" spans="1:61" x14ac:dyDescent="0.25">
      <c r="A291">
        <v>285</v>
      </c>
      <c r="B291" t="str">
        <f t="shared" si="4"/>
        <v>TP</v>
      </c>
      <c r="C291" t="s">
        <v>59</v>
      </c>
      <c r="D291" t="s">
        <v>59</v>
      </c>
      <c r="E291">
        <v>0</v>
      </c>
      <c r="F291">
        <v>0</v>
      </c>
      <c r="G291">
        <v>2.04</v>
      </c>
      <c r="H291">
        <v>0</v>
      </c>
      <c r="I291">
        <v>2.04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2.04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4.08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0.72199999999999998</v>
      </c>
      <c r="BC291">
        <v>0</v>
      </c>
      <c r="BD291">
        <v>0</v>
      </c>
      <c r="BE291">
        <v>0</v>
      </c>
      <c r="BF291">
        <v>0</v>
      </c>
      <c r="BG291">
        <v>1.1000000000000001</v>
      </c>
      <c r="BH291">
        <v>2</v>
      </c>
      <c r="BI291">
        <v>11</v>
      </c>
    </row>
    <row r="292" spans="1:61" x14ac:dyDescent="0.25">
      <c r="A292">
        <v>286</v>
      </c>
      <c r="B292" t="str">
        <f t="shared" si="4"/>
        <v>TP</v>
      </c>
      <c r="C292" t="s">
        <v>59</v>
      </c>
      <c r="D292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1.02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3.06</v>
      </c>
      <c r="AD292">
        <v>4.08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0.51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0.217</v>
      </c>
      <c r="BC292">
        <v>0</v>
      </c>
      <c r="BD292">
        <v>0</v>
      </c>
      <c r="BE292">
        <v>0</v>
      </c>
      <c r="BF292">
        <v>0</v>
      </c>
      <c r="BG292">
        <v>1.718</v>
      </c>
      <c r="BH292">
        <v>12</v>
      </c>
      <c r="BI292">
        <v>122</v>
      </c>
    </row>
    <row r="293" spans="1:61" x14ac:dyDescent="0.25">
      <c r="A293">
        <v>287</v>
      </c>
      <c r="B293" t="str">
        <f t="shared" si="4"/>
        <v>TN</v>
      </c>
      <c r="C293" t="s">
        <v>60</v>
      </c>
      <c r="D293" t="s">
        <v>60</v>
      </c>
      <c r="E293">
        <v>0.76</v>
      </c>
      <c r="F293">
        <v>0.19</v>
      </c>
      <c r="G293">
        <v>0.38</v>
      </c>
      <c r="H293">
        <v>0</v>
      </c>
      <c r="I293">
        <v>0.19</v>
      </c>
      <c r="J293">
        <v>0.12</v>
      </c>
      <c r="K293">
        <v>0</v>
      </c>
      <c r="L293">
        <v>0.25</v>
      </c>
      <c r="M293">
        <v>0.76</v>
      </c>
      <c r="N293">
        <v>0.31</v>
      </c>
      <c r="O293">
        <v>0.25</v>
      </c>
      <c r="P293">
        <v>1.52</v>
      </c>
      <c r="Q293">
        <v>0.31</v>
      </c>
      <c r="R293">
        <v>0.38</v>
      </c>
      <c r="S293">
        <v>0</v>
      </c>
      <c r="T293">
        <v>0.38</v>
      </c>
      <c r="U293">
        <v>0.44</v>
      </c>
      <c r="V293">
        <v>0.06</v>
      </c>
      <c r="W293">
        <v>2.98</v>
      </c>
      <c r="X293">
        <v>0.69</v>
      </c>
      <c r="Y293">
        <v>1.26</v>
      </c>
      <c r="Z293">
        <v>0</v>
      </c>
      <c r="AA293">
        <v>0.44</v>
      </c>
      <c r="AB293">
        <v>0.76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0.12</v>
      </c>
      <c r="AS293">
        <v>0</v>
      </c>
      <c r="AT293">
        <v>0</v>
      </c>
      <c r="AU293">
        <v>0.06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8.5000000000000006E-2</v>
      </c>
      <c r="BC293">
        <v>5.2999999999999999E-2</v>
      </c>
      <c r="BD293">
        <v>0.42799999999999999</v>
      </c>
      <c r="BE293">
        <v>0.23499999999999999</v>
      </c>
      <c r="BF293">
        <v>6.4000000000000001E-2</v>
      </c>
      <c r="BG293">
        <v>3.702</v>
      </c>
      <c r="BH293">
        <v>45</v>
      </c>
      <c r="BI293">
        <v>1070</v>
      </c>
    </row>
    <row r="294" spans="1:61" x14ac:dyDescent="0.25">
      <c r="A294">
        <v>288</v>
      </c>
      <c r="B294" t="str">
        <f t="shared" si="4"/>
        <v>TN</v>
      </c>
      <c r="C294" t="s">
        <v>60</v>
      </c>
      <c r="D294" t="s">
        <v>60</v>
      </c>
      <c r="E294">
        <v>0.42</v>
      </c>
      <c r="F294">
        <v>0</v>
      </c>
      <c r="G294">
        <v>0.42</v>
      </c>
      <c r="H294">
        <v>0</v>
      </c>
      <c r="I294">
        <v>1.71</v>
      </c>
      <c r="J294">
        <v>0</v>
      </c>
      <c r="K294">
        <v>0.42</v>
      </c>
      <c r="L294">
        <v>0</v>
      </c>
      <c r="M294">
        <v>0</v>
      </c>
      <c r="N294">
        <v>0.21</v>
      </c>
      <c r="O294">
        <v>0.21</v>
      </c>
      <c r="P294">
        <v>0.85</v>
      </c>
      <c r="Q294">
        <v>0.21</v>
      </c>
      <c r="R294">
        <v>0</v>
      </c>
      <c r="S294">
        <v>0</v>
      </c>
      <c r="T294">
        <v>0</v>
      </c>
      <c r="U294">
        <v>1.92</v>
      </c>
      <c r="V294">
        <v>0.42</v>
      </c>
      <c r="W294">
        <v>3.21</v>
      </c>
      <c r="X294">
        <v>0</v>
      </c>
      <c r="Y294">
        <v>1.49</v>
      </c>
      <c r="Z294">
        <v>5.78</v>
      </c>
      <c r="AA294">
        <v>0.21</v>
      </c>
      <c r="AB294">
        <v>0.21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0.21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7.4999999999999997E-2</v>
      </c>
      <c r="BD294">
        <v>0.26300000000000001</v>
      </c>
      <c r="BE294">
        <v>7.4999999999999997E-2</v>
      </c>
      <c r="BF294">
        <v>0.63900000000000001</v>
      </c>
      <c r="BG294">
        <v>53.433</v>
      </c>
      <c r="BH294">
        <v>494</v>
      </c>
      <c r="BI294">
        <v>1603</v>
      </c>
    </row>
    <row r="295" spans="1:61" x14ac:dyDescent="0.25">
      <c r="A295">
        <v>289</v>
      </c>
      <c r="B295" t="str">
        <f t="shared" si="4"/>
        <v>FN</v>
      </c>
      <c r="C295" t="s">
        <v>60</v>
      </c>
      <c r="D295" t="s">
        <v>59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0.45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2.7E-2</v>
      </c>
      <c r="BC295">
        <v>0</v>
      </c>
      <c r="BD295">
        <v>0</v>
      </c>
      <c r="BE295">
        <v>0</v>
      </c>
      <c r="BF295">
        <v>0</v>
      </c>
      <c r="BG295">
        <v>1.5669999999999999</v>
      </c>
      <c r="BH295">
        <v>6</v>
      </c>
      <c r="BI295">
        <v>428</v>
      </c>
    </row>
    <row r="296" spans="1:61" x14ac:dyDescent="0.25">
      <c r="A296">
        <v>290</v>
      </c>
      <c r="B296" t="str">
        <f t="shared" si="4"/>
        <v>TN</v>
      </c>
      <c r="C296" t="s">
        <v>60</v>
      </c>
      <c r="D296" t="s">
        <v>60</v>
      </c>
      <c r="E296">
        <v>0.1</v>
      </c>
      <c r="F296">
        <v>0.2</v>
      </c>
      <c r="G296">
        <v>1.01</v>
      </c>
      <c r="H296">
        <v>0</v>
      </c>
      <c r="I296">
        <v>0.8</v>
      </c>
      <c r="J296">
        <v>0.8</v>
      </c>
      <c r="K296">
        <v>0.5</v>
      </c>
      <c r="L296">
        <v>0</v>
      </c>
      <c r="M296">
        <v>0.8</v>
      </c>
      <c r="N296">
        <v>0.1</v>
      </c>
      <c r="O296">
        <v>0.3</v>
      </c>
      <c r="P296">
        <v>0.7</v>
      </c>
      <c r="Q296">
        <v>0.3</v>
      </c>
      <c r="R296">
        <v>0</v>
      </c>
      <c r="S296">
        <v>1.61</v>
      </c>
      <c r="T296">
        <v>0.1</v>
      </c>
      <c r="U296">
        <v>0</v>
      </c>
      <c r="V296">
        <v>1.1100000000000001</v>
      </c>
      <c r="W296">
        <v>1.31</v>
      </c>
      <c r="X296">
        <v>0.2</v>
      </c>
      <c r="Y296">
        <v>0.7</v>
      </c>
      <c r="Z296">
        <v>0</v>
      </c>
      <c r="AA296">
        <v>0.6</v>
      </c>
      <c r="AB296">
        <v>0.1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0.2</v>
      </c>
      <c r="AV296">
        <v>0</v>
      </c>
      <c r="AW296">
        <v>0.1</v>
      </c>
      <c r="AX296">
        <v>0.1</v>
      </c>
      <c r="AY296">
        <v>0</v>
      </c>
      <c r="AZ296">
        <v>0</v>
      </c>
      <c r="BA296">
        <v>0</v>
      </c>
      <c r="BB296">
        <v>0.11</v>
      </c>
      <c r="BC296">
        <v>0</v>
      </c>
      <c r="BD296">
        <v>0.49</v>
      </c>
      <c r="BE296">
        <v>0.158</v>
      </c>
      <c r="BF296">
        <v>1.4999999999999999E-2</v>
      </c>
      <c r="BG296">
        <v>8.5500000000000007</v>
      </c>
      <c r="BH296">
        <v>669</v>
      </c>
      <c r="BI296">
        <v>1351</v>
      </c>
    </row>
    <row r="297" spans="1:61" x14ac:dyDescent="0.25">
      <c r="A297">
        <v>291</v>
      </c>
      <c r="B297" t="str">
        <f t="shared" si="4"/>
        <v>TP</v>
      </c>
      <c r="C297" t="s">
        <v>59</v>
      </c>
      <c r="D297" t="s">
        <v>59</v>
      </c>
      <c r="E297">
        <v>0.39</v>
      </c>
      <c r="F297">
        <v>0</v>
      </c>
      <c r="G297">
        <v>0.98</v>
      </c>
      <c r="H297">
        <v>0</v>
      </c>
      <c r="I297">
        <v>0</v>
      </c>
      <c r="J297">
        <v>0.19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0.57999999999999996</v>
      </c>
      <c r="Q297">
        <v>0.19</v>
      </c>
      <c r="R297">
        <v>0</v>
      </c>
      <c r="S297">
        <v>0</v>
      </c>
      <c r="T297">
        <v>0.78</v>
      </c>
      <c r="U297">
        <v>0</v>
      </c>
      <c r="V297">
        <v>0.39</v>
      </c>
      <c r="W297">
        <v>5.09</v>
      </c>
      <c r="X297">
        <v>0</v>
      </c>
      <c r="Y297">
        <v>0.57999999999999996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0.19</v>
      </c>
      <c r="AU297">
        <v>0</v>
      </c>
      <c r="AV297">
        <v>0</v>
      </c>
      <c r="AW297">
        <v>0.39</v>
      </c>
      <c r="AX297">
        <v>0</v>
      </c>
      <c r="AY297">
        <v>0.19</v>
      </c>
      <c r="AZ297">
        <v>0</v>
      </c>
      <c r="BA297">
        <v>0</v>
      </c>
      <c r="BB297">
        <v>0.23899999999999999</v>
      </c>
      <c r="BC297">
        <v>0</v>
      </c>
      <c r="BD297">
        <v>0.44400000000000001</v>
      </c>
      <c r="BE297">
        <v>0</v>
      </c>
      <c r="BF297">
        <v>0</v>
      </c>
      <c r="BG297">
        <v>1.6259999999999999</v>
      </c>
      <c r="BH297">
        <v>8</v>
      </c>
      <c r="BI297">
        <v>122</v>
      </c>
    </row>
    <row r="298" spans="1:61" x14ac:dyDescent="0.25">
      <c r="A298">
        <v>292</v>
      </c>
      <c r="B298" t="str">
        <f t="shared" si="4"/>
        <v>TP</v>
      </c>
      <c r="C298" t="s">
        <v>59</v>
      </c>
      <c r="D298" t="s">
        <v>59</v>
      </c>
      <c r="E298">
        <v>0</v>
      </c>
      <c r="F298">
        <v>0.39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0.39</v>
      </c>
      <c r="N298">
        <v>0</v>
      </c>
      <c r="O298">
        <v>0</v>
      </c>
      <c r="P298">
        <v>1.97</v>
      </c>
      <c r="Q298">
        <v>0.79</v>
      </c>
      <c r="R298">
        <v>0</v>
      </c>
      <c r="S298">
        <v>0</v>
      </c>
      <c r="T298">
        <v>0</v>
      </c>
      <c r="U298">
        <v>1.18</v>
      </c>
      <c r="V298">
        <v>0</v>
      </c>
      <c r="W298">
        <v>0.79</v>
      </c>
      <c r="X298">
        <v>0.39</v>
      </c>
      <c r="Y298">
        <v>0</v>
      </c>
      <c r="Z298">
        <v>0</v>
      </c>
      <c r="AA298">
        <v>0</v>
      </c>
      <c r="AB298">
        <v>0</v>
      </c>
      <c r="AC298">
        <v>0.39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1.97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0.39</v>
      </c>
      <c r="AZ298">
        <v>0</v>
      </c>
      <c r="BA298">
        <v>0</v>
      </c>
      <c r="BB298">
        <v>0.192</v>
      </c>
      <c r="BC298">
        <v>0</v>
      </c>
      <c r="BD298">
        <v>0.128</v>
      </c>
      <c r="BE298">
        <v>0</v>
      </c>
      <c r="BF298">
        <v>0</v>
      </c>
      <c r="BG298">
        <v>1.2290000000000001</v>
      </c>
      <c r="BH298">
        <v>6</v>
      </c>
      <c r="BI298">
        <v>75</v>
      </c>
    </row>
    <row r="299" spans="1:61" x14ac:dyDescent="0.25">
      <c r="A299">
        <v>293</v>
      </c>
      <c r="B299" t="str">
        <f t="shared" si="4"/>
        <v>TP</v>
      </c>
      <c r="C299" t="s">
        <v>59</v>
      </c>
      <c r="D299" t="s">
        <v>59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0.7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0.191</v>
      </c>
      <c r="BC299">
        <v>0</v>
      </c>
      <c r="BD299">
        <v>0</v>
      </c>
      <c r="BE299">
        <v>9.5000000000000001E-2</v>
      </c>
      <c r="BF299">
        <v>9.5000000000000001E-2</v>
      </c>
      <c r="BG299">
        <v>1.6879999999999999</v>
      </c>
      <c r="BH299">
        <v>11</v>
      </c>
      <c r="BI299">
        <v>103</v>
      </c>
    </row>
    <row r="300" spans="1:61" x14ac:dyDescent="0.25">
      <c r="A300">
        <v>294</v>
      </c>
      <c r="B300" t="str">
        <f t="shared" si="4"/>
        <v>TN</v>
      </c>
      <c r="C300" t="s">
        <v>60</v>
      </c>
      <c r="D300" t="s">
        <v>60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1.25</v>
      </c>
      <c r="M300">
        <v>0</v>
      </c>
      <c r="N300">
        <v>0.41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0.41</v>
      </c>
      <c r="U300">
        <v>0</v>
      </c>
      <c r="V300">
        <v>1.67</v>
      </c>
      <c r="W300">
        <v>0.41</v>
      </c>
      <c r="X300">
        <v>0</v>
      </c>
      <c r="Y300">
        <v>0.41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0.41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0.125</v>
      </c>
      <c r="BC300">
        <v>0</v>
      </c>
      <c r="BD300">
        <v>0.312</v>
      </c>
      <c r="BE300">
        <v>6.2E-2</v>
      </c>
      <c r="BF300">
        <v>0</v>
      </c>
      <c r="BG300">
        <v>1.4770000000000001</v>
      </c>
      <c r="BH300">
        <v>8</v>
      </c>
      <c r="BI300">
        <v>65</v>
      </c>
    </row>
    <row r="301" spans="1:61" x14ac:dyDescent="0.25">
      <c r="A301">
        <v>295</v>
      </c>
      <c r="B301" t="str">
        <f t="shared" si="4"/>
        <v>FP</v>
      </c>
      <c r="C301" t="s">
        <v>59</v>
      </c>
      <c r="D30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1.96</v>
      </c>
      <c r="L301">
        <v>0</v>
      </c>
      <c r="M301">
        <v>0</v>
      </c>
      <c r="N301">
        <v>1.96</v>
      </c>
      <c r="O301">
        <v>0</v>
      </c>
      <c r="P301">
        <v>1.96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3.92</v>
      </c>
      <c r="X301">
        <v>0</v>
      </c>
      <c r="Y301">
        <v>1.96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6.1660000000000004</v>
      </c>
      <c r="BH301">
        <v>60</v>
      </c>
      <c r="BI301">
        <v>74</v>
      </c>
    </row>
    <row r="302" spans="1:61" x14ac:dyDescent="0.25">
      <c r="A302">
        <v>296</v>
      </c>
      <c r="B302" t="str">
        <f t="shared" si="4"/>
        <v>TN</v>
      </c>
      <c r="C302" t="s">
        <v>60</v>
      </c>
      <c r="D302" t="s">
        <v>60</v>
      </c>
      <c r="E302">
        <v>0</v>
      </c>
      <c r="F302">
        <v>0</v>
      </c>
      <c r="G302">
        <v>0.35</v>
      </c>
      <c r="H302">
        <v>0</v>
      </c>
      <c r="I302">
        <v>0</v>
      </c>
      <c r="J302">
        <v>0.7</v>
      </c>
      <c r="K302">
        <v>0.35</v>
      </c>
      <c r="L302">
        <v>0.35</v>
      </c>
      <c r="M302">
        <v>0</v>
      </c>
      <c r="N302">
        <v>0</v>
      </c>
      <c r="O302">
        <v>0.35</v>
      </c>
      <c r="P302">
        <v>1.06</v>
      </c>
      <c r="Q302">
        <v>0</v>
      </c>
      <c r="R302">
        <v>0</v>
      </c>
      <c r="S302">
        <v>0</v>
      </c>
      <c r="T302">
        <v>0.7</v>
      </c>
      <c r="U302">
        <v>0</v>
      </c>
      <c r="V302">
        <v>1.41</v>
      </c>
      <c r="W302">
        <v>2.12</v>
      </c>
      <c r="X302">
        <v>2.82</v>
      </c>
      <c r="Y302">
        <v>2.4700000000000002</v>
      </c>
      <c r="Z302">
        <v>0</v>
      </c>
      <c r="AA302">
        <v>0</v>
      </c>
      <c r="AB302">
        <v>0.7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6.0999999999999999E-2</v>
      </c>
      <c r="BC302">
        <v>0</v>
      </c>
      <c r="BD302">
        <v>6.0999999999999999E-2</v>
      </c>
      <c r="BE302">
        <v>0</v>
      </c>
      <c r="BF302">
        <v>0.122</v>
      </c>
      <c r="BG302">
        <v>2.302</v>
      </c>
      <c r="BH302">
        <v>21</v>
      </c>
      <c r="BI302">
        <v>99</v>
      </c>
    </row>
    <row r="303" spans="1:61" x14ac:dyDescent="0.25">
      <c r="A303">
        <v>297</v>
      </c>
      <c r="B303" t="str">
        <f t="shared" si="4"/>
        <v>TP</v>
      </c>
      <c r="C303" t="s">
        <v>59</v>
      </c>
      <c r="D303" t="s">
        <v>59</v>
      </c>
      <c r="E303">
        <v>0</v>
      </c>
      <c r="F303">
        <v>0</v>
      </c>
      <c r="G303">
        <v>0</v>
      </c>
      <c r="H303">
        <v>0</v>
      </c>
      <c r="I303">
        <v>0.54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0.54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0.54</v>
      </c>
      <c r="X303">
        <v>0</v>
      </c>
      <c r="Y303">
        <v>0.54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1.0900000000000001</v>
      </c>
      <c r="AW303">
        <v>0</v>
      </c>
      <c r="AX303">
        <v>0.54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1</v>
      </c>
      <c r="BH303">
        <v>1</v>
      </c>
      <c r="BI303">
        <v>22</v>
      </c>
    </row>
    <row r="304" spans="1:61" x14ac:dyDescent="0.25">
      <c r="A304">
        <v>298</v>
      </c>
      <c r="B304" t="str">
        <f t="shared" si="4"/>
        <v>TP</v>
      </c>
      <c r="C304" t="s">
        <v>59</v>
      </c>
      <c r="D304" t="s">
        <v>59</v>
      </c>
      <c r="E304">
        <v>0</v>
      </c>
      <c r="F304">
        <v>0</v>
      </c>
      <c r="G304">
        <v>0.33</v>
      </c>
      <c r="H304">
        <v>0</v>
      </c>
      <c r="I304">
        <v>0.33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0.33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1.01</v>
      </c>
      <c r="X304">
        <v>0</v>
      </c>
      <c r="Y304">
        <v>0.67</v>
      </c>
      <c r="Z304">
        <v>0</v>
      </c>
      <c r="AA304">
        <v>0</v>
      </c>
      <c r="AB304">
        <v>0</v>
      </c>
      <c r="AC304">
        <v>1.35</v>
      </c>
      <c r="AD304">
        <v>1.01</v>
      </c>
      <c r="AE304">
        <v>0.67</v>
      </c>
      <c r="AF304">
        <v>0.33</v>
      </c>
      <c r="AG304">
        <v>0.33</v>
      </c>
      <c r="AH304">
        <v>0.33</v>
      </c>
      <c r="AI304">
        <v>0.33</v>
      </c>
      <c r="AJ304">
        <v>0.33</v>
      </c>
      <c r="AK304">
        <v>0.33</v>
      </c>
      <c r="AL304">
        <v>0.33</v>
      </c>
      <c r="AM304">
        <v>0.33</v>
      </c>
      <c r="AN304">
        <v>0.33</v>
      </c>
      <c r="AO304">
        <v>0.33</v>
      </c>
      <c r="AP304">
        <v>0</v>
      </c>
      <c r="AQ304">
        <v>0.33</v>
      </c>
      <c r="AR304">
        <v>0.33</v>
      </c>
      <c r="AS304">
        <v>0</v>
      </c>
      <c r="AT304">
        <v>0</v>
      </c>
      <c r="AU304">
        <v>0.33</v>
      </c>
      <c r="AV304">
        <v>0</v>
      </c>
      <c r="AW304">
        <v>1.35</v>
      </c>
      <c r="AX304">
        <v>0</v>
      </c>
      <c r="AY304">
        <v>0</v>
      </c>
      <c r="AZ304">
        <v>0</v>
      </c>
      <c r="BA304">
        <v>0</v>
      </c>
      <c r="BB304">
        <v>0.17499999999999999</v>
      </c>
      <c r="BC304">
        <v>5.8000000000000003E-2</v>
      </c>
      <c r="BD304">
        <v>0</v>
      </c>
      <c r="BE304">
        <v>0</v>
      </c>
      <c r="BF304">
        <v>0</v>
      </c>
      <c r="BG304">
        <v>2.0680000000000001</v>
      </c>
      <c r="BH304">
        <v>12</v>
      </c>
      <c r="BI304">
        <v>120</v>
      </c>
    </row>
    <row r="305" spans="1:61" x14ac:dyDescent="0.25">
      <c r="A305">
        <v>299</v>
      </c>
      <c r="B305" t="str">
        <f t="shared" si="4"/>
        <v>TP</v>
      </c>
      <c r="C305" t="s">
        <v>59</v>
      </c>
      <c r="D305" t="s">
        <v>59</v>
      </c>
      <c r="E305">
        <v>0.18</v>
      </c>
      <c r="F305">
        <v>0</v>
      </c>
      <c r="G305">
        <v>0.55000000000000004</v>
      </c>
      <c r="H305">
        <v>0</v>
      </c>
      <c r="I305">
        <v>0.18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0.37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1.49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0.18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0.18</v>
      </c>
      <c r="AX305">
        <v>0</v>
      </c>
      <c r="AY305">
        <v>0</v>
      </c>
      <c r="AZ305">
        <v>0</v>
      </c>
      <c r="BA305">
        <v>3.1E-2</v>
      </c>
      <c r="BB305">
        <v>0.127</v>
      </c>
      <c r="BC305">
        <v>3.1E-2</v>
      </c>
      <c r="BD305">
        <v>0</v>
      </c>
      <c r="BE305">
        <v>0</v>
      </c>
      <c r="BF305">
        <v>0</v>
      </c>
      <c r="BG305">
        <v>1.4279999999999999</v>
      </c>
      <c r="BH305">
        <v>5</v>
      </c>
      <c r="BI305">
        <v>80</v>
      </c>
    </row>
    <row r="306" spans="1:61" x14ac:dyDescent="0.25">
      <c r="A306">
        <v>300</v>
      </c>
      <c r="B306" t="str">
        <f t="shared" si="4"/>
        <v>TN</v>
      </c>
      <c r="C306" t="s">
        <v>60</v>
      </c>
      <c r="D306" t="s">
        <v>60</v>
      </c>
      <c r="E306">
        <v>0</v>
      </c>
      <c r="F306">
        <v>0</v>
      </c>
      <c r="G306">
        <v>0.73</v>
      </c>
      <c r="H306">
        <v>0</v>
      </c>
      <c r="I306">
        <v>0</v>
      </c>
      <c r="J306">
        <v>0</v>
      </c>
      <c r="K306">
        <v>0.73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2.2000000000000002</v>
      </c>
      <c r="U306">
        <v>0</v>
      </c>
      <c r="V306">
        <v>0</v>
      </c>
      <c r="W306">
        <v>1.47</v>
      </c>
      <c r="X306">
        <v>0</v>
      </c>
      <c r="Y306">
        <v>1.47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0.73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8.7999999999999995E-2</v>
      </c>
      <c r="BE306">
        <v>0</v>
      </c>
      <c r="BF306">
        <v>0</v>
      </c>
      <c r="BG306">
        <v>3.048</v>
      </c>
      <c r="BH306">
        <v>29</v>
      </c>
      <c r="BI306">
        <v>125</v>
      </c>
    </row>
    <row r="307" spans="1:61" x14ac:dyDescent="0.25">
      <c r="A307">
        <v>301</v>
      </c>
      <c r="B307" t="str">
        <f t="shared" si="4"/>
        <v>TP</v>
      </c>
      <c r="C307" t="s">
        <v>59</v>
      </c>
      <c r="D307" t="s">
        <v>59</v>
      </c>
      <c r="E307">
        <v>0</v>
      </c>
      <c r="F307">
        <v>14.28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1.8</v>
      </c>
      <c r="BH307">
        <v>5</v>
      </c>
      <c r="BI307">
        <v>9</v>
      </c>
    </row>
    <row r="308" spans="1:61" x14ac:dyDescent="0.25">
      <c r="A308">
        <v>302</v>
      </c>
      <c r="B308" t="str">
        <f t="shared" si="4"/>
        <v>TP</v>
      </c>
      <c r="C308" t="s">
        <v>59</v>
      </c>
      <c r="D308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20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1</v>
      </c>
      <c r="BH308">
        <v>1</v>
      </c>
      <c r="BI308">
        <v>6</v>
      </c>
    </row>
    <row r="309" spans="1:61" x14ac:dyDescent="0.25">
      <c r="A309">
        <v>303</v>
      </c>
      <c r="B309" t="str">
        <f t="shared" si="4"/>
        <v>TN</v>
      </c>
      <c r="C309" t="s">
        <v>60</v>
      </c>
      <c r="D309" t="s">
        <v>60</v>
      </c>
      <c r="E309">
        <v>0</v>
      </c>
      <c r="F309">
        <v>0.55000000000000004</v>
      </c>
      <c r="G309">
        <v>0.55000000000000004</v>
      </c>
      <c r="H309">
        <v>0</v>
      </c>
      <c r="I309">
        <v>1.1000000000000001</v>
      </c>
      <c r="J309">
        <v>0.55000000000000004</v>
      </c>
      <c r="K309">
        <v>2.2000000000000002</v>
      </c>
      <c r="L309">
        <v>0</v>
      </c>
      <c r="M309">
        <v>0</v>
      </c>
      <c r="N309">
        <v>0.55000000000000004</v>
      </c>
      <c r="O309">
        <v>0</v>
      </c>
      <c r="P309">
        <v>0.55000000000000004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0.55000000000000004</v>
      </c>
      <c r="W309">
        <v>3.31</v>
      </c>
      <c r="X309">
        <v>0</v>
      </c>
      <c r="Y309">
        <v>1.1000000000000001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0.55000000000000004</v>
      </c>
      <c r="AX309">
        <v>0</v>
      </c>
      <c r="AY309">
        <v>0</v>
      </c>
      <c r="AZ309">
        <v>0</v>
      </c>
      <c r="BA309">
        <v>0</v>
      </c>
      <c r="BB309">
        <v>0.16500000000000001</v>
      </c>
      <c r="BC309">
        <v>0</v>
      </c>
      <c r="BD309">
        <v>0.495</v>
      </c>
      <c r="BE309">
        <v>0</v>
      </c>
      <c r="BF309">
        <v>8.2000000000000003E-2</v>
      </c>
      <c r="BG309">
        <v>16.826000000000001</v>
      </c>
      <c r="BH309">
        <v>148</v>
      </c>
      <c r="BI309">
        <v>387</v>
      </c>
    </row>
    <row r="310" spans="1:61" x14ac:dyDescent="0.25">
      <c r="A310">
        <v>304</v>
      </c>
      <c r="B310" t="str">
        <f t="shared" si="4"/>
        <v>TN</v>
      </c>
      <c r="C310" t="s">
        <v>60</v>
      </c>
      <c r="D310" t="s">
        <v>60</v>
      </c>
      <c r="E310">
        <v>0</v>
      </c>
      <c r="F310">
        <v>0</v>
      </c>
      <c r="G310">
        <v>0.71</v>
      </c>
      <c r="H310">
        <v>0</v>
      </c>
      <c r="I310">
        <v>0.23</v>
      </c>
      <c r="J310">
        <v>0</v>
      </c>
      <c r="K310">
        <v>0</v>
      </c>
      <c r="L310">
        <v>0</v>
      </c>
      <c r="M310">
        <v>0.23</v>
      </c>
      <c r="N310">
        <v>0.23</v>
      </c>
      <c r="O310">
        <v>0.23</v>
      </c>
      <c r="P310">
        <v>1.9</v>
      </c>
      <c r="Q310">
        <v>0</v>
      </c>
      <c r="R310">
        <v>0</v>
      </c>
      <c r="S310">
        <v>0</v>
      </c>
      <c r="T310">
        <v>0.23</v>
      </c>
      <c r="U310">
        <v>0</v>
      </c>
      <c r="V310">
        <v>0</v>
      </c>
      <c r="W310">
        <v>3.81</v>
      </c>
      <c r="X310">
        <v>0.23</v>
      </c>
      <c r="Y310">
        <v>1.19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0.112</v>
      </c>
      <c r="BC310">
        <v>0</v>
      </c>
      <c r="BD310">
        <v>1.046</v>
      </c>
      <c r="BE310">
        <v>3.6999999999999998E-2</v>
      </c>
      <c r="BF310">
        <v>0</v>
      </c>
      <c r="BG310">
        <v>4.0220000000000002</v>
      </c>
      <c r="BH310">
        <v>97</v>
      </c>
      <c r="BI310">
        <v>543</v>
      </c>
    </row>
    <row r="311" spans="1:61" x14ac:dyDescent="0.25">
      <c r="A311">
        <v>305</v>
      </c>
      <c r="B311" t="str">
        <f t="shared" si="4"/>
        <v>TP</v>
      </c>
      <c r="C311" t="s">
        <v>59</v>
      </c>
      <c r="D311" t="s">
        <v>59</v>
      </c>
      <c r="E311">
        <v>0</v>
      </c>
      <c r="F311">
        <v>0</v>
      </c>
      <c r="G311">
        <v>0.56999999999999995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0.28000000000000003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0.28000000000000003</v>
      </c>
      <c r="AD311">
        <v>0.28000000000000003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0.28000000000000003</v>
      </c>
      <c r="AT311">
        <v>0</v>
      </c>
      <c r="AU311">
        <v>0</v>
      </c>
      <c r="AV311">
        <v>0.28000000000000003</v>
      </c>
      <c r="AW311">
        <v>0</v>
      </c>
      <c r="AX311">
        <v>0.28000000000000003</v>
      </c>
      <c r="AY311">
        <v>0</v>
      </c>
      <c r="AZ311">
        <v>0.28000000000000003</v>
      </c>
      <c r="BA311">
        <v>0</v>
      </c>
      <c r="BB311">
        <v>4.2999999999999997E-2</v>
      </c>
      <c r="BC311">
        <v>0</v>
      </c>
      <c r="BD311">
        <v>0</v>
      </c>
      <c r="BE311">
        <v>0</v>
      </c>
      <c r="BF311">
        <v>0</v>
      </c>
      <c r="BG311">
        <v>1.651</v>
      </c>
      <c r="BH311">
        <v>8</v>
      </c>
      <c r="BI311">
        <v>109</v>
      </c>
    </row>
    <row r="312" spans="1:61" x14ac:dyDescent="0.25">
      <c r="A312">
        <v>306</v>
      </c>
      <c r="B312" t="str">
        <f t="shared" si="4"/>
        <v>TN</v>
      </c>
      <c r="C312" t="s">
        <v>60</v>
      </c>
      <c r="D312" t="s">
        <v>60</v>
      </c>
      <c r="E312">
        <v>0</v>
      </c>
      <c r="F312">
        <v>0.79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0.79</v>
      </c>
      <c r="U312">
        <v>0.79</v>
      </c>
      <c r="V312">
        <v>1.58</v>
      </c>
      <c r="W312">
        <v>3.17</v>
      </c>
      <c r="X312">
        <v>0</v>
      </c>
      <c r="Y312">
        <v>1.58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0.79</v>
      </c>
      <c r="AX312">
        <v>0</v>
      </c>
      <c r="AY312">
        <v>0</v>
      </c>
      <c r="AZ312">
        <v>0</v>
      </c>
      <c r="BA312">
        <v>0</v>
      </c>
      <c r="BB312">
        <v>0.27100000000000002</v>
      </c>
      <c r="BC312">
        <v>0</v>
      </c>
      <c r="BD312">
        <v>0.27100000000000002</v>
      </c>
      <c r="BE312">
        <v>0.13500000000000001</v>
      </c>
      <c r="BF312">
        <v>0</v>
      </c>
      <c r="BG312">
        <v>3.2570000000000001</v>
      </c>
      <c r="BH312">
        <v>26</v>
      </c>
      <c r="BI312">
        <v>114</v>
      </c>
    </row>
    <row r="313" spans="1:61" x14ac:dyDescent="0.25">
      <c r="A313">
        <v>307</v>
      </c>
      <c r="B313" t="str">
        <f t="shared" si="4"/>
        <v>TP</v>
      </c>
      <c r="C313" t="s">
        <v>59</v>
      </c>
      <c r="D313" t="s">
        <v>59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1.86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3.73</v>
      </c>
      <c r="AD313">
        <v>0</v>
      </c>
      <c r="AE313">
        <v>1.86</v>
      </c>
      <c r="AF313">
        <v>0</v>
      </c>
      <c r="AG313">
        <v>0.93</v>
      </c>
      <c r="AH313">
        <v>3.73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0.93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0.17299999999999999</v>
      </c>
      <c r="BC313">
        <v>0</v>
      </c>
      <c r="BD313">
        <v>0</v>
      </c>
      <c r="BE313">
        <v>0</v>
      </c>
      <c r="BF313">
        <v>0</v>
      </c>
      <c r="BG313">
        <v>1.9</v>
      </c>
      <c r="BH313">
        <v>5</v>
      </c>
      <c r="BI313">
        <v>38</v>
      </c>
    </row>
    <row r="314" spans="1:61" x14ac:dyDescent="0.25">
      <c r="A314">
        <v>308</v>
      </c>
      <c r="B314" t="str">
        <f t="shared" si="4"/>
        <v>FN</v>
      </c>
      <c r="C314" t="s">
        <v>60</v>
      </c>
      <c r="D314" t="s">
        <v>59</v>
      </c>
      <c r="E314">
        <v>0</v>
      </c>
      <c r="F314">
        <v>0</v>
      </c>
      <c r="G314">
        <v>0.26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0.26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0.26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0.26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0.53</v>
      </c>
      <c r="AP314">
        <v>0</v>
      </c>
      <c r="AQ314">
        <v>0</v>
      </c>
      <c r="AR314">
        <v>0</v>
      </c>
      <c r="AS314">
        <v>0</v>
      </c>
      <c r="AT314">
        <v>1.06</v>
      </c>
      <c r="AU314">
        <v>0</v>
      </c>
      <c r="AV314">
        <v>0.26</v>
      </c>
      <c r="AW314">
        <v>0</v>
      </c>
      <c r="AX314">
        <v>2.4</v>
      </c>
      <c r="AY314">
        <v>0</v>
      </c>
      <c r="AZ314">
        <v>0</v>
      </c>
      <c r="BA314">
        <v>3.5999999999999997E-2</v>
      </c>
      <c r="BB314">
        <v>0.109</v>
      </c>
      <c r="BC314">
        <v>0</v>
      </c>
      <c r="BD314">
        <v>0</v>
      </c>
      <c r="BE314">
        <v>3.5999999999999997E-2</v>
      </c>
      <c r="BF314">
        <v>0</v>
      </c>
      <c r="BG314">
        <v>1.6319999999999999</v>
      </c>
      <c r="BH314">
        <v>11</v>
      </c>
      <c r="BI314">
        <v>307</v>
      </c>
    </row>
    <row r="315" spans="1:61" x14ac:dyDescent="0.25">
      <c r="A315">
        <v>309</v>
      </c>
      <c r="B315" t="str">
        <f t="shared" si="4"/>
        <v>FN</v>
      </c>
      <c r="C315" t="s">
        <v>60</v>
      </c>
      <c r="D315" t="s">
        <v>59</v>
      </c>
      <c r="E315">
        <v>0.13</v>
      </c>
      <c r="F315">
        <v>0</v>
      </c>
      <c r="G315">
        <v>0.13</v>
      </c>
      <c r="H315">
        <v>0</v>
      </c>
      <c r="I315">
        <v>0.13</v>
      </c>
      <c r="J315">
        <v>0</v>
      </c>
      <c r="K315">
        <v>0</v>
      </c>
      <c r="L315">
        <v>0</v>
      </c>
      <c r="M315">
        <v>1.18</v>
      </c>
      <c r="N315">
        <v>0</v>
      </c>
      <c r="O315">
        <v>0</v>
      </c>
      <c r="P315">
        <v>0.52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0.52</v>
      </c>
      <c r="X315">
        <v>0</v>
      </c>
      <c r="Y315">
        <v>0.26</v>
      </c>
      <c r="Z315">
        <v>0</v>
      </c>
      <c r="AA315">
        <v>0</v>
      </c>
      <c r="AB315">
        <v>0</v>
      </c>
      <c r="AC315">
        <v>0.65</v>
      </c>
      <c r="AD315">
        <v>0.79</v>
      </c>
      <c r="AE315">
        <v>0.13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0.52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0.128</v>
      </c>
      <c r="BB315">
        <v>0.16400000000000001</v>
      </c>
      <c r="BC315">
        <v>3.5999999999999997E-2</v>
      </c>
      <c r="BD315">
        <v>0</v>
      </c>
      <c r="BE315">
        <v>3.5999999999999997E-2</v>
      </c>
      <c r="BF315">
        <v>0</v>
      </c>
      <c r="BG315">
        <v>3.1850000000000001</v>
      </c>
      <c r="BH315">
        <v>32</v>
      </c>
      <c r="BI315">
        <v>481</v>
      </c>
    </row>
    <row r="316" spans="1:61" x14ac:dyDescent="0.25">
      <c r="A316">
        <v>310</v>
      </c>
      <c r="B316" t="str">
        <f t="shared" si="4"/>
        <v>TN</v>
      </c>
      <c r="C316" t="s">
        <v>60</v>
      </c>
      <c r="D316" t="s">
        <v>60</v>
      </c>
      <c r="E316">
        <v>0.08</v>
      </c>
      <c r="F316">
        <v>0.08</v>
      </c>
      <c r="G316">
        <v>0.76</v>
      </c>
      <c r="H316">
        <v>0</v>
      </c>
      <c r="I316">
        <v>0.85</v>
      </c>
      <c r="J316">
        <v>1.02</v>
      </c>
      <c r="K316">
        <v>0.25</v>
      </c>
      <c r="L316">
        <v>0.17</v>
      </c>
      <c r="M316">
        <v>0.59</v>
      </c>
      <c r="N316">
        <v>0.08</v>
      </c>
      <c r="O316">
        <v>0.17</v>
      </c>
      <c r="P316">
        <v>0.59</v>
      </c>
      <c r="Q316">
        <v>0.17</v>
      </c>
      <c r="R316">
        <v>0</v>
      </c>
      <c r="S316">
        <v>2.21</v>
      </c>
      <c r="T316">
        <v>0.25</v>
      </c>
      <c r="U316">
        <v>0.08</v>
      </c>
      <c r="V316">
        <v>0.93</v>
      </c>
      <c r="W316">
        <v>1.61</v>
      </c>
      <c r="X316">
        <v>0.17</v>
      </c>
      <c r="Y316">
        <v>0.42</v>
      </c>
      <c r="Z316">
        <v>0</v>
      </c>
      <c r="AA316">
        <v>0.85</v>
      </c>
      <c r="AB316">
        <v>0.08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0.08</v>
      </c>
      <c r="AS316">
        <v>0</v>
      </c>
      <c r="AT316">
        <v>0</v>
      </c>
      <c r="AU316">
        <v>0.17</v>
      </c>
      <c r="AV316">
        <v>0.08</v>
      </c>
      <c r="AW316">
        <v>0.08</v>
      </c>
      <c r="AX316">
        <v>0.08</v>
      </c>
      <c r="AY316">
        <v>0</v>
      </c>
      <c r="AZ316">
        <v>0</v>
      </c>
      <c r="BA316">
        <v>0</v>
      </c>
      <c r="BB316">
        <v>6.3E-2</v>
      </c>
      <c r="BC316">
        <v>0</v>
      </c>
      <c r="BD316">
        <v>0.39400000000000002</v>
      </c>
      <c r="BE316">
        <v>0.114</v>
      </c>
      <c r="BF316">
        <v>1.2E-2</v>
      </c>
      <c r="BG316">
        <v>7.484</v>
      </c>
      <c r="BH316">
        <v>669</v>
      </c>
      <c r="BI316">
        <v>1407</v>
      </c>
    </row>
    <row r="317" spans="1:61" x14ac:dyDescent="0.25">
      <c r="A317">
        <v>311</v>
      </c>
      <c r="B317" t="str">
        <f t="shared" si="4"/>
        <v>TN</v>
      </c>
      <c r="C317" t="s">
        <v>60</v>
      </c>
      <c r="D317" t="s">
        <v>60</v>
      </c>
      <c r="E317">
        <v>0</v>
      </c>
      <c r="F317">
        <v>0.34</v>
      </c>
      <c r="G317">
        <v>0.69</v>
      </c>
      <c r="H317">
        <v>0</v>
      </c>
      <c r="I317">
        <v>0.34</v>
      </c>
      <c r="J317">
        <v>0</v>
      </c>
      <c r="K317">
        <v>0.17</v>
      </c>
      <c r="L317">
        <v>0</v>
      </c>
      <c r="M317">
        <v>0</v>
      </c>
      <c r="N317">
        <v>0.51</v>
      </c>
      <c r="O317">
        <v>0.17</v>
      </c>
      <c r="P317">
        <v>0</v>
      </c>
      <c r="Q317">
        <v>0.17</v>
      </c>
      <c r="R317">
        <v>0</v>
      </c>
      <c r="S317">
        <v>0.17</v>
      </c>
      <c r="T317">
        <v>0.17</v>
      </c>
      <c r="U317">
        <v>0</v>
      </c>
      <c r="V317">
        <v>0.86</v>
      </c>
      <c r="W317">
        <v>0.17</v>
      </c>
      <c r="X317">
        <v>0.17</v>
      </c>
      <c r="Y317">
        <v>0.86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0.17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0.66500000000000004</v>
      </c>
      <c r="BE317">
        <v>8.3000000000000004E-2</v>
      </c>
      <c r="BF317">
        <v>8.3000000000000004E-2</v>
      </c>
      <c r="BG317">
        <v>6.2939999999999996</v>
      </c>
      <c r="BH317">
        <v>132</v>
      </c>
      <c r="BI317">
        <v>963</v>
      </c>
    </row>
    <row r="318" spans="1:61" x14ac:dyDescent="0.25">
      <c r="A318">
        <v>312</v>
      </c>
      <c r="B318" t="str">
        <f t="shared" si="4"/>
        <v>TN</v>
      </c>
      <c r="C318" t="s">
        <v>60</v>
      </c>
      <c r="D318" t="s">
        <v>60</v>
      </c>
      <c r="E318">
        <v>0.47</v>
      </c>
      <c r="F318">
        <v>0.95</v>
      </c>
      <c r="G318">
        <v>0.95</v>
      </c>
      <c r="H318">
        <v>0</v>
      </c>
      <c r="I318">
        <v>0.47</v>
      </c>
      <c r="J318">
        <v>0</v>
      </c>
      <c r="K318">
        <v>0</v>
      </c>
      <c r="L318">
        <v>0.47</v>
      </c>
      <c r="M318">
        <v>0</v>
      </c>
      <c r="N318">
        <v>1.9</v>
      </c>
      <c r="O318">
        <v>0</v>
      </c>
      <c r="P318">
        <v>2.38</v>
      </c>
      <c r="Q318">
        <v>0</v>
      </c>
      <c r="R318">
        <v>0.95</v>
      </c>
      <c r="S318">
        <v>0</v>
      </c>
      <c r="T318">
        <v>0.47</v>
      </c>
      <c r="U318">
        <v>0</v>
      </c>
      <c r="V318">
        <v>0</v>
      </c>
      <c r="W318">
        <v>1.9</v>
      </c>
      <c r="X318">
        <v>0</v>
      </c>
      <c r="Y318">
        <v>5.23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0.253</v>
      </c>
      <c r="BC318">
        <v>0</v>
      </c>
      <c r="BD318">
        <v>1.6870000000000001</v>
      </c>
      <c r="BE318">
        <v>0.16800000000000001</v>
      </c>
      <c r="BF318">
        <v>8.4000000000000005E-2</v>
      </c>
      <c r="BG318">
        <v>57.076000000000001</v>
      </c>
      <c r="BH318">
        <v>634</v>
      </c>
      <c r="BI318">
        <v>742</v>
      </c>
    </row>
    <row r="319" spans="1:61" x14ac:dyDescent="0.25">
      <c r="A319">
        <v>313</v>
      </c>
      <c r="B319" t="str">
        <f t="shared" si="4"/>
        <v>TN</v>
      </c>
      <c r="C319" t="s">
        <v>60</v>
      </c>
      <c r="D319" t="s">
        <v>60</v>
      </c>
      <c r="E319">
        <v>0.31</v>
      </c>
      <c r="F319">
        <v>0</v>
      </c>
      <c r="G319">
        <v>0.63</v>
      </c>
      <c r="H319">
        <v>1.91</v>
      </c>
      <c r="I319">
        <v>0.21</v>
      </c>
      <c r="J319">
        <v>0</v>
      </c>
      <c r="K319">
        <v>0</v>
      </c>
      <c r="L319">
        <v>0</v>
      </c>
      <c r="M319">
        <v>0.42</v>
      </c>
      <c r="N319">
        <v>0.1</v>
      </c>
      <c r="O319">
        <v>0</v>
      </c>
      <c r="P319">
        <v>0.31</v>
      </c>
      <c r="Q319">
        <v>0</v>
      </c>
      <c r="R319">
        <v>0</v>
      </c>
      <c r="S319">
        <v>0</v>
      </c>
      <c r="T319">
        <v>0.53</v>
      </c>
      <c r="U319">
        <v>0</v>
      </c>
      <c r="V319">
        <v>0</v>
      </c>
      <c r="W319">
        <v>1.7</v>
      </c>
      <c r="X319">
        <v>0</v>
      </c>
      <c r="Y319">
        <v>1.06</v>
      </c>
      <c r="Z319">
        <v>0</v>
      </c>
      <c r="AA319">
        <v>0</v>
      </c>
      <c r="AB319">
        <v>0.21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0.1</v>
      </c>
      <c r="AQ319">
        <v>0</v>
      </c>
      <c r="AR319">
        <v>0</v>
      </c>
      <c r="AS319">
        <v>0</v>
      </c>
      <c r="AT319">
        <v>0</v>
      </c>
      <c r="AU319">
        <v>0.1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0.16900000000000001</v>
      </c>
      <c r="BC319">
        <v>0</v>
      </c>
      <c r="BD319">
        <v>0.35799999999999998</v>
      </c>
      <c r="BE319">
        <v>0.188</v>
      </c>
      <c r="BF319">
        <v>7.4999999999999997E-2</v>
      </c>
      <c r="BG319">
        <v>2.847</v>
      </c>
      <c r="BH319">
        <v>75</v>
      </c>
      <c r="BI319">
        <v>447</v>
      </c>
    </row>
    <row r="320" spans="1:61" x14ac:dyDescent="0.25">
      <c r="A320">
        <v>314</v>
      </c>
      <c r="B320" t="str">
        <f t="shared" si="4"/>
        <v>TN</v>
      </c>
      <c r="C320" t="s">
        <v>60</v>
      </c>
      <c r="D320" t="s">
        <v>60</v>
      </c>
      <c r="E320">
        <v>0.05</v>
      </c>
      <c r="F320">
        <v>0.3</v>
      </c>
      <c r="G320">
        <v>0.4</v>
      </c>
      <c r="H320">
        <v>0</v>
      </c>
      <c r="I320">
        <v>0.1</v>
      </c>
      <c r="J320">
        <v>0.05</v>
      </c>
      <c r="K320">
        <v>0</v>
      </c>
      <c r="L320">
        <v>0.05</v>
      </c>
      <c r="M320">
        <v>0.1</v>
      </c>
      <c r="N320">
        <v>0</v>
      </c>
      <c r="O320">
        <v>0</v>
      </c>
      <c r="P320">
        <v>0.3</v>
      </c>
      <c r="Q320">
        <v>0.2</v>
      </c>
      <c r="R320">
        <v>0</v>
      </c>
      <c r="S320">
        <v>0.05</v>
      </c>
      <c r="T320">
        <v>0</v>
      </c>
      <c r="U320">
        <v>0</v>
      </c>
      <c r="V320">
        <v>0.5</v>
      </c>
      <c r="W320">
        <v>1.55</v>
      </c>
      <c r="X320">
        <v>0.3</v>
      </c>
      <c r="Y320">
        <v>0.75</v>
      </c>
      <c r="Z320">
        <v>0</v>
      </c>
      <c r="AA320">
        <v>0.15</v>
      </c>
      <c r="AB320">
        <v>0.2</v>
      </c>
      <c r="AC320">
        <v>0.05</v>
      </c>
      <c r="AD320">
        <v>0.05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0.05</v>
      </c>
      <c r="AW320">
        <v>0.05</v>
      </c>
      <c r="AX320">
        <v>0</v>
      </c>
      <c r="AY320">
        <v>0</v>
      </c>
      <c r="AZ320">
        <v>0</v>
      </c>
      <c r="BA320">
        <v>0</v>
      </c>
      <c r="BB320">
        <v>4.4999999999999998E-2</v>
      </c>
      <c r="BC320">
        <v>0</v>
      </c>
      <c r="BD320">
        <v>5.3999999999999999E-2</v>
      </c>
      <c r="BE320">
        <v>0.11799999999999999</v>
      </c>
      <c r="BF320">
        <v>0</v>
      </c>
      <c r="BG320">
        <v>2.37</v>
      </c>
      <c r="BH320">
        <v>96</v>
      </c>
      <c r="BI320">
        <v>588</v>
      </c>
    </row>
    <row r="321" spans="1:61" x14ac:dyDescent="0.25">
      <c r="A321">
        <v>315</v>
      </c>
      <c r="B321" t="str">
        <f t="shared" si="4"/>
        <v>FN</v>
      </c>
      <c r="C321" t="s">
        <v>60</v>
      </c>
      <c r="D321" t="s">
        <v>59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1.31</v>
      </c>
      <c r="Q321">
        <v>0</v>
      </c>
      <c r="R321">
        <v>0</v>
      </c>
      <c r="S321">
        <v>0</v>
      </c>
      <c r="T321">
        <v>1.31</v>
      </c>
      <c r="U321">
        <v>0</v>
      </c>
      <c r="V321">
        <v>1.31</v>
      </c>
      <c r="W321">
        <v>0</v>
      </c>
      <c r="X321">
        <v>0</v>
      </c>
      <c r="Y321">
        <v>3.94</v>
      </c>
      <c r="Z321">
        <v>0</v>
      </c>
      <c r="AA321">
        <v>0</v>
      </c>
      <c r="AB321">
        <v>1.31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1.31</v>
      </c>
      <c r="AY321">
        <v>0</v>
      </c>
      <c r="AZ321">
        <v>0</v>
      </c>
      <c r="BA321">
        <v>0</v>
      </c>
      <c r="BB321">
        <v>0</v>
      </c>
      <c r="BC321">
        <v>0.19400000000000001</v>
      </c>
      <c r="BD321">
        <v>0</v>
      </c>
      <c r="BE321">
        <v>0</v>
      </c>
      <c r="BF321">
        <v>0</v>
      </c>
      <c r="BG321">
        <v>5.2</v>
      </c>
      <c r="BH321">
        <v>55</v>
      </c>
      <c r="BI321">
        <v>104</v>
      </c>
    </row>
    <row r="322" spans="1:61" x14ac:dyDescent="0.25">
      <c r="A322">
        <v>316</v>
      </c>
      <c r="B322" t="str">
        <f t="shared" si="4"/>
        <v>TP</v>
      </c>
      <c r="C322" t="s">
        <v>59</v>
      </c>
      <c r="D322" t="s">
        <v>59</v>
      </c>
      <c r="E322">
        <v>0</v>
      </c>
      <c r="F322">
        <v>0</v>
      </c>
      <c r="G322">
        <v>1.58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0.79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1.58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0.79</v>
      </c>
      <c r="AD322">
        <v>0.79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0.14899999999999999</v>
      </c>
      <c r="BC322">
        <v>0</v>
      </c>
      <c r="BD322">
        <v>0.14899999999999999</v>
      </c>
      <c r="BE322">
        <v>0</v>
      </c>
      <c r="BF322">
        <v>0</v>
      </c>
      <c r="BG322">
        <v>1.482</v>
      </c>
      <c r="BH322">
        <v>10</v>
      </c>
      <c r="BI322">
        <v>43</v>
      </c>
    </row>
    <row r="323" spans="1:61" x14ac:dyDescent="0.25">
      <c r="A323">
        <v>317</v>
      </c>
      <c r="B323" t="str">
        <f t="shared" si="4"/>
        <v>TP</v>
      </c>
      <c r="C323" t="s">
        <v>59</v>
      </c>
      <c r="D323" t="s">
        <v>59</v>
      </c>
      <c r="E323">
        <v>0</v>
      </c>
      <c r="F323">
        <v>0</v>
      </c>
      <c r="G323">
        <v>0</v>
      </c>
      <c r="H323">
        <v>0</v>
      </c>
      <c r="I323">
        <v>0.34</v>
      </c>
      <c r="J323">
        <v>0</v>
      </c>
      <c r="K323">
        <v>0</v>
      </c>
      <c r="L323">
        <v>0.34</v>
      </c>
      <c r="M323">
        <v>0</v>
      </c>
      <c r="N323">
        <v>1.7</v>
      </c>
      <c r="O323">
        <v>0</v>
      </c>
      <c r="P323">
        <v>1.36</v>
      </c>
      <c r="Q323">
        <v>0.34</v>
      </c>
      <c r="R323">
        <v>0</v>
      </c>
      <c r="S323">
        <v>0</v>
      </c>
      <c r="T323">
        <v>0</v>
      </c>
      <c r="U323">
        <v>0.34</v>
      </c>
      <c r="V323">
        <v>0</v>
      </c>
      <c r="W323">
        <v>1.36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0.34</v>
      </c>
      <c r="AD323">
        <v>0.34</v>
      </c>
      <c r="AE323">
        <v>1.02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0.34</v>
      </c>
      <c r="AN323">
        <v>0</v>
      </c>
      <c r="AO323">
        <v>0.34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2.38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5.5E-2</v>
      </c>
      <c r="BC323">
        <v>0.11</v>
      </c>
      <c r="BD323">
        <v>0</v>
      </c>
      <c r="BE323">
        <v>0</v>
      </c>
      <c r="BF323">
        <v>0</v>
      </c>
      <c r="BG323">
        <v>1.421</v>
      </c>
      <c r="BH323">
        <v>8</v>
      </c>
      <c r="BI323">
        <v>91</v>
      </c>
    </row>
    <row r="324" spans="1:61" x14ac:dyDescent="0.25">
      <c r="A324">
        <v>318</v>
      </c>
      <c r="B324" t="str">
        <f t="shared" si="4"/>
        <v>FP</v>
      </c>
      <c r="C324" t="s">
        <v>59</v>
      </c>
      <c r="D324" t="s">
        <v>60</v>
      </c>
      <c r="E324">
        <v>0.34</v>
      </c>
      <c r="F324">
        <v>1.03</v>
      </c>
      <c r="G324">
        <v>0.34</v>
      </c>
      <c r="H324">
        <v>0</v>
      </c>
      <c r="I324">
        <v>1.03</v>
      </c>
      <c r="J324">
        <v>0</v>
      </c>
      <c r="K324">
        <v>2.41</v>
      </c>
      <c r="L324">
        <v>0.34</v>
      </c>
      <c r="M324">
        <v>0</v>
      </c>
      <c r="N324">
        <v>1.72</v>
      </c>
      <c r="O324">
        <v>2.06</v>
      </c>
      <c r="P324">
        <v>2.06</v>
      </c>
      <c r="Q324">
        <v>0.68</v>
      </c>
      <c r="R324">
        <v>0</v>
      </c>
      <c r="S324">
        <v>0.34</v>
      </c>
      <c r="T324">
        <v>0</v>
      </c>
      <c r="U324">
        <v>0</v>
      </c>
      <c r="V324">
        <v>3.44</v>
      </c>
      <c r="W324">
        <v>4.13</v>
      </c>
      <c r="X324">
        <v>0</v>
      </c>
      <c r="Y324">
        <v>2.06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0.11600000000000001</v>
      </c>
      <c r="BC324">
        <v>0</v>
      </c>
      <c r="BD324">
        <v>0</v>
      </c>
      <c r="BE324">
        <v>0</v>
      </c>
      <c r="BF324">
        <v>0</v>
      </c>
      <c r="BG324">
        <v>1.8879999999999999</v>
      </c>
      <c r="BH324">
        <v>6</v>
      </c>
      <c r="BI324">
        <v>68</v>
      </c>
    </row>
    <row r="325" spans="1:61" x14ac:dyDescent="0.25">
      <c r="A325">
        <v>319</v>
      </c>
      <c r="B325" t="str">
        <f t="shared" si="4"/>
        <v>TN</v>
      </c>
      <c r="C325" t="s">
        <v>60</v>
      </c>
      <c r="D325" t="s">
        <v>60</v>
      </c>
      <c r="E325">
        <v>0</v>
      </c>
      <c r="F325">
        <v>1.51</v>
      </c>
      <c r="G325">
        <v>1.51</v>
      </c>
      <c r="H325">
        <v>0</v>
      </c>
      <c r="I325">
        <v>0.75</v>
      </c>
      <c r="J325">
        <v>0</v>
      </c>
      <c r="K325">
        <v>0</v>
      </c>
      <c r="L325">
        <v>0</v>
      </c>
      <c r="M325">
        <v>0.75</v>
      </c>
      <c r="N325">
        <v>3.78</v>
      </c>
      <c r="O325">
        <v>0</v>
      </c>
      <c r="P325">
        <v>2.27</v>
      </c>
      <c r="Q325">
        <v>0</v>
      </c>
      <c r="R325">
        <v>0</v>
      </c>
      <c r="S325">
        <v>1.51</v>
      </c>
      <c r="T325">
        <v>0</v>
      </c>
      <c r="U325">
        <v>0.75</v>
      </c>
      <c r="V325">
        <v>0</v>
      </c>
      <c r="W325">
        <v>0.75</v>
      </c>
      <c r="X325">
        <v>0</v>
      </c>
      <c r="Y325">
        <v>3.03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2.2490000000000001</v>
      </c>
      <c r="BE325">
        <v>1.2370000000000001</v>
      </c>
      <c r="BF325">
        <v>0</v>
      </c>
      <c r="BG325">
        <v>105.8</v>
      </c>
      <c r="BH325">
        <v>404</v>
      </c>
      <c r="BI325">
        <v>529</v>
      </c>
    </row>
    <row r="326" spans="1:61" x14ac:dyDescent="0.25">
      <c r="A326">
        <v>320</v>
      </c>
      <c r="B326" t="str">
        <f t="shared" si="4"/>
        <v>TP</v>
      </c>
      <c r="C326" t="s">
        <v>59</v>
      </c>
      <c r="D326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1.38</v>
      </c>
      <c r="U326">
        <v>0</v>
      </c>
      <c r="V326">
        <v>0</v>
      </c>
      <c r="W326">
        <v>1.38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2.77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1.38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1.38</v>
      </c>
      <c r="AX326">
        <v>0</v>
      </c>
      <c r="AY326">
        <v>0</v>
      </c>
      <c r="AZ326">
        <v>1.38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1.6659999999999999</v>
      </c>
      <c r="BH326">
        <v>9</v>
      </c>
      <c r="BI326">
        <v>35</v>
      </c>
    </row>
    <row r="327" spans="1:61" x14ac:dyDescent="0.25">
      <c r="A327">
        <v>321</v>
      </c>
      <c r="B327" t="str">
        <f t="shared" si="4"/>
        <v>FN</v>
      </c>
      <c r="C327" t="s">
        <v>60</v>
      </c>
      <c r="D327" t="s">
        <v>59</v>
      </c>
      <c r="E327">
        <v>0</v>
      </c>
      <c r="F327">
        <v>0</v>
      </c>
      <c r="G327">
        <v>0.93</v>
      </c>
      <c r="H327">
        <v>0</v>
      </c>
      <c r="I327">
        <v>0.31</v>
      </c>
      <c r="J327">
        <v>0</v>
      </c>
      <c r="K327">
        <v>0</v>
      </c>
      <c r="L327">
        <v>0</v>
      </c>
      <c r="M327">
        <v>0.31</v>
      </c>
      <c r="N327">
        <v>0</v>
      </c>
      <c r="O327">
        <v>0.31</v>
      </c>
      <c r="P327">
        <v>0.93</v>
      </c>
      <c r="Q327">
        <v>0</v>
      </c>
      <c r="R327">
        <v>0</v>
      </c>
      <c r="S327">
        <v>0</v>
      </c>
      <c r="T327">
        <v>0</v>
      </c>
      <c r="U327">
        <v>0.62</v>
      </c>
      <c r="V327">
        <v>0</v>
      </c>
      <c r="W327">
        <v>3.75</v>
      </c>
      <c r="X327">
        <v>0</v>
      </c>
      <c r="Y327">
        <v>3.43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0.31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5.3999999999999999E-2</v>
      </c>
      <c r="BB327">
        <v>0.108</v>
      </c>
      <c r="BC327">
        <v>0</v>
      </c>
      <c r="BD327">
        <v>5.3999999999999999E-2</v>
      </c>
      <c r="BE327">
        <v>0</v>
      </c>
      <c r="BF327">
        <v>5.3999999999999999E-2</v>
      </c>
      <c r="BG327">
        <v>2.7349999999999999</v>
      </c>
      <c r="BH327">
        <v>14</v>
      </c>
      <c r="BI327">
        <v>145</v>
      </c>
    </row>
    <row r="328" spans="1:61" x14ac:dyDescent="0.25">
      <c r="A328">
        <v>322</v>
      </c>
      <c r="B328" t="str">
        <f t="shared" ref="B328:B391" si="5">IF(AND(D328="N", C328="N"), "TP", IF(AND(D328="Y", C328="Y"), "TN", IF(AND(D328="Y", C328="N"), "FP", IF(AND(D328="N", C328="Y"), "FN", "KOSONG"))))</f>
        <v>TP</v>
      </c>
      <c r="C328" t="s">
        <v>59</v>
      </c>
      <c r="D328" t="s">
        <v>59</v>
      </c>
      <c r="E328">
        <v>0</v>
      </c>
      <c r="F328">
        <v>0</v>
      </c>
      <c r="G328">
        <v>0.48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0.48</v>
      </c>
      <c r="U328">
        <v>0</v>
      </c>
      <c r="V328">
        <v>0</v>
      </c>
      <c r="W328">
        <v>2.4300000000000002</v>
      </c>
      <c r="X328">
        <v>0</v>
      </c>
      <c r="Y328">
        <v>0.97</v>
      </c>
      <c r="Z328">
        <v>0</v>
      </c>
      <c r="AA328">
        <v>0</v>
      </c>
      <c r="AB328">
        <v>0.48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0.48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0.45</v>
      </c>
      <c r="BE328">
        <v>0</v>
      </c>
      <c r="BF328">
        <v>0</v>
      </c>
      <c r="BG328">
        <v>1.1379999999999999</v>
      </c>
      <c r="BH328">
        <v>4</v>
      </c>
      <c r="BI328">
        <v>41</v>
      </c>
    </row>
    <row r="329" spans="1:61" x14ac:dyDescent="0.25">
      <c r="A329">
        <v>323</v>
      </c>
      <c r="B329" t="str">
        <f t="shared" si="5"/>
        <v>TP</v>
      </c>
      <c r="C329" t="s">
        <v>59</v>
      </c>
      <c r="D329" t="s">
        <v>59</v>
      </c>
      <c r="E329">
        <v>0</v>
      </c>
      <c r="F329">
        <v>0</v>
      </c>
      <c r="G329">
        <v>0.11</v>
      </c>
      <c r="H329">
        <v>0</v>
      </c>
      <c r="I329">
        <v>0.11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0.11</v>
      </c>
      <c r="P329">
        <v>1.02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0.11</v>
      </c>
      <c r="W329">
        <v>0.11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0.22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0.22</v>
      </c>
      <c r="AN329">
        <v>0</v>
      </c>
      <c r="AO329">
        <v>0.22</v>
      </c>
      <c r="AP329">
        <v>0</v>
      </c>
      <c r="AQ329">
        <v>0.11</v>
      </c>
      <c r="AR329">
        <v>0.11</v>
      </c>
      <c r="AS329">
        <v>0</v>
      </c>
      <c r="AT329">
        <v>0.34</v>
      </c>
      <c r="AU329">
        <v>0</v>
      </c>
      <c r="AV329">
        <v>0</v>
      </c>
      <c r="AW329">
        <v>0</v>
      </c>
      <c r="AX329">
        <v>1.02</v>
      </c>
      <c r="AY329">
        <v>0</v>
      </c>
      <c r="AZ329">
        <v>0</v>
      </c>
      <c r="BA329">
        <v>4.9000000000000002E-2</v>
      </c>
      <c r="BB329">
        <v>0.14899999999999999</v>
      </c>
      <c r="BC329">
        <v>0</v>
      </c>
      <c r="BD329">
        <v>0</v>
      </c>
      <c r="BE329">
        <v>0</v>
      </c>
      <c r="BF329">
        <v>0</v>
      </c>
      <c r="BG329">
        <v>1.637</v>
      </c>
      <c r="BH329">
        <v>18</v>
      </c>
      <c r="BI329">
        <v>511</v>
      </c>
    </row>
    <row r="330" spans="1:61" x14ac:dyDescent="0.25">
      <c r="A330">
        <v>324</v>
      </c>
      <c r="B330" t="str">
        <f t="shared" si="5"/>
        <v>TN</v>
      </c>
      <c r="C330" t="s">
        <v>60</v>
      </c>
      <c r="D330" t="s">
        <v>60</v>
      </c>
      <c r="E330">
        <v>0</v>
      </c>
      <c r="F330">
        <v>0</v>
      </c>
      <c r="G330">
        <v>1.31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1.31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1.31</v>
      </c>
      <c r="X330">
        <v>0</v>
      </c>
      <c r="Y330">
        <v>5.26</v>
      </c>
      <c r="Z330">
        <v>0</v>
      </c>
      <c r="AA330">
        <v>0</v>
      </c>
      <c r="AB330">
        <v>1.31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0.19900000000000001</v>
      </c>
      <c r="BF330">
        <v>0</v>
      </c>
      <c r="BG330">
        <v>4.8179999999999996</v>
      </c>
      <c r="BH330">
        <v>25</v>
      </c>
      <c r="BI330">
        <v>53</v>
      </c>
    </row>
    <row r="331" spans="1:61" x14ac:dyDescent="0.25">
      <c r="A331">
        <v>325</v>
      </c>
      <c r="B331" t="str">
        <f t="shared" si="5"/>
        <v>TP</v>
      </c>
      <c r="C331" t="s">
        <v>59</v>
      </c>
      <c r="D331" t="s">
        <v>59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3.03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3.03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3.03</v>
      </c>
      <c r="AP331">
        <v>0</v>
      </c>
      <c r="AQ331">
        <v>3.03</v>
      </c>
      <c r="AR331">
        <v>0</v>
      </c>
      <c r="AS331">
        <v>0</v>
      </c>
      <c r="AT331">
        <v>6.06</v>
      </c>
      <c r="AU331">
        <v>3.03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2</v>
      </c>
      <c r="BH331">
        <v>12</v>
      </c>
      <c r="BI331">
        <v>42</v>
      </c>
    </row>
    <row r="332" spans="1:61" x14ac:dyDescent="0.25">
      <c r="A332">
        <v>326</v>
      </c>
      <c r="B332" t="str">
        <f t="shared" si="5"/>
        <v>FN</v>
      </c>
      <c r="C332" t="s">
        <v>60</v>
      </c>
      <c r="D332" t="s">
        <v>59</v>
      </c>
      <c r="E332">
        <v>0</v>
      </c>
      <c r="F332">
        <v>0</v>
      </c>
      <c r="G332">
        <v>0.23</v>
      </c>
      <c r="H332">
        <v>0</v>
      </c>
      <c r="I332">
        <v>0.23</v>
      </c>
      <c r="J332">
        <v>0</v>
      </c>
      <c r="K332">
        <v>0</v>
      </c>
      <c r="L332">
        <v>0</v>
      </c>
      <c r="M332">
        <v>0.23</v>
      </c>
      <c r="N332">
        <v>0</v>
      </c>
      <c r="O332">
        <v>0</v>
      </c>
      <c r="P332">
        <v>0</v>
      </c>
      <c r="Q332">
        <v>0</v>
      </c>
      <c r="R332">
        <v>1.43</v>
      </c>
      <c r="S332">
        <v>0</v>
      </c>
      <c r="T332">
        <v>0</v>
      </c>
      <c r="U332">
        <v>0.23</v>
      </c>
      <c r="V332">
        <v>0</v>
      </c>
      <c r="W332">
        <v>0.23</v>
      </c>
      <c r="X332">
        <v>0</v>
      </c>
      <c r="Y332">
        <v>2.14</v>
      </c>
      <c r="Z332">
        <v>0</v>
      </c>
      <c r="AA332">
        <v>0</v>
      </c>
      <c r="AB332">
        <v>0</v>
      </c>
      <c r="AC332">
        <v>0.23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0.23</v>
      </c>
      <c r="AP332">
        <v>0</v>
      </c>
      <c r="AQ332">
        <v>0</v>
      </c>
      <c r="AR332">
        <v>0</v>
      </c>
      <c r="AS332">
        <v>0</v>
      </c>
      <c r="AT332">
        <v>1.9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0.11700000000000001</v>
      </c>
      <c r="BB332">
        <v>0.23499999999999999</v>
      </c>
      <c r="BC332">
        <v>0</v>
      </c>
      <c r="BD332">
        <v>0.11700000000000001</v>
      </c>
      <c r="BE332">
        <v>0</v>
      </c>
      <c r="BF332">
        <v>0.16400000000000001</v>
      </c>
      <c r="BG332">
        <v>2.6160000000000001</v>
      </c>
      <c r="BH332">
        <v>160</v>
      </c>
      <c r="BI332">
        <v>683</v>
      </c>
    </row>
    <row r="333" spans="1:61" x14ac:dyDescent="0.25">
      <c r="A333">
        <v>327</v>
      </c>
      <c r="B333" t="str">
        <f t="shared" si="5"/>
        <v>TP</v>
      </c>
      <c r="C333" t="s">
        <v>59</v>
      </c>
      <c r="D333" t="s">
        <v>59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4.25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0.38600000000000001</v>
      </c>
      <c r="BE333">
        <v>0</v>
      </c>
      <c r="BF333">
        <v>0</v>
      </c>
      <c r="BG333">
        <v>1.6</v>
      </c>
      <c r="BH333">
        <v>4</v>
      </c>
      <c r="BI333">
        <v>16</v>
      </c>
    </row>
    <row r="334" spans="1:61" x14ac:dyDescent="0.25">
      <c r="A334">
        <v>328</v>
      </c>
      <c r="B334" t="str">
        <f t="shared" si="5"/>
        <v>TN</v>
      </c>
      <c r="C334" t="s">
        <v>60</v>
      </c>
      <c r="D334" t="s">
        <v>60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1.28</v>
      </c>
      <c r="U334">
        <v>0</v>
      </c>
      <c r="V334">
        <v>0</v>
      </c>
      <c r="W334">
        <v>3.84</v>
      </c>
      <c r="X334">
        <v>0</v>
      </c>
      <c r="Y334">
        <v>3.84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1.28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0.23</v>
      </c>
      <c r="BE334">
        <v>0.23</v>
      </c>
      <c r="BF334">
        <v>0</v>
      </c>
      <c r="BG334">
        <v>5.5380000000000003</v>
      </c>
      <c r="BH334">
        <v>41</v>
      </c>
      <c r="BI334">
        <v>72</v>
      </c>
    </row>
    <row r="335" spans="1:61" x14ac:dyDescent="0.25">
      <c r="A335">
        <v>329</v>
      </c>
      <c r="B335" t="str">
        <f t="shared" si="5"/>
        <v>TP</v>
      </c>
      <c r="C335" t="s">
        <v>59</v>
      </c>
      <c r="D335" t="s">
        <v>59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6.66</v>
      </c>
      <c r="AY335">
        <v>0</v>
      </c>
      <c r="AZ335">
        <v>0</v>
      </c>
      <c r="BA335">
        <v>0</v>
      </c>
      <c r="BB335">
        <v>0.67500000000000004</v>
      </c>
      <c r="BC335">
        <v>0</v>
      </c>
      <c r="BD335">
        <v>0</v>
      </c>
      <c r="BE335">
        <v>0</v>
      </c>
      <c r="BF335">
        <v>0</v>
      </c>
      <c r="BG335">
        <v>1</v>
      </c>
      <c r="BH335">
        <v>1</v>
      </c>
      <c r="BI335">
        <v>4</v>
      </c>
    </row>
    <row r="336" spans="1:61" x14ac:dyDescent="0.25">
      <c r="A336">
        <v>330</v>
      </c>
      <c r="B336" t="str">
        <f t="shared" si="5"/>
        <v>TP</v>
      </c>
      <c r="C336" t="s">
        <v>59</v>
      </c>
      <c r="D336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9.52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4.76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1.1419999999999999</v>
      </c>
      <c r="BH336">
        <v>2</v>
      </c>
      <c r="BI336">
        <v>8</v>
      </c>
    </row>
    <row r="337" spans="1:61" x14ac:dyDescent="0.25">
      <c r="A337">
        <v>331</v>
      </c>
      <c r="B337" t="str">
        <f t="shared" si="5"/>
        <v>TP</v>
      </c>
      <c r="C337" t="s">
        <v>59</v>
      </c>
      <c r="D337" t="s">
        <v>59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0.67</v>
      </c>
      <c r="O337">
        <v>0</v>
      </c>
      <c r="P337">
        <v>0.67</v>
      </c>
      <c r="Q337">
        <v>0.67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2.68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2.68</v>
      </c>
      <c r="AD337">
        <v>1.34</v>
      </c>
      <c r="AE337">
        <v>2.0099999999999998</v>
      </c>
      <c r="AF337">
        <v>0.67</v>
      </c>
      <c r="AG337">
        <v>0.67</v>
      </c>
      <c r="AH337">
        <v>0.67</v>
      </c>
      <c r="AI337">
        <v>0.67</v>
      </c>
      <c r="AJ337">
        <v>0.67</v>
      </c>
      <c r="AK337">
        <v>0</v>
      </c>
      <c r="AL337">
        <v>0.67</v>
      </c>
      <c r="AM337">
        <v>0.67</v>
      </c>
      <c r="AN337">
        <v>0.67</v>
      </c>
      <c r="AO337">
        <v>0.67</v>
      </c>
      <c r="AP337">
        <v>0</v>
      </c>
      <c r="AQ337">
        <v>0.67</v>
      </c>
      <c r="AR337">
        <v>0.67</v>
      </c>
      <c r="AS337">
        <v>0</v>
      </c>
      <c r="AT337">
        <v>0</v>
      </c>
      <c r="AU337">
        <v>0.67</v>
      </c>
      <c r="AV337">
        <v>0</v>
      </c>
      <c r="AW337">
        <v>1.34</v>
      </c>
      <c r="AX337">
        <v>0</v>
      </c>
      <c r="AY337">
        <v>0</v>
      </c>
      <c r="AZ337">
        <v>0</v>
      </c>
      <c r="BA337">
        <v>0.107</v>
      </c>
      <c r="BB337">
        <v>0.53700000000000003</v>
      </c>
      <c r="BC337">
        <v>0</v>
      </c>
      <c r="BD337">
        <v>0</v>
      </c>
      <c r="BE337">
        <v>0</v>
      </c>
      <c r="BF337">
        <v>0</v>
      </c>
      <c r="BG337">
        <v>2.6040000000000001</v>
      </c>
      <c r="BH337">
        <v>17</v>
      </c>
      <c r="BI337">
        <v>112</v>
      </c>
    </row>
    <row r="338" spans="1:61" x14ac:dyDescent="0.25">
      <c r="A338">
        <v>332</v>
      </c>
      <c r="B338" t="str">
        <f t="shared" si="5"/>
        <v>TN</v>
      </c>
      <c r="C338" t="s">
        <v>60</v>
      </c>
      <c r="D338" t="s">
        <v>60</v>
      </c>
      <c r="E338">
        <v>0</v>
      </c>
      <c r="F338">
        <v>0</v>
      </c>
      <c r="G338">
        <v>0.76</v>
      </c>
      <c r="H338">
        <v>0</v>
      </c>
      <c r="I338">
        <v>0.76</v>
      </c>
      <c r="J338">
        <v>0</v>
      </c>
      <c r="K338">
        <v>0.5</v>
      </c>
      <c r="L338">
        <v>0.5</v>
      </c>
      <c r="M338">
        <v>0</v>
      </c>
      <c r="N338">
        <v>1.01</v>
      </c>
      <c r="O338">
        <v>0</v>
      </c>
      <c r="P338">
        <v>0.25</v>
      </c>
      <c r="Q338">
        <v>1.52</v>
      </c>
      <c r="R338">
        <v>0</v>
      </c>
      <c r="S338">
        <v>0.76</v>
      </c>
      <c r="T338">
        <v>0</v>
      </c>
      <c r="U338">
        <v>0</v>
      </c>
      <c r="V338">
        <v>1.52</v>
      </c>
      <c r="W338">
        <v>2.0299999999999998</v>
      </c>
      <c r="X338">
        <v>0</v>
      </c>
      <c r="Y338">
        <v>1.52</v>
      </c>
      <c r="Z338">
        <v>0</v>
      </c>
      <c r="AA338">
        <v>0.76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0.5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7.3999999999999996E-2</v>
      </c>
      <c r="BC338">
        <v>0</v>
      </c>
      <c r="BD338">
        <v>0.41199999999999998</v>
      </c>
      <c r="BE338">
        <v>0.41199999999999998</v>
      </c>
      <c r="BF338">
        <v>0</v>
      </c>
      <c r="BG338">
        <v>2.4409999999999998</v>
      </c>
      <c r="BH338">
        <v>19</v>
      </c>
      <c r="BI338">
        <v>249</v>
      </c>
    </row>
    <row r="339" spans="1:61" x14ac:dyDescent="0.25">
      <c r="A339">
        <v>333</v>
      </c>
      <c r="B339" t="str">
        <f t="shared" si="5"/>
        <v>TN</v>
      </c>
      <c r="C339" t="s">
        <v>60</v>
      </c>
      <c r="D339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0.25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8.2899999999999991</v>
      </c>
      <c r="AA339">
        <v>0.51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0.218</v>
      </c>
      <c r="BB339">
        <v>8.6999999999999994E-2</v>
      </c>
      <c r="BC339">
        <v>0</v>
      </c>
      <c r="BD339">
        <v>0.17399999999999999</v>
      </c>
      <c r="BE339">
        <v>0.17399999999999999</v>
      </c>
      <c r="BF339">
        <v>0.437</v>
      </c>
      <c r="BG339">
        <v>9.1859999999999999</v>
      </c>
      <c r="BH339">
        <v>126</v>
      </c>
      <c r="BI339">
        <v>937</v>
      </c>
    </row>
    <row r="340" spans="1:61" x14ac:dyDescent="0.25">
      <c r="A340">
        <v>334</v>
      </c>
      <c r="B340" t="str">
        <f t="shared" si="5"/>
        <v>FP</v>
      </c>
      <c r="C340" t="s">
        <v>59</v>
      </c>
      <c r="D340" t="s">
        <v>60</v>
      </c>
      <c r="E340">
        <v>0</v>
      </c>
      <c r="F340">
        <v>0</v>
      </c>
      <c r="G340">
        <v>0.27</v>
      </c>
      <c r="H340">
        <v>0</v>
      </c>
      <c r="I340">
        <v>0.54</v>
      </c>
      <c r="J340">
        <v>0.27</v>
      </c>
      <c r="K340">
        <v>0.27</v>
      </c>
      <c r="L340">
        <v>1.08</v>
      </c>
      <c r="M340">
        <v>0</v>
      </c>
      <c r="N340">
        <v>0.81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2.4500000000000002</v>
      </c>
      <c r="X340">
        <v>0</v>
      </c>
      <c r="Y340">
        <v>1.36</v>
      </c>
      <c r="Z340">
        <v>0</v>
      </c>
      <c r="AA340">
        <v>0</v>
      </c>
      <c r="AB340">
        <v>0.27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0.27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0.27</v>
      </c>
      <c r="AY340">
        <v>0</v>
      </c>
      <c r="AZ340">
        <v>0</v>
      </c>
      <c r="BA340">
        <v>0</v>
      </c>
      <c r="BB340">
        <v>0.04</v>
      </c>
      <c r="BC340">
        <v>0</v>
      </c>
      <c r="BD340">
        <v>0.48899999999999999</v>
      </c>
      <c r="BE340">
        <v>0.04</v>
      </c>
      <c r="BF340">
        <v>0</v>
      </c>
      <c r="BG340">
        <v>2.121</v>
      </c>
      <c r="BH340">
        <v>19</v>
      </c>
      <c r="BI340">
        <v>227</v>
      </c>
    </row>
    <row r="341" spans="1:61" x14ac:dyDescent="0.25">
      <c r="A341">
        <v>335</v>
      </c>
      <c r="B341" t="str">
        <f t="shared" si="5"/>
        <v>TP</v>
      </c>
      <c r="C341" t="s">
        <v>59</v>
      </c>
      <c r="D341" t="s">
        <v>59</v>
      </c>
      <c r="E341">
        <v>0</v>
      </c>
      <c r="F341">
        <v>0.24</v>
      </c>
      <c r="G341">
        <v>0</v>
      </c>
      <c r="H341">
        <v>0</v>
      </c>
      <c r="I341">
        <v>0.24</v>
      </c>
      <c r="J341">
        <v>0</v>
      </c>
      <c r="K341">
        <v>0</v>
      </c>
      <c r="L341">
        <v>0.24</v>
      </c>
      <c r="M341">
        <v>0</v>
      </c>
      <c r="N341">
        <v>0.49</v>
      </c>
      <c r="O341">
        <v>0</v>
      </c>
      <c r="P341">
        <v>0</v>
      </c>
      <c r="Q341">
        <v>0</v>
      </c>
      <c r="R341">
        <v>1.49</v>
      </c>
      <c r="S341">
        <v>0</v>
      </c>
      <c r="T341">
        <v>0</v>
      </c>
      <c r="U341">
        <v>0</v>
      </c>
      <c r="V341">
        <v>0</v>
      </c>
      <c r="W341">
        <v>0.99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0.49</v>
      </c>
      <c r="AD341">
        <v>0</v>
      </c>
      <c r="AE341">
        <v>0.24</v>
      </c>
      <c r="AF341">
        <v>0</v>
      </c>
      <c r="AG341">
        <v>0</v>
      </c>
      <c r="AH341">
        <v>0</v>
      </c>
      <c r="AI341">
        <v>0.24</v>
      </c>
      <c r="AJ341">
        <v>0</v>
      </c>
      <c r="AK341">
        <v>0</v>
      </c>
      <c r="AL341">
        <v>0</v>
      </c>
      <c r="AM341">
        <v>0.24</v>
      </c>
      <c r="AN341">
        <v>0</v>
      </c>
      <c r="AO341">
        <v>0.49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0.16300000000000001</v>
      </c>
      <c r="BF341">
        <v>0</v>
      </c>
      <c r="BG341">
        <v>9.8759999999999994</v>
      </c>
      <c r="BH341">
        <v>235</v>
      </c>
      <c r="BI341">
        <v>1116</v>
      </c>
    </row>
    <row r="342" spans="1:61" x14ac:dyDescent="0.25">
      <c r="A342">
        <v>336</v>
      </c>
      <c r="B342" t="str">
        <f t="shared" si="5"/>
        <v>TP</v>
      </c>
      <c r="C342" t="s">
        <v>59</v>
      </c>
      <c r="D342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2</v>
      </c>
      <c r="O342">
        <v>0</v>
      </c>
      <c r="P342">
        <v>2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2</v>
      </c>
      <c r="BA342">
        <v>0</v>
      </c>
      <c r="BB342">
        <v>0</v>
      </c>
      <c r="BC342">
        <v>0</v>
      </c>
      <c r="BD342">
        <v>0.33600000000000002</v>
      </c>
      <c r="BE342">
        <v>0</v>
      </c>
      <c r="BF342">
        <v>0</v>
      </c>
      <c r="BG342">
        <v>1.5549999999999999</v>
      </c>
      <c r="BH342">
        <v>4</v>
      </c>
      <c r="BI342">
        <v>42</v>
      </c>
    </row>
    <row r="343" spans="1:61" x14ac:dyDescent="0.25">
      <c r="A343">
        <v>337</v>
      </c>
      <c r="B343" t="str">
        <f t="shared" si="5"/>
        <v>TN</v>
      </c>
      <c r="C343" t="s">
        <v>60</v>
      </c>
      <c r="D343" t="s">
        <v>60</v>
      </c>
      <c r="E343">
        <v>0</v>
      </c>
      <c r="F343">
        <v>0.26</v>
      </c>
      <c r="G343">
        <v>0</v>
      </c>
      <c r="H343">
        <v>0</v>
      </c>
      <c r="I343">
        <v>0.26</v>
      </c>
      <c r="J343">
        <v>0</v>
      </c>
      <c r="K343">
        <v>0</v>
      </c>
      <c r="L343">
        <v>0</v>
      </c>
      <c r="M343">
        <v>0</v>
      </c>
      <c r="N343">
        <v>1.88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0.26</v>
      </c>
      <c r="X343">
        <v>0</v>
      </c>
      <c r="Y343">
        <v>0.26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0.40699999999999997</v>
      </c>
      <c r="BB343">
        <v>6.7000000000000004E-2</v>
      </c>
      <c r="BC343">
        <v>0</v>
      </c>
      <c r="BD343">
        <v>3.3000000000000002E-2</v>
      </c>
      <c r="BE343">
        <v>0</v>
      </c>
      <c r="BF343">
        <v>0</v>
      </c>
      <c r="BG343">
        <v>5.0090000000000003</v>
      </c>
      <c r="BH343">
        <v>55</v>
      </c>
      <c r="BI343">
        <v>506</v>
      </c>
    </row>
    <row r="344" spans="1:61" x14ac:dyDescent="0.25">
      <c r="A344">
        <v>338</v>
      </c>
      <c r="B344" t="str">
        <f t="shared" si="5"/>
        <v>TN</v>
      </c>
      <c r="C344" t="s">
        <v>60</v>
      </c>
      <c r="D344" t="s">
        <v>60</v>
      </c>
      <c r="E344">
        <v>0.28999999999999998</v>
      </c>
      <c r="F344">
        <v>0</v>
      </c>
      <c r="G344">
        <v>0.28999999999999998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0.44</v>
      </c>
      <c r="N344">
        <v>0.28999999999999998</v>
      </c>
      <c r="O344">
        <v>0</v>
      </c>
      <c r="P344">
        <v>0.44</v>
      </c>
      <c r="Q344">
        <v>0</v>
      </c>
      <c r="R344">
        <v>0</v>
      </c>
      <c r="S344">
        <v>0</v>
      </c>
      <c r="T344">
        <v>0.14000000000000001</v>
      </c>
      <c r="U344">
        <v>0</v>
      </c>
      <c r="V344">
        <v>0</v>
      </c>
      <c r="W344">
        <v>3.14</v>
      </c>
      <c r="X344">
        <v>0</v>
      </c>
      <c r="Y344">
        <v>1.64</v>
      </c>
      <c r="Z344">
        <v>0</v>
      </c>
      <c r="AA344">
        <v>0</v>
      </c>
      <c r="AB344">
        <v>0.14000000000000001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0.05</v>
      </c>
      <c r="BB344">
        <v>6.6000000000000003E-2</v>
      </c>
      <c r="BC344">
        <v>0</v>
      </c>
      <c r="BD344">
        <v>8.3000000000000004E-2</v>
      </c>
      <c r="BE344">
        <v>0.05</v>
      </c>
      <c r="BF344">
        <v>0</v>
      </c>
      <c r="BG344">
        <v>3.0750000000000002</v>
      </c>
      <c r="BH344">
        <v>60</v>
      </c>
      <c r="BI344">
        <v>326</v>
      </c>
    </row>
    <row r="345" spans="1:61" x14ac:dyDescent="0.25">
      <c r="A345">
        <v>339</v>
      </c>
      <c r="B345" t="str">
        <f t="shared" si="5"/>
        <v>TN</v>
      </c>
      <c r="C345" t="s">
        <v>60</v>
      </c>
      <c r="D345" t="s">
        <v>60</v>
      </c>
      <c r="E345">
        <v>0.09</v>
      </c>
      <c r="F345">
        <v>0.19</v>
      </c>
      <c r="G345">
        <v>0.98</v>
      </c>
      <c r="H345">
        <v>0</v>
      </c>
      <c r="I345">
        <v>0.78</v>
      </c>
      <c r="J345">
        <v>0.78</v>
      </c>
      <c r="K345">
        <v>0.49</v>
      </c>
      <c r="L345">
        <v>0</v>
      </c>
      <c r="M345">
        <v>0.78</v>
      </c>
      <c r="N345">
        <v>0.19</v>
      </c>
      <c r="O345">
        <v>0.28999999999999998</v>
      </c>
      <c r="P345">
        <v>0.68</v>
      </c>
      <c r="Q345">
        <v>0.28999999999999998</v>
      </c>
      <c r="R345">
        <v>0</v>
      </c>
      <c r="S345">
        <v>1.57</v>
      </c>
      <c r="T345">
        <v>0.09</v>
      </c>
      <c r="U345">
        <v>0</v>
      </c>
      <c r="V345">
        <v>1.08</v>
      </c>
      <c r="W345">
        <v>1.28</v>
      </c>
      <c r="X345">
        <v>0.19</v>
      </c>
      <c r="Y345">
        <v>0.68</v>
      </c>
      <c r="Z345">
        <v>0</v>
      </c>
      <c r="AA345">
        <v>0.59</v>
      </c>
      <c r="AB345">
        <v>0.09</v>
      </c>
      <c r="AC345">
        <v>0.09</v>
      </c>
      <c r="AD345">
        <v>0.09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0.19</v>
      </c>
      <c r="AV345">
        <v>0</v>
      </c>
      <c r="AW345">
        <v>0.09</v>
      </c>
      <c r="AX345">
        <v>0.09</v>
      </c>
      <c r="AY345">
        <v>0</v>
      </c>
      <c r="AZ345">
        <v>0</v>
      </c>
      <c r="BA345">
        <v>0</v>
      </c>
      <c r="BB345">
        <v>0.10199999999999999</v>
      </c>
      <c r="BC345">
        <v>0</v>
      </c>
      <c r="BD345">
        <v>0.39300000000000002</v>
      </c>
      <c r="BE345">
        <v>0.14499999999999999</v>
      </c>
      <c r="BF345">
        <v>1.4E-2</v>
      </c>
      <c r="BG345">
        <v>8.3230000000000004</v>
      </c>
      <c r="BH345">
        <v>669</v>
      </c>
      <c r="BI345">
        <v>1415</v>
      </c>
    </row>
    <row r="346" spans="1:61" x14ac:dyDescent="0.25">
      <c r="A346">
        <v>340</v>
      </c>
      <c r="B346" t="str">
        <f t="shared" si="5"/>
        <v>TN</v>
      </c>
      <c r="C346" t="s">
        <v>60</v>
      </c>
      <c r="D346" t="s">
        <v>60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1.8</v>
      </c>
      <c r="S346">
        <v>0</v>
      </c>
      <c r="T346">
        <v>0</v>
      </c>
      <c r="U346">
        <v>0.6</v>
      </c>
      <c r="V346">
        <v>0</v>
      </c>
      <c r="W346">
        <v>1.2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1.2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0.6</v>
      </c>
      <c r="AW346">
        <v>0</v>
      </c>
      <c r="AX346">
        <v>1.8</v>
      </c>
      <c r="AY346">
        <v>0</v>
      </c>
      <c r="AZ346">
        <v>0</v>
      </c>
      <c r="BA346">
        <v>0</v>
      </c>
      <c r="BB346">
        <v>0.29899999999999999</v>
      </c>
      <c r="BC346">
        <v>0</v>
      </c>
      <c r="BD346">
        <v>0</v>
      </c>
      <c r="BE346">
        <v>0</v>
      </c>
      <c r="BF346">
        <v>0.19900000000000001</v>
      </c>
      <c r="BG346">
        <v>2.4649999999999999</v>
      </c>
      <c r="BH346">
        <v>28</v>
      </c>
      <c r="BI346">
        <v>106</v>
      </c>
    </row>
    <row r="347" spans="1:61" x14ac:dyDescent="0.25">
      <c r="A347">
        <v>341</v>
      </c>
      <c r="B347" t="str">
        <f t="shared" si="5"/>
        <v>TP</v>
      </c>
      <c r="C347" t="s">
        <v>59</v>
      </c>
      <c r="D347" t="s">
        <v>59</v>
      </c>
      <c r="E347">
        <v>0</v>
      </c>
      <c r="F347">
        <v>1.28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1.28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5.12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1.28</v>
      </c>
      <c r="AT347">
        <v>0</v>
      </c>
      <c r="AU347">
        <v>0</v>
      </c>
      <c r="AV347">
        <v>1.28</v>
      </c>
      <c r="AW347">
        <v>1.28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2.105</v>
      </c>
      <c r="BH347">
        <v>21</v>
      </c>
      <c r="BI347">
        <v>40</v>
      </c>
    </row>
    <row r="348" spans="1:61" x14ac:dyDescent="0.25">
      <c r="A348">
        <v>342</v>
      </c>
      <c r="B348" t="str">
        <f t="shared" si="5"/>
        <v>TN</v>
      </c>
      <c r="C348" t="s">
        <v>60</v>
      </c>
      <c r="D348" t="s">
        <v>60</v>
      </c>
      <c r="E348">
        <v>0.47</v>
      </c>
      <c r="F348">
        <v>0.94</v>
      </c>
      <c r="G348">
        <v>0.94</v>
      </c>
      <c r="H348">
        <v>0</v>
      </c>
      <c r="I348">
        <v>0.47</v>
      </c>
      <c r="J348">
        <v>0</v>
      </c>
      <c r="K348">
        <v>0</v>
      </c>
      <c r="L348">
        <v>0.47</v>
      </c>
      <c r="M348">
        <v>0</v>
      </c>
      <c r="N348">
        <v>1.88</v>
      </c>
      <c r="O348">
        <v>0</v>
      </c>
      <c r="P348">
        <v>2.35</v>
      </c>
      <c r="Q348">
        <v>0</v>
      </c>
      <c r="R348">
        <v>0.47</v>
      </c>
      <c r="S348">
        <v>0</v>
      </c>
      <c r="T348">
        <v>0.47</v>
      </c>
      <c r="U348">
        <v>0</v>
      </c>
      <c r="V348">
        <v>0</v>
      </c>
      <c r="W348">
        <v>1.88</v>
      </c>
      <c r="X348">
        <v>0</v>
      </c>
      <c r="Y348">
        <v>5.18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0.253</v>
      </c>
      <c r="BC348">
        <v>0</v>
      </c>
      <c r="BD348">
        <v>1.6870000000000001</v>
      </c>
      <c r="BE348">
        <v>0.16800000000000001</v>
      </c>
      <c r="BF348">
        <v>8.4000000000000005E-2</v>
      </c>
      <c r="BG348">
        <v>57.23</v>
      </c>
      <c r="BH348">
        <v>636</v>
      </c>
      <c r="BI348">
        <v>744</v>
      </c>
    </row>
    <row r="349" spans="1:61" x14ac:dyDescent="0.25">
      <c r="A349">
        <v>343</v>
      </c>
      <c r="B349" t="str">
        <f t="shared" si="5"/>
        <v>TN</v>
      </c>
      <c r="C349" t="s">
        <v>60</v>
      </c>
      <c r="D349" t="s">
        <v>60</v>
      </c>
      <c r="E349">
        <v>0.64</v>
      </c>
      <c r="F349">
        <v>0</v>
      </c>
      <c r="G349">
        <v>0.25</v>
      </c>
      <c r="H349">
        <v>0</v>
      </c>
      <c r="I349">
        <v>0</v>
      </c>
      <c r="J349">
        <v>0.38</v>
      </c>
      <c r="K349">
        <v>0</v>
      </c>
      <c r="L349">
        <v>0</v>
      </c>
      <c r="M349">
        <v>0</v>
      </c>
      <c r="N349">
        <v>0.25</v>
      </c>
      <c r="O349">
        <v>0.64</v>
      </c>
      <c r="P349">
        <v>0.25</v>
      </c>
      <c r="Q349">
        <v>1.03</v>
      </c>
      <c r="R349">
        <v>0</v>
      </c>
      <c r="S349">
        <v>0</v>
      </c>
      <c r="T349">
        <v>0.77</v>
      </c>
      <c r="U349">
        <v>0.9</v>
      </c>
      <c r="V349">
        <v>0.12</v>
      </c>
      <c r="W349">
        <v>1.93</v>
      </c>
      <c r="X349">
        <v>0</v>
      </c>
      <c r="Y349">
        <v>0.51</v>
      </c>
      <c r="Z349">
        <v>0.12</v>
      </c>
      <c r="AA349">
        <v>0.12</v>
      </c>
      <c r="AB349">
        <v>1.03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0.12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0.12</v>
      </c>
      <c r="AS349">
        <v>0</v>
      </c>
      <c r="AT349">
        <v>0</v>
      </c>
      <c r="AU349">
        <v>0</v>
      </c>
      <c r="AV349">
        <v>0</v>
      </c>
      <c r="AW349">
        <v>0.12</v>
      </c>
      <c r="AX349">
        <v>0</v>
      </c>
      <c r="AY349">
        <v>0</v>
      </c>
      <c r="AZ349">
        <v>0</v>
      </c>
      <c r="BA349">
        <v>0</v>
      </c>
      <c r="BB349">
        <v>0.161</v>
      </c>
      <c r="BC349">
        <v>0</v>
      </c>
      <c r="BD349">
        <v>1.0820000000000001</v>
      </c>
      <c r="BE349">
        <v>0.29899999999999999</v>
      </c>
      <c r="BF349">
        <v>9.1999999999999998E-2</v>
      </c>
      <c r="BG349">
        <v>5.274</v>
      </c>
      <c r="BH349">
        <v>146</v>
      </c>
      <c r="BI349">
        <v>981</v>
      </c>
    </row>
    <row r="350" spans="1:61" x14ac:dyDescent="0.25">
      <c r="A350">
        <v>344</v>
      </c>
      <c r="B350" t="str">
        <f t="shared" si="5"/>
        <v>TP</v>
      </c>
      <c r="C350" t="s">
        <v>59</v>
      </c>
      <c r="D350" t="s">
        <v>59</v>
      </c>
      <c r="E350">
        <v>0.08</v>
      </c>
      <c r="F350">
        <v>0.16</v>
      </c>
      <c r="G350">
        <v>0.08</v>
      </c>
      <c r="H350">
        <v>0</v>
      </c>
      <c r="I350">
        <v>0.2</v>
      </c>
      <c r="J350">
        <v>0</v>
      </c>
      <c r="K350">
        <v>0.04</v>
      </c>
      <c r="L350">
        <v>0.04</v>
      </c>
      <c r="M350">
        <v>0.04</v>
      </c>
      <c r="N350">
        <v>0.49</v>
      </c>
      <c r="O350">
        <v>0.12</v>
      </c>
      <c r="P350">
        <v>0.32</v>
      </c>
      <c r="Q350">
        <v>0.12</v>
      </c>
      <c r="R350">
        <v>0.04</v>
      </c>
      <c r="S350">
        <v>0</v>
      </c>
      <c r="T350">
        <v>0.08</v>
      </c>
      <c r="U350">
        <v>0</v>
      </c>
      <c r="V350">
        <v>0</v>
      </c>
      <c r="W350">
        <v>0.77</v>
      </c>
      <c r="X350">
        <v>0</v>
      </c>
      <c r="Y350">
        <v>0.2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0.69</v>
      </c>
      <c r="AO350">
        <v>0.65</v>
      </c>
      <c r="AP350">
        <v>0</v>
      </c>
      <c r="AQ350">
        <v>0</v>
      </c>
      <c r="AR350">
        <v>0.04</v>
      </c>
      <c r="AS350">
        <v>0</v>
      </c>
      <c r="AT350">
        <v>0.08</v>
      </c>
      <c r="AU350">
        <v>0</v>
      </c>
      <c r="AV350">
        <v>0.16</v>
      </c>
      <c r="AW350">
        <v>0</v>
      </c>
      <c r="AX350">
        <v>0.28000000000000003</v>
      </c>
      <c r="AY350">
        <v>0</v>
      </c>
      <c r="AZ350">
        <v>0.89</v>
      </c>
      <c r="BA350">
        <v>1.6E-2</v>
      </c>
      <c r="BB350">
        <v>0.24299999999999999</v>
      </c>
      <c r="BC350">
        <v>0</v>
      </c>
      <c r="BD350">
        <v>3.3000000000000002E-2</v>
      </c>
      <c r="BE350">
        <v>0</v>
      </c>
      <c r="BF350">
        <v>1.6E-2</v>
      </c>
      <c r="BG350">
        <v>2.7469999999999999</v>
      </c>
      <c r="BH350">
        <v>86</v>
      </c>
      <c r="BI350">
        <v>1995</v>
      </c>
    </row>
    <row r="351" spans="1:61" x14ac:dyDescent="0.25">
      <c r="A351">
        <v>345</v>
      </c>
      <c r="B351" t="str">
        <f t="shared" si="5"/>
        <v>TP</v>
      </c>
      <c r="C351" t="s">
        <v>59</v>
      </c>
      <c r="D351" t="s">
        <v>59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1.49</v>
      </c>
      <c r="X351">
        <v>0</v>
      </c>
      <c r="Y351">
        <v>4.47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1.49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1</v>
      </c>
      <c r="BH351">
        <v>1</v>
      </c>
      <c r="BI351">
        <v>16</v>
      </c>
    </row>
    <row r="352" spans="1:61" x14ac:dyDescent="0.25">
      <c r="A352">
        <v>346</v>
      </c>
      <c r="B352" t="str">
        <f t="shared" si="5"/>
        <v>TN</v>
      </c>
      <c r="C352" t="s">
        <v>60</v>
      </c>
      <c r="D352" t="s">
        <v>60</v>
      </c>
      <c r="E352">
        <v>0.9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0.9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0.9</v>
      </c>
      <c r="V352">
        <v>0.9</v>
      </c>
      <c r="W352">
        <v>1.81</v>
      </c>
      <c r="X352">
        <v>0</v>
      </c>
      <c r="Y352">
        <v>2.72</v>
      </c>
      <c r="Z352">
        <v>0</v>
      </c>
      <c r="AA352">
        <v>0</v>
      </c>
      <c r="AB352">
        <v>0.9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0.54600000000000004</v>
      </c>
      <c r="BE352">
        <v>0</v>
      </c>
      <c r="BF352">
        <v>0</v>
      </c>
      <c r="BG352">
        <v>2.8180000000000001</v>
      </c>
      <c r="BH352">
        <v>19</v>
      </c>
      <c r="BI352">
        <v>62</v>
      </c>
    </row>
    <row r="353" spans="1:61" x14ac:dyDescent="0.25">
      <c r="A353">
        <v>347</v>
      </c>
      <c r="B353" t="str">
        <f t="shared" si="5"/>
        <v>TP</v>
      </c>
      <c r="C353" t="s">
        <v>59</v>
      </c>
      <c r="D353" t="s">
        <v>59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1.88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1.88</v>
      </c>
      <c r="AX353">
        <v>0</v>
      </c>
      <c r="AY353">
        <v>0</v>
      </c>
      <c r="AZ353">
        <v>0</v>
      </c>
      <c r="BA353">
        <v>0</v>
      </c>
      <c r="BB353">
        <v>0.35</v>
      </c>
      <c r="BC353">
        <v>0</v>
      </c>
      <c r="BD353">
        <v>0</v>
      </c>
      <c r="BE353">
        <v>0</v>
      </c>
      <c r="BF353">
        <v>0</v>
      </c>
      <c r="BG353">
        <v>1.4610000000000001</v>
      </c>
      <c r="BH353">
        <v>6</v>
      </c>
      <c r="BI353">
        <v>19</v>
      </c>
    </row>
    <row r="354" spans="1:61" x14ac:dyDescent="0.25">
      <c r="A354">
        <v>348</v>
      </c>
      <c r="B354" t="str">
        <f t="shared" si="5"/>
        <v>TP</v>
      </c>
      <c r="C354" t="s">
        <v>59</v>
      </c>
      <c r="D354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20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1</v>
      </c>
      <c r="BH354">
        <v>1</v>
      </c>
      <c r="BI354">
        <v>5</v>
      </c>
    </row>
    <row r="355" spans="1:61" x14ac:dyDescent="0.25">
      <c r="A355">
        <v>349</v>
      </c>
      <c r="B355" t="str">
        <f t="shared" si="5"/>
        <v>TP</v>
      </c>
      <c r="C355" t="s">
        <v>59</v>
      </c>
      <c r="D355" t="s">
        <v>59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8.33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8.33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1.5</v>
      </c>
      <c r="BH355">
        <v>3</v>
      </c>
      <c r="BI355">
        <v>12</v>
      </c>
    </row>
    <row r="356" spans="1:61" x14ac:dyDescent="0.25">
      <c r="A356">
        <v>350</v>
      </c>
      <c r="B356" t="str">
        <f t="shared" si="5"/>
        <v>TP</v>
      </c>
      <c r="C356" t="s">
        <v>59</v>
      </c>
      <c r="D356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0.14000000000000001</v>
      </c>
      <c r="K356">
        <v>0</v>
      </c>
      <c r="L356">
        <v>0</v>
      </c>
      <c r="M356">
        <v>0</v>
      </c>
      <c r="N356">
        <v>0.14000000000000001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0.28999999999999998</v>
      </c>
      <c r="W356">
        <v>0.74</v>
      </c>
      <c r="X356">
        <v>0</v>
      </c>
      <c r="Y356">
        <v>0.14000000000000001</v>
      </c>
      <c r="Z356">
        <v>0</v>
      </c>
      <c r="AA356">
        <v>0</v>
      </c>
      <c r="AB356">
        <v>0</v>
      </c>
      <c r="AC356">
        <v>0.14000000000000001</v>
      </c>
      <c r="AD356">
        <v>0.14000000000000001</v>
      </c>
      <c r="AE356">
        <v>0.59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0.14000000000000001</v>
      </c>
      <c r="AL356">
        <v>0</v>
      </c>
      <c r="AM356">
        <v>0</v>
      </c>
      <c r="AN356">
        <v>0</v>
      </c>
      <c r="AO356">
        <v>0.59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0.44</v>
      </c>
      <c r="AX356">
        <v>0</v>
      </c>
      <c r="AY356">
        <v>0</v>
      </c>
      <c r="AZ356">
        <v>0</v>
      </c>
      <c r="BA356">
        <v>0</v>
      </c>
      <c r="BB356">
        <v>0.29699999999999999</v>
      </c>
      <c r="BC356">
        <v>0</v>
      </c>
      <c r="BD356">
        <v>0</v>
      </c>
      <c r="BE356">
        <v>0</v>
      </c>
      <c r="BF356">
        <v>0</v>
      </c>
      <c r="BG356">
        <v>1.8029999999999999</v>
      </c>
      <c r="BH356">
        <v>27</v>
      </c>
      <c r="BI356">
        <v>238</v>
      </c>
    </row>
    <row r="357" spans="1:61" x14ac:dyDescent="0.25">
      <c r="A357">
        <v>351</v>
      </c>
      <c r="B357" t="str">
        <f t="shared" si="5"/>
        <v>FP</v>
      </c>
      <c r="C357" t="s">
        <v>59</v>
      </c>
      <c r="D357" t="s">
        <v>60</v>
      </c>
      <c r="E357">
        <v>0</v>
      </c>
      <c r="F357">
        <v>0</v>
      </c>
      <c r="G357">
        <v>0.2</v>
      </c>
      <c r="H357">
        <v>0</v>
      </c>
      <c r="I357">
        <v>0.81</v>
      </c>
      <c r="J357">
        <v>1.01</v>
      </c>
      <c r="K357">
        <v>0</v>
      </c>
      <c r="L357">
        <v>0</v>
      </c>
      <c r="M357">
        <v>0</v>
      </c>
      <c r="N357">
        <v>0</v>
      </c>
      <c r="O357">
        <v>0.2</v>
      </c>
      <c r="P357">
        <v>1.21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0.2</v>
      </c>
      <c r="W357">
        <v>1.21</v>
      </c>
      <c r="X357">
        <v>0</v>
      </c>
      <c r="Y357">
        <v>0</v>
      </c>
      <c r="Z357">
        <v>0</v>
      </c>
      <c r="AA357">
        <v>0.6</v>
      </c>
      <c r="AB357">
        <v>0.4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1.62</v>
      </c>
      <c r="AO357">
        <v>0.2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0.152</v>
      </c>
      <c r="BC357">
        <v>0</v>
      </c>
      <c r="BD357">
        <v>0.121</v>
      </c>
      <c r="BE357">
        <v>0.121</v>
      </c>
      <c r="BF357">
        <v>0</v>
      </c>
      <c r="BG357">
        <v>2.61</v>
      </c>
      <c r="BH357">
        <v>10</v>
      </c>
      <c r="BI357">
        <v>261</v>
      </c>
    </row>
    <row r="358" spans="1:61" x14ac:dyDescent="0.25">
      <c r="A358">
        <v>352</v>
      </c>
      <c r="B358" t="str">
        <f t="shared" si="5"/>
        <v>TN</v>
      </c>
      <c r="C358" t="s">
        <v>60</v>
      </c>
      <c r="D358" t="s">
        <v>60</v>
      </c>
      <c r="E358">
        <v>0</v>
      </c>
      <c r="F358">
        <v>0</v>
      </c>
      <c r="G358">
        <v>0.19</v>
      </c>
      <c r="H358">
        <v>0</v>
      </c>
      <c r="I358">
        <v>0</v>
      </c>
      <c r="J358">
        <v>0</v>
      </c>
      <c r="K358">
        <v>0.19</v>
      </c>
      <c r="L358">
        <v>0</v>
      </c>
      <c r="M358">
        <v>0</v>
      </c>
      <c r="N358">
        <v>0</v>
      </c>
      <c r="O358">
        <v>0</v>
      </c>
      <c r="P358">
        <v>0.19</v>
      </c>
      <c r="Q358">
        <v>0</v>
      </c>
      <c r="R358">
        <v>0.09</v>
      </c>
      <c r="S358">
        <v>0</v>
      </c>
      <c r="T358">
        <v>0</v>
      </c>
      <c r="U358">
        <v>0</v>
      </c>
      <c r="V358">
        <v>0.09</v>
      </c>
      <c r="W358">
        <v>0.19</v>
      </c>
      <c r="X358">
        <v>0</v>
      </c>
      <c r="Y358">
        <v>0.09</v>
      </c>
      <c r="Z358">
        <v>0</v>
      </c>
      <c r="AA358">
        <v>0</v>
      </c>
      <c r="AB358">
        <v>0</v>
      </c>
      <c r="AC358">
        <v>0.09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0.19</v>
      </c>
      <c r="AL358">
        <v>0</v>
      </c>
      <c r="AM358">
        <v>0</v>
      </c>
      <c r="AN358">
        <v>0</v>
      </c>
      <c r="AO358">
        <v>0</v>
      </c>
      <c r="AP358">
        <v>0.09</v>
      </c>
      <c r="AQ358">
        <v>0.19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0.09</v>
      </c>
      <c r="AZ358">
        <v>0</v>
      </c>
      <c r="BA358">
        <v>1.4999999999999999E-2</v>
      </c>
      <c r="BB358">
        <v>0.13700000000000001</v>
      </c>
      <c r="BC358">
        <v>0</v>
      </c>
      <c r="BD358">
        <v>6.0999999999999999E-2</v>
      </c>
      <c r="BE358">
        <v>0</v>
      </c>
      <c r="BF358">
        <v>0</v>
      </c>
      <c r="BG358">
        <v>3.6259999999999999</v>
      </c>
      <c r="BH358">
        <v>44</v>
      </c>
      <c r="BI358">
        <v>990</v>
      </c>
    </row>
    <row r="359" spans="1:61" x14ac:dyDescent="0.25">
      <c r="A359">
        <v>353</v>
      </c>
      <c r="B359" t="str">
        <f t="shared" si="5"/>
        <v>TP</v>
      </c>
      <c r="C359" t="s">
        <v>59</v>
      </c>
      <c r="D359" t="s">
        <v>59</v>
      </c>
      <c r="E359">
        <v>0</v>
      </c>
      <c r="F359">
        <v>0</v>
      </c>
      <c r="G359">
        <v>0</v>
      </c>
      <c r="H359">
        <v>0</v>
      </c>
      <c r="I359">
        <v>0.87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1.31</v>
      </c>
      <c r="P359">
        <v>0.43</v>
      </c>
      <c r="Q359">
        <v>0</v>
      </c>
      <c r="R359">
        <v>0</v>
      </c>
      <c r="S359">
        <v>0</v>
      </c>
      <c r="T359">
        <v>1.75</v>
      </c>
      <c r="U359">
        <v>0</v>
      </c>
      <c r="V359">
        <v>1.31</v>
      </c>
      <c r="W359">
        <v>2.63</v>
      </c>
      <c r="X359">
        <v>0</v>
      </c>
      <c r="Y359">
        <v>0.87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0.06</v>
      </c>
      <c r="BC359">
        <v>0</v>
      </c>
      <c r="BD359">
        <v>0.36099999999999999</v>
      </c>
      <c r="BE359">
        <v>0.18</v>
      </c>
      <c r="BF359">
        <v>0</v>
      </c>
      <c r="BG359">
        <v>1.72</v>
      </c>
      <c r="BH359">
        <v>6</v>
      </c>
      <c r="BI359">
        <v>86</v>
      </c>
    </row>
    <row r="360" spans="1:61" x14ac:dyDescent="0.25">
      <c r="A360">
        <v>354</v>
      </c>
      <c r="B360" t="str">
        <f t="shared" si="5"/>
        <v>TP</v>
      </c>
      <c r="C360" t="s">
        <v>59</v>
      </c>
      <c r="D360" t="s">
        <v>59</v>
      </c>
      <c r="E360">
        <v>0</v>
      </c>
      <c r="F360">
        <v>0</v>
      </c>
      <c r="G360">
        <v>0.91</v>
      </c>
      <c r="H360">
        <v>0</v>
      </c>
      <c r="I360">
        <v>0.3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0.3</v>
      </c>
      <c r="Q360">
        <v>0.3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1.21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0.3</v>
      </c>
      <c r="AX360">
        <v>0.3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1.5049999999999999</v>
      </c>
      <c r="BH360">
        <v>14</v>
      </c>
      <c r="BI360">
        <v>128</v>
      </c>
    </row>
    <row r="361" spans="1:61" x14ac:dyDescent="0.25">
      <c r="A361">
        <v>355</v>
      </c>
      <c r="B361" t="str">
        <f t="shared" si="5"/>
        <v>TN</v>
      </c>
      <c r="C361" t="s">
        <v>60</v>
      </c>
      <c r="D361" t="s">
        <v>60</v>
      </c>
      <c r="E361">
        <v>1.18</v>
      </c>
      <c r="F361">
        <v>0.39</v>
      </c>
      <c r="G361">
        <v>0.59</v>
      </c>
      <c r="H361">
        <v>0</v>
      </c>
      <c r="I361">
        <v>0</v>
      </c>
      <c r="J361">
        <v>0.98</v>
      </c>
      <c r="K361">
        <v>0.19</v>
      </c>
      <c r="L361">
        <v>0.19</v>
      </c>
      <c r="M361">
        <v>1.38</v>
      </c>
      <c r="N361">
        <v>0.39</v>
      </c>
      <c r="O361">
        <v>0</v>
      </c>
      <c r="P361">
        <v>0.98</v>
      </c>
      <c r="Q361">
        <v>0</v>
      </c>
      <c r="R361">
        <v>0.19</v>
      </c>
      <c r="S361">
        <v>0</v>
      </c>
      <c r="T361">
        <v>0.98</v>
      </c>
      <c r="U361">
        <v>0</v>
      </c>
      <c r="V361">
        <v>0</v>
      </c>
      <c r="W361">
        <v>2.56</v>
      </c>
      <c r="X361">
        <v>0.39</v>
      </c>
      <c r="Y361">
        <v>1.38</v>
      </c>
      <c r="Z361">
        <v>0</v>
      </c>
      <c r="AA361">
        <v>0</v>
      </c>
      <c r="AB361">
        <v>1.38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0.23799999999999999</v>
      </c>
      <c r="BC361">
        <v>0</v>
      </c>
      <c r="BD361">
        <v>0.76600000000000001</v>
      </c>
      <c r="BE361">
        <v>0.317</v>
      </c>
      <c r="BF361">
        <v>2.5999999999999999E-2</v>
      </c>
      <c r="BG361">
        <v>6.6520000000000001</v>
      </c>
      <c r="BH361">
        <v>76</v>
      </c>
      <c r="BI361">
        <v>632</v>
      </c>
    </row>
    <row r="362" spans="1:61" x14ac:dyDescent="0.25">
      <c r="A362">
        <v>356</v>
      </c>
      <c r="B362" t="str">
        <f t="shared" si="5"/>
        <v>TN</v>
      </c>
      <c r="C362" t="s">
        <v>60</v>
      </c>
      <c r="D362" t="s">
        <v>60</v>
      </c>
      <c r="E362">
        <v>0</v>
      </c>
      <c r="F362">
        <v>0</v>
      </c>
      <c r="G362">
        <v>0.31</v>
      </c>
      <c r="H362">
        <v>0</v>
      </c>
      <c r="I362">
        <v>0.63</v>
      </c>
      <c r="J362">
        <v>0.63</v>
      </c>
      <c r="K362">
        <v>0.31</v>
      </c>
      <c r="L362">
        <v>0.31</v>
      </c>
      <c r="M362">
        <v>0</v>
      </c>
      <c r="N362">
        <v>0</v>
      </c>
      <c r="O362">
        <v>0</v>
      </c>
      <c r="P362">
        <v>0.31</v>
      </c>
      <c r="Q362">
        <v>0.31</v>
      </c>
      <c r="R362">
        <v>0</v>
      </c>
      <c r="S362">
        <v>0</v>
      </c>
      <c r="T362">
        <v>0.31</v>
      </c>
      <c r="U362">
        <v>0.31</v>
      </c>
      <c r="V362">
        <v>0</v>
      </c>
      <c r="W362">
        <v>2.5499999999999998</v>
      </c>
      <c r="X362">
        <v>0</v>
      </c>
      <c r="Y362">
        <v>3.19</v>
      </c>
      <c r="Z362">
        <v>0</v>
      </c>
      <c r="AA362">
        <v>0</v>
      </c>
      <c r="AB362">
        <v>0.31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0.31</v>
      </c>
      <c r="AX362">
        <v>0</v>
      </c>
      <c r="AY362">
        <v>0</v>
      </c>
      <c r="AZ362">
        <v>0</v>
      </c>
      <c r="BA362">
        <v>0</v>
      </c>
      <c r="BB362">
        <v>0.108</v>
      </c>
      <c r="BC362">
        <v>0</v>
      </c>
      <c r="BD362">
        <v>0</v>
      </c>
      <c r="BE362">
        <v>0.16300000000000001</v>
      </c>
      <c r="BF362">
        <v>5.3999999999999999E-2</v>
      </c>
      <c r="BG362">
        <v>1.5149999999999999</v>
      </c>
      <c r="BH362">
        <v>10</v>
      </c>
      <c r="BI362">
        <v>144</v>
      </c>
    </row>
    <row r="363" spans="1:61" x14ac:dyDescent="0.25">
      <c r="A363">
        <v>357</v>
      </c>
      <c r="B363" t="str">
        <f t="shared" si="5"/>
        <v>TN</v>
      </c>
      <c r="C363" t="s">
        <v>60</v>
      </c>
      <c r="D363" t="s">
        <v>60</v>
      </c>
      <c r="E363">
        <v>0.27</v>
      </c>
      <c r="F363">
        <v>0</v>
      </c>
      <c r="G363">
        <v>0.27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1.62</v>
      </c>
      <c r="Q363">
        <v>0.27</v>
      </c>
      <c r="R363">
        <v>0</v>
      </c>
      <c r="S363">
        <v>0</v>
      </c>
      <c r="T363">
        <v>0</v>
      </c>
      <c r="U363">
        <v>0.27</v>
      </c>
      <c r="V363">
        <v>0</v>
      </c>
      <c r="W363">
        <v>4.87</v>
      </c>
      <c r="X363">
        <v>0</v>
      </c>
      <c r="Y363">
        <v>0.81</v>
      </c>
      <c r="Z363">
        <v>0.27</v>
      </c>
      <c r="AA363">
        <v>0.27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0.27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0.874</v>
      </c>
      <c r="BE363">
        <v>5.0999999999999997E-2</v>
      </c>
      <c r="BF363">
        <v>5.0999999999999997E-2</v>
      </c>
      <c r="BG363">
        <v>5.5819999999999999</v>
      </c>
      <c r="BH363">
        <v>61</v>
      </c>
      <c r="BI363">
        <v>374</v>
      </c>
    </row>
    <row r="364" spans="1:61" x14ac:dyDescent="0.25">
      <c r="A364">
        <v>358</v>
      </c>
      <c r="B364" t="str">
        <f t="shared" si="5"/>
        <v>TN</v>
      </c>
      <c r="C364" t="s">
        <v>60</v>
      </c>
      <c r="D364" t="s">
        <v>60</v>
      </c>
      <c r="E364">
        <v>0</v>
      </c>
      <c r="F364">
        <v>0.37</v>
      </c>
      <c r="G364">
        <v>0</v>
      </c>
      <c r="H364">
        <v>0</v>
      </c>
      <c r="I364">
        <v>0.37</v>
      </c>
      <c r="J364">
        <v>0.37</v>
      </c>
      <c r="K364">
        <v>0.37</v>
      </c>
      <c r="L364">
        <v>0.74</v>
      </c>
      <c r="M364">
        <v>0.37</v>
      </c>
      <c r="N364">
        <v>0.37</v>
      </c>
      <c r="O364">
        <v>0</v>
      </c>
      <c r="P364">
        <v>0.74</v>
      </c>
      <c r="Q364">
        <v>0.37</v>
      </c>
      <c r="R364">
        <v>0</v>
      </c>
      <c r="S364">
        <v>0</v>
      </c>
      <c r="T364">
        <v>0.37</v>
      </c>
      <c r="U364">
        <v>1.49</v>
      </c>
      <c r="V364">
        <v>0</v>
      </c>
      <c r="W364">
        <v>3.73</v>
      </c>
      <c r="X364">
        <v>2.61</v>
      </c>
      <c r="Y364">
        <v>1.49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0.74</v>
      </c>
      <c r="AS364">
        <v>0</v>
      </c>
      <c r="AT364">
        <v>0</v>
      </c>
      <c r="AU364">
        <v>0</v>
      </c>
      <c r="AV364">
        <v>0</v>
      </c>
      <c r="AW364">
        <v>0.37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1.1990000000000001</v>
      </c>
      <c r="BE364">
        <v>0.505</v>
      </c>
      <c r="BF364">
        <v>0</v>
      </c>
      <c r="BG364">
        <v>3.3370000000000002</v>
      </c>
      <c r="BH364">
        <v>64</v>
      </c>
      <c r="BI364">
        <v>267</v>
      </c>
    </row>
    <row r="365" spans="1:61" x14ac:dyDescent="0.25">
      <c r="A365">
        <v>359</v>
      </c>
      <c r="B365" t="str">
        <f t="shared" si="5"/>
        <v>TP</v>
      </c>
      <c r="C365" t="s">
        <v>59</v>
      </c>
      <c r="D365" t="s">
        <v>59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2.13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0.85</v>
      </c>
      <c r="AP365">
        <v>0</v>
      </c>
      <c r="AQ365">
        <v>0.42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0.85</v>
      </c>
      <c r="AX365">
        <v>3.84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2.7690000000000001</v>
      </c>
      <c r="BH365">
        <v>15</v>
      </c>
      <c r="BI365">
        <v>180</v>
      </c>
    </row>
    <row r="366" spans="1:61" x14ac:dyDescent="0.25">
      <c r="A366">
        <v>360</v>
      </c>
      <c r="B366" t="str">
        <f t="shared" si="5"/>
        <v>TN</v>
      </c>
      <c r="C366" t="s">
        <v>60</v>
      </c>
      <c r="D366" t="s">
        <v>60</v>
      </c>
      <c r="E366">
        <v>0.43</v>
      </c>
      <c r="F366">
        <v>0</v>
      </c>
      <c r="G366">
        <v>0</v>
      </c>
      <c r="H366">
        <v>0</v>
      </c>
      <c r="I366">
        <v>0.87</v>
      </c>
      <c r="J366">
        <v>0.87</v>
      </c>
      <c r="K366">
        <v>0</v>
      </c>
      <c r="L366">
        <v>0</v>
      </c>
      <c r="M366">
        <v>0</v>
      </c>
      <c r="N366">
        <v>0.43</v>
      </c>
      <c r="O366">
        <v>0</v>
      </c>
      <c r="P366">
        <v>2.1800000000000002</v>
      </c>
      <c r="Q366">
        <v>0</v>
      </c>
      <c r="R366">
        <v>0</v>
      </c>
      <c r="S366">
        <v>0</v>
      </c>
      <c r="T366">
        <v>0</v>
      </c>
      <c r="U366">
        <v>1.74</v>
      </c>
      <c r="V366">
        <v>0</v>
      </c>
      <c r="W366">
        <v>0.87</v>
      </c>
      <c r="X366">
        <v>0</v>
      </c>
      <c r="Y366">
        <v>0.87</v>
      </c>
      <c r="Z366">
        <v>0</v>
      </c>
      <c r="AA366">
        <v>0</v>
      </c>
      <c r="AB366">
        <v>0.43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0.43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0.94199999999999995</v>
      </c>
      <c r="BE366">
        <v>0</v>
      </c>
      <c r="BF366">
        <v>0</v>
      </c>
      <c r="BG366">
        <v>5.1139999999999999</v>
      </c>
      <c r="BH366">
        <v>107</v>
      </c>
      <c r="BI366">
        <v>179</v>
      </c>
    </row>
    <row r="367" spans="1:61" x14ac:dyDescent="0.25">
      <c r="A367">
        <v>361</v>
      </c>
      <c r="B367" t="str">
        <f t="shared" si="5"/>
        <v>TP</v>
      </c>
      <c r="C367" t="s">
        <v>59</v>
      </c>
      <c r="D367" t="s">
        <v>59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1</v>
      </c>
      <c r="BH367">
        <v>1</v>
      </c>
      <c r="BI367">
        <v>3</v>
      </c>
    </row>
    <row r="368" spans="1:61" x14ac:dyDescent="0.25">
      <c r="A368">
        <v>362</v>
      </c>
      <c r="B368" t="str">
        <f t="shared" si="5"/>
        <v>TP</v>
      </c>
      <c r="C368" t="s">
        <v>59</v>
      </c>
      <c r="D368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16.66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1.6659999999999999</v>
      </c>
      <c r="BH368">
        <v>3</v>
      </c>
      <c r="BI368">
        <v>5</v>
      </c>
    </row>
    <row r="369" spans="1:61" x14ac:dyDescent="0.25">
      <c r="A369">
        <v>363</v>
      </c>
      <c r="B369" t="str">
        <f t="shared" si="5"/>
        <v>TP</v>
      </c>
      <c r="C369" t="s">
        <v>59</v>
      </c>
      <c r="D369" t="s">
        <v>59</v>
      </c>
      <c r="E369">
        <v>0</v>
      </c>
      <c r="F369">
        <v>0</v>
      </c>
      <c r="G369">
        <v>0.09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0.47</v>
      </c>
      <c r="Q369">
        <v>0.66</v>
      </c>
      <c r="R369">
        <v>0</v>
      </c>
      <c r="S369">
        <v>0</v>
      </c>
      <c r="T369">
        <v>0.09</v>
      </c>
      <c r="U369">
        <v>0</v>
      </c>
      <c r="V369">
        <v>0</v>
      </c>
      <c r="W369">
        <v>1.23</v>
      </c>
      <c r="X369">
        <v>0</v>
      </c>
      <c r="Y369">
        <v>0.09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0.37</v>
      </c>
      <c r="AX369">
        <v>0.09</v>
      </c>
      <c r="AY369">
        <v>0</v>
      </c>
      <c r="AZ369">
        <v>0</v>
      </c>
      <c r="BA369">
        <v>0</v>
      </c>
      <c r="BB369">
        <v>3.3000000000000002E-2</v>
      </c>
      <c r="BC369">
        <v>0</v>
      </c>
      <c r="BD369">
        <v>0</v>
      </c>
      <c r="BE369">
        <v>0</v>
      </c>
      <c r="BF369">
        <v>0</v>
      </c>
      <c r="BG369">
        <v>1.536</v>
      </c>
      <c r="BH369">
        <v>47</v>
      </c>
      <c r="BI369">
        <v>192</v>
      </c>
    </row>
    <row r="370" spans="1:61" x14ac:dyDescent="0.25">
      <c r="A370">
        <v>364</v>
      </c>
      <c r="B370" t="str">
        <f t="shared" si="5"/>
        <v>TP</v>
      </c>
      <c r="C370" t="s">
        <v>59</v>
      </c>
      <c r="D370" t="s">
        <v>59</v>
      </c>
      <c r="E370">
        <v>7.0000000000000007E-2</v>
      </c>
      <c r="F370">
        <v>0</v>
      </c>
      <c r="G370">
        <v>0.22</v>
      </c>
      <c r="H370">
        <v>0</v>
      </c>
      <c r="I370">
        <v>0.03</v>
      </c>
      <c r="J370">
        <v>7.0000000000000007E-2</v>
      </c>
      <c r="K370">
        <v>0</v>
      </c>
      <c r="L370">
        <v>0</v>
      </c>
      <c r="M370">
        <v>0.03</v>
      </c>
      <c r="N370">
        <v>0.22</v>
      </c>
      <c r="O370">
        <v>0</v>
      </c>
      <c r="P370">
        <v>0.71</v>
      </c>
      <c r="Q370">
        <v>0.03</v>
      </c>
      <c r="R370">
        <v>0</v>
      </c>
      <c r="S370">
        <v>0</v>
      </c>
      <c r="T370">
        <v>0.03</v>
      </c>
      <c r="U370">
        <v>0</v>
      </c>
      <c r="V370">
        <v>0</v>
      </c>
      <c r="W370">
        <v>0.9</v>
      </c>
      <c r="X370">
        <v>0</v>
      </c>
      <c r="Y370">
        <v>0.56000000000000005</v>
      </c>
      <c r="Z370">
        <v>0</v>
      </c>
      <c r="AA370">
        <v>0</v>
      </c>
      <c r="AB370">
        <v>0</v>
      </c>
      <c r="AC370">
        <v>1.58</v>
      </c>
      <c r="AD370">
        <v>0.26</v>
      </c>
      <c r="AE370">
        <v>0</v>
      </c>
      <c r="AF370">
        <v>0.11</v>
      </c>
      <c r="AG370">
        <v>0.11</v>
      </c>
      <c r="AH370">
        <v>0.11</v>
      </c>
      <c r="AI370">
        <v>0.18</v>
      </c>
      <c r="AJ370">
        <v>0</v>
      </c>
      <c r="AK370">
        <v>0.03</v>
      </c>
      <c r="AL370">
        <v>0</v>
      </c>
      <c r="AM370">
        <v>0.22</v>
      </c>
      <c r="AN370">
        <v>7.0000000000000007E-2</v>
      </c>
      <c r="AO370">
        <v>0.18</v>
      </c>
      <c r="AP370">
        <v>0</v>
      </c>
      <c r="AQ370">
        <v>0</v>
      </c>
      <c r="AR370">
        <v>0.03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0.03</v>
      </c>
      <c r="BA370">
        <v>2.8000000000000001E-2</v>
      </c>
      <c r="BB370">
        <v>7.8E-2</v>
      </c>
      <c r="BC370">
        <v>0</v>
      </c>
      <c r="BD370">
        <v>2.8000000000000001E-2</v>
      </c>
      <c r="BE370">
        <v>1.6E-2</v>
      </c>
      <c r="BF370">
        <v>0</v>
      </c>
      <c r="BG370">
        <v>1.7649999999999999</v>
      </c>
      <c r="BH370">
        <v>20</v>
      </c>
      <c r="BI370">
        <v>1356</v>
      </c>
    </row>
    <row r="371" spans="1:61" x14ac:dyDescent="0.25">
      <c r="A371">
        <v>365</v>
      </c>
      <c r="B371" t="str">
        <f t="shared" si="5"/>
        <v>TP</v>
      </c>
      <c r="C371" t="s">
        <v>59</v>
      </c>
      <c r="D371" t="s">
        <v>59</v>
      </c>
      <c r="E371">
        <v>0</v>
      </c>
      <c r="F371">
        <v>0</v>
      </c>
      <c r="G371">
        <v>0</v>
      </c>
      <c r="H371">
        <v>0</v>
      </c>
      <c r="I371">
        <v>1.28</v>
      </c>
      <c r="J371">
        <v>0</v>
      </c>
      <c r="K371">
        <v>0</v>
      </c>
      <c r="L371">
        <v>0</v>
      </c>
      <c r="M371">
        <v>0</v>
      </c>
      <c r="N371">
        <v>2.56</v>
      </c>
      <c r="O371">
        <v>0</v>
      </c>
      <c r="P371">
        <v>0.64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1.92</v>
      </c>
      <c r="X371">
        <v>0</v>
      </c>
      <c r="Y371">
        <v>0.64</v>
      </c>
      <c r="Z371">
        <v>0</v>
      </c>
      <c r="AA371">
        <v>0</v>
      </c>
      <c r="AB371">
        <v>0</v>
      </c>
      <c r="AC371">
        <v>0.64</v>
      </c>
      <c r="AD371">
        <v>0.64</v>
      </c>
      <c r="AE371">
        <v>0</v>
      </c>
      <c r="AF371">
        <v>0</v>
      </c>
      <c r="AG371">
        <v>0</v>
      </c>
      <c r="AH371">
        <v>1.92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0.64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1.536</v>
      </c>
      <c r="BH371">
        <v>8</v>
      </c>
      <c r="BI371">
        <v>63</v>
      </c>
    </row>
    <row r="372" spans="1:61" x14ac:dyDescent="0.25">
      <c r="A372">
        <v>366</v>
      </c>
      <c r="B372" t="str">
        <f t="shared" si="5"/>
        <v>TN</v>
      </c>
      <c r="C372" t="s">
        <v>60</v>
      </c>
      <c r="D372" t="s">
        <v>60</v>
      </c>
      <c r="E372">
        <v>0</v>
      </c>
      <c r="F372">
        <v>0</v>
      </c>
      <c r="G372">
        <v>1.31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1.31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1.31</v>
      </c>
      <c r="X372">
        <v>0</v>
      </c>
      <c r="Y372">
        <v>5.26</v>
      </c>
      <c r="Z372">
        <v>0</v>
      </c>
      <c r="AA372">
        <v>0</v>
      </c>
      <c r="AB372">
        <v>1.31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0.21299999999999999</v>
      </c>
      <c r="BF372">
        <v>0</v>
      </c>
      <c r="BG372">
        <v>4.8179999999999996</v>
      </c>
      <c r="BH372">
        <v>25</v>
      </c>
      <c r="BI372">
        <v>53</v>
      </c>
    </row>
    <row r="373" spans="1:61" x14ac:dyDescent="0.25">
      <c r="A373">
        <v>367</v>
      </c>
      <c r="B373" t="str">
        <f t="shared" si="5"/>
        <v>TP</v>
      </c>
      <c r="C373" t="s">
        <v>59</v>
      </c>
      <c r="D373" t="s">
        <v>59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0.95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0.95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0.95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1.9</v>
      </c>
      <c r="AW373">
        <v>0</v>
      </c>
      <c r="AX373">
        <v>0</v>
      </c>
      <c r="AY373">
        <v>0</v>
      </c>
      <c r="AZ373">
        <v>0</v>
      </c>
      <c r="BA373">
        <v>0.26300000000000001</v>
      </c>
      <c r="BB373">
        <v>0.39400000000000002</v>
      </c>
      <c r="BC373">
        <v>0</v>
      </c>
      <c r="BD373">
        <v>0</v>
      </c>
      <c r="BE373">
        <v>0</v>
      </c>
      <c r="BF373">
        <v>0</v>
      </c>
      <c r="BG373">
        <v>2.1419999999999999</v>
      </c>
      <c r="BH373">
        <v>5</v>
      </c>
      <c r="BI373">
        <v>45</v>
      </c>
    </row>
    <row r="374" spans="1:61" x14ac:dyDescent="0.25">
      <c r="A374">
        <v>368</v>
      </c>
      <c r="B374" t="str">
        <f t="shared" si="5"/>
        <v>TP</v>
      </c>
      <c r="C374" t="s">
        <v>59</v>
      </c>
      <c r="D374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4.6500000000000004</v>
      </c>
      <c r="AD374">
        <v>2.3199999999999998</v>
      </c>
      <c r="AE374">
        <v>2.3199999999999998</v>
      </c>
      <c r="AF374">
        <v>2.3199999999999998</v>
      </c>
      <c r="AG374">
        <v>2.3199999999999998</v>
      </c>
      <c r="AH374">
        <v>2.3199999999999998</v>
      </c>
      <c r="AI374">
        <v>2.3199999999999998</v>
      </c>
      <c r="AJ374">
        <v>2.3199999999999998</v>
      </c>
      <c r="AK374">
        <v>0</v>
      </c>
      <c r="AL374">
        <v>2.3199999999999998</v>
      </c>
      <c r="AM374">
        <v>2.3199999999999998</v>
      </c>
      <c r="AN374">
        <v>2.3199999999999998</v>
      </c>
      <c r="AO374">
        <v>0</v>
      </c>
      <c r="AP374">
        <v>0</v>
      </c>
      <c r="AQ374">
        <v>0</v>
      </c>
      <c r="AR374">
        <v>2.3199999999999998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2.3199999999999998</v>
      </c>
      <c r="AY374">
        <v>0</v>
      </c>
      <c r="AZ374">
        <v>0</v>
      </c>
      <c r="BA374">
        <v>0</v>
      </c>
      <c r="BB374">
        <v>0.69199999999999995</v>
      </c>
      <c r="BC374">
        <v>0</v>
      </c>
      <c r="BD374">
        <v>0</v>
      </c>
      <c r="BE374">
        <v>0</v>
      </c>
      <c r="BF374">
        <v>0</v>
      </c>
      <c r="BG374">
        <v>3.3119999999999998</v>
      </c>
      <c r="BH374">
        <v>11</v>
      </c>
      <c r="BI374">
        <v>53</v>
      </c>
    </row>
    <row r="375" spans="1:61" x14ac:dyDescent="0.25">
      <c r="A375">
        <v>369</v>
      </c>
      <c r="B375" t="str">
        <f t="shared" si="5"/>
        <v>TN</v>
      </c>
      <c r="C375" t="s">
        <v>60</v>
      </c>
      <c r="D375" t="s">
        <v>60</v>
      </c>
      <c r="E375">
        <v>0.13</v>
      </c>
      <c r="F375">
        <v>0.26</v>
      </c>
      <c r="G375">
        <v>0.52</v>
      </c>
      <c r="H375">
        <v>0</v>
      </c>
      <c r="I375">
        <v>0.26</v>
      </c>
      <c r="J375">
        <v>0</v>
      </c>
      <c r="K375">
        <v>0.13</v>
      </c>
      <c r="L375">
        <v>0</v>
      </c>
      <c r="M375">
        <v>0</v>
      </c>
      <c r="N375">
        <v>0.39</v>
      </c>
      <c r="O375">
        <v>0.13</v>
      </c>
      <c r="P375">
        <v>0.13</v>
      </c>
      <c r="Q375">
        <v>0.13</v>
      </c>
      <c r="R375">
        <v>0</v>
      </c>
      <c r="S375">
        <v>0.26</v>
      </c>
      <c r="T375">
        <v>0.13</v>
      </c>
      <c r="U375">
        <v>0</v>
      </c>
      <c r="V375">
        <v>0.78</v>
      </c>
      <c r="W375">
        <v>0.39</v>
      </c>
      <c r="X375">
        <v>0.13</v>
      </c>
      <c r="Y375">
        <v>0.52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0.36599999999999999</v>
      </c>
      <c r="BE375">
        <v>0</v>
      </c>
      <c r="BF375">
        <v>0.04</v>
      </c>
      <c r="BG375">
        <v>7.1379999999999999</v>
      </c>
      <c r="BH375">
        <v>149</v>
      </c>
      <c r="BI375">
        <v>1235</v>
      </c>
    </row>
    <row r="376" spans="1:61" x14ac:dyDescent="0.25">
      <c r="A376">
        <v>370</v>
      </c>
      <c r="B376" t="str">
        <f t="shared" si="5"/>
        <v>TP</v>
      </c>
      <c r="C376" t="s">
        <v>59</v>
      </c>
      <c r="D376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0.93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0.93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0.93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0.47499999999999998</v>
      </c>
      <c r="BC376">
        <v>0.158</v>
      </c>
      <c r="BD376">
        <v>0</v>
      </c>
      <c r="BE376">
        <v>0</v>
      </c>
      <c r="BF376">
        <v>0</v>
      </c>
      <c r="BG376">
        <v>4.3929999999999998</v>
      </c>
      <c r="BH376">
        <v>33</v>
      </c>
      <c r="BI376">
        <v>145</v>
      </c>
    </row>
    <row r="377" spans="1:61" x14ac:dyDescent="0.25">
      <c r="A377">
        <v>371</v>
      </c>
      <c r="B377" t="str">
        <f t="shared" si="5"/>
        <v>TN</v>
      </c>
      <c r="C377" t="s">
        <v>60</v>
      </c>
      <c r="D377" t="s">
        <v>60</v>
      </c>
      <c r="E377">
        <v>0.1</v>
      </c>
      <c r="F377">
        <v>0.1</v>
      </c>
      <c r="G377">
        <v>0.71</v>
      </c>
      <c r="H377">
        <v>0</v>
      </c>
      <c r="I377">
        <v>0.61</v>
      </c>
      <c r="J377">
        <v>0.3</v>
      </c>
      <c r="K377">
        <v>0.4</v>
      </c>
      <c r="L377">
        <v>0.1</v>
      </c>
      <c r="M377">
        <v>1.42</v>
      </c>
      <c r="N377">
        <v>0.81</v>
      </c>
      <c r="O377">
        <v>0.1</v>
      </c>
      <c r="P377">
        <v>0.5</v>
      </c>
      <c r="Q377">
        <v>0</v>
      </c>
      <c r="R377">
        <v>0</v>
      </c>
      <c r="S377">
        <v>0</v>
      </c>
      <c r="T377">
        <v>0.1</v>
      </c>
      <c r="U377">
        <v>0</v>
      </c>
      <c r="V377">
        <v>1.1100000000000001</v>
      </c>
      <c r="W377">
        <v>2.23</v>
      </c>
      <c r="X377">
        <v>0.5</v>
      </c>
      <c r="Y377">
        <v>2.0299999999999998</v>
      </c>
      <c r="Z377">
        <v>0</v>
      </c>
      <c r="AA377">
        <v>0</v>
      </c>
      <c r="AB377">
        <v>0.3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0.1</v>
      </c>
      <c r="AN377">
        <v>0</v>
      </c>
      <c r="AO377">
        <v>0</v>
      </c>
      <c r="AP377">
        <v>0</v>
      </c>
      <c r="AQ377">
        <v>0.1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0.26400000000000001</v>
      </c>
      <c r="BD377">
        <v>1.01</v>
      </c>
      <c r="BE377">
        <v>0.39700000000000002</v>
      </c>
      <c r="BF377">
        <v>3.3000000000000002E-2</v>
      </c>
      <c r="BG377">
        <v>3.1989999999999998</v>
      </c>
      <c r="BH377">
        <v>56</v>
      </c>
      <c r="BI377">
        <v>1043</v>
      </c>
    </row>
    <row r="378" spans="1:61" x14ac:dyDescent="0.25">
      <c r="A378">
        <v>372</v>
      </c>
      <c r="B378" t="str">
        <f t="shared" si="5"/>
        <v>TN</v>
      </c>
      <c r="C378" t="s">
        <v>60</v>
      </c>
      <c r="D378" t="s">
        <v>60</v>
      </c>
      <c r="E378">
        <v>0.23</v>
      </c>
      <c r="F378">
        <v>0.59</v>
      </c>
      <c r="G378">
        <v>0.23</v>
      </c>
      <c r="H378">
        <v>0</v>
      </c>
      <c r="I378">
        <v>0.23</v>
      </c>
      <c r="J378">
        <v>0.11</v>
      </c>
      <c r="K378">
        <v>0</v>
      </c>
      <c r="L378">
        <v>0</v>
      </c>
      <c r="M378">
        <v>0.82</v>
      </c>
      <c r="N378">
        <v>1.18</v>
      </c>
      <c r="O378">
        <v>0.11</v>
      </c>
      <c r="P378">
        <v>2</v>
      </c>
      <c r="Q378">
        <v>0.23</v>
      </c>
      <c r="R378">
        <v>0</v>
      </c>
      <c r="S378">
        <v>0</v>
      </c>
      <c r="T378">
        <v>0</v>
      </c>
      <c r="U378">
        <v>0.11</v>
      </c>
      <c r="V378">
        <v>0</v>
      </c>
      <c r="W378">
        <v>4.84</v>
      </c>
      <c r="X378">
        <v>4.96</v>
      </c>
      <c r="Y378">
        <v>1.77</v>
      </c>
      <c r="Z378">
        <v>0</v>
      </c>
      <c r="AA378">
        <v>0</v>
      </c>
      <c r="AB378">
        <v>0.23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0.11</v>
      </c>
      <c r="AX378">
        <v>0</v>
      </c>
      <c r="AY378">
        <v>0</v>
      </c>
      <c r="AZ378">
        <v>0</v>
      </c>
      <c r="BA378">
        <v>0</v>
      </c>
      <c r="BB378">
        <v>0.186</v>
      </c>
      <c r="BC378">
        <v>0</v>
      </c>
      <c r="BD378">
        <v>0.13</v>
      </c>
      <c r="BE378">
        <v>0.16800000000000001</v>
      </c>
      <c r="BF378">
        <v>1.7999999999999999E-2</v>
      </c>
      <c r="BG378">
        <v>5.76</v>
      </c>
      <c r="BH378">
        <v>175</v>
      </c>
      <c r="BI378">
        <v>795</v>
      </c>
    </row>
    <row r="379" spans="1:61" x14ac:dyDescent="0.25">
      <c r="A379">
        <v>373</v>
      </c>
      <c r="B379" t="str">
        <f t="shared" si="5"/>
        <v>TN</v>
      </c>
      <c r="C379" t="s">
        <v>60</v>
      </c>
      <c r="D379" t="s">
        <v>60</v>
      </c>
      <c r="E379">
        <v>0</v>
      </c>
      <c r="F379">
        <v>0</v>
      </c>
      <c r="G379">
        <v>0.42</v>
      </c>
      <c r="H379">
        <v>0</v>
      </c>
      <c r="I379">
        <v>0.42</v>
      </c>
      <c r="J379">
        <v>0</v>
      </c>
      <c r="K379">
        <v>0.21</v>
      </c>
      <c r="L379">
        <v>0</v>
      </c>
      <c r="M379">
        <v>0</v>
      </c>
      <c r="N379">
        <v>0</v>
      </c>
      <c r="O379">
        <v>0.21</v>
      </c>
      <c r="P379">
        <v>0.21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0.42</v>
      </c>
      <c r="W379">
        <v>0.42</v>
      </c>
      <c r="X379">
        <v>0</v>
      </c>
      <c r="Y379">
        <v>0.64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0.42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0.126</v>
      </c>
      <c r="BC379">
        <v>0</v>
      </c>
      <c r="BD379">
        <v>3.1E-2</v>
      </c>
      <c r="BE379">
        <v>1.2689999999999999</v>
      </c>
      <c r="BF379">
        <v>0.41199999999999998</v>
      </c>
      <c r="BG379">
        <v>13.016999999999999</v>
      </c>
      <c r="BH379">
        <v>183</v>
      </c>
      <c r="BI379">
        <v>1484</v>
      </c>
    </row>
    <row r="380" spans="1:61" x14ac:dyDescent="0.25">
      <c r="A380">
        <v>374</v>
      </c>
      <c r="B380" t="str">
        <f t="shared" si="5"/>
        <v>TP</v>
      </c>
      <c r="C380" t="s">
        <v>59</v>
      </c>
      <c r="D380" t="s">
        <v>59</v>
      </c>
      <c r="E380">
        <v>0.68</v>
      </c>
      <c r="F380">
        <v>0</v>
      </c>
      <c r="G380">
        <v>1.02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1.36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0.34</v>
      </c>
      <c r="AD380">
        <v>0.34</v>
      </c>
      <c r="AE380">
        <v>0.68</v>
      </c>
      <c r="AF380">
        <v>0.34</v>
      </c>
      <c r="AG380">
        <v>0</v>
      </c>
      <c r="AH380">
        <v>0.34</v>
      </c>
      <c r="AI380">
        <v>0</v>
      </c>
      <c r="AJ380">
        <v>0</v>
      </c>
      <c r="AK380">
        <v>0</v>
      </c>
      <c r="AL380">
        <v>0</v>
      </c>
      <c r="AM380">
        <v>0.34</v>
      </c>
      <c r="AN380">
        <v>0</v>
      </c>
      <c r="AO380">
        <v>0</v>
      </c>
      <c r="AP380">
        <v>0</v>
      </c>
      <c r="AQ380">
        <v>0.34</v>
      </c>
      <c r="AR380">
        <v>0</v>
      </c>
      <c r="AS380">
        <v>0.34</v>
      </c>
      <c r="AT380">
        <v>0</v>
      </c>
      <c r="AU380">
        <v>0</v>
      </c>
      <c r="AV380">
        <v>0</v>
      </c>
      <c r="AW380">
        <v>1.02</v>
      </c>
      <c r="AX380">
        <v>0.34</v>
      </c>
      <c r="AY380">
        <v>0</v>
      </c>
      <c r="AZ380">
        <v>0</v>
      </c>
      <c r="BA380">
        <v>0</v>
      </c>
      <c r="BB380">
        <v>0.17199999999999999</v>
      </c>
      <c r="BC380">
        <v>0</v>
      </c>
      <c r="BD380">
        <v>0.38700000000000001</v>
      </c>
      <c r="BE380">
        <v>0</v>
      </c>
      <c r="BF380">
        <v>0</v>
      </c>
      <c r="BG380">
        <v>1.5</v>
      </c>
      <c r="BH380">
        <v>15</v>
      </c>
      <c r="BI380">
        <v>84</v>
      </c>
    </row>
    <row r="381" spans="1:61" x14ac:dyDescent="0.25">
      <c r="A381">
        <v>375</v>
      </c>
      <c r="B381" t="str">
        <f t="shared" si="5"/>
        <v>TN</v>
      </c>
      <c r="C381" t="s">
        <v>60</v>
      </c>
      <c r="D381" t="s">
        <v>60</v>
      </c>
      <c r="E381">
        <v>0.1</v>
      </c>
      <c r="F381">
        <v>0.3</v>
      </c>
      <c r="G381">
        <v>0.4</v>
      </c>
      <c r="H381">
        <v>0</v>
      </c>
      <c r="I381">
        <v>0.2</v>
      </c>
      <c r="J381">
        <v>0.9</v>
      </c>
      <c r="K381">
        <v>0.2</v>
      </c>
      <c r="L381">
        <v>0.5</v>
      </c>
      <c r="M381">
        <v>0.8</v>
      </c>
      <c r="N381">
        <v>0.8</v>
      </c>
      <c r="O381">
        <v>0.2</v>
      </c>
      <c r="P381">
        <v>0.8</v>
      </c>
      <c r="Q381">
        <v>0</v>
      </c>
      <c r="R381">
        <v>0</v>
      </c>
      <c r="S381">
        <v>1.5</v>
      </c>
      <c r="T381">
        <v>0</v>
      </c>
      <c r="U381">
        <v>0.2</v>
      </c>
      <c r="V381">
        <v>1.6</v>
      </c>
      <c r="W381">
        <v>2.2000000000000002</v>
      </c>
      <c r="X381">
        <v>0.2</v>
      </c>
      <c r="Y381">
        <v>1</v>
      </c>
      <c r="Z381">
        <v>0</v>
      </c>
      <c r="AA381">
        <v>0.1</v>
      </c>
      <c r="AB381">
        <v>0.2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0.2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0.17499999999999999</v>
      </c>
      <c r="BC381">
        <v>0</v>
      </c>
      <c r="BD381">
        <v>0.307</v>
      </c>
      <c r="BE381">
        <v>0.17499999999999999</v>
      </c>
      <c r="BF381">
        <v>1.4E-2</v>
      </c>
      <c r="BG381">
        <v>6.9370000000000003</v>
      </c>
      <c r="BH381">
        <v>669</v>
      </c>
      <c r="BI381">
        <v>1214</v>
      </c>
    </row>
    <row r="382" spans="1:61" x14ac:dyDescent="0.25">
      <c r="A382">
        <v>376</v>
      </c>
      <c r="B382" t="str">
        <f t="shared" si="5"/>
        <v>TP</v>
      </c>
      <c r="C382" t="s">
        <v>59</v>
      </c>
      <c r="D382" t="s">
        <v>59</v>
      </c>
      <c r="E382">
        <v>0</v>
      </c>
      <c r="F382">
        <v>0</v>
      </c>
      <c r="G382">
        <v>0.83</v>
      </c>
      <c r="H382">
        <v>0</v>
      </c>
      <c r="I382">
        <v>0.41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0.41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3.33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1.25</v>
      </c>
      <c r="AF382">
        <v>0</v>
      </c>
      <c r="AG382">
        <v>0</v>
      </c>
      <c r="AH382">
        <v>0</v>
      </c>
      <c r="AI382">
        <v>0</v>
      </c>
      <c r="AJ382">
        <v>0.41</v>
      </c>
      <c r="AK382">
        <v>0</v>
      </c>
      <c r="AL382">
        <v>0.41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0.41</v>
      </c>
      <c r="AX382">
        <v>0</v>
      </c>
      <c r="AY382">
        <v>0</v>
      </c>
      <c r="AZ382">
        <v>0</v>
      </c>
      <c r="BA382">
        <v>0</v>
      </c>
      <c r="BB382">
        <v>6.5000000000000002E-2</v>
      </c>
      <c r="BC382">
        <v>0</v>
      </c>
      <c r="BD382">
        <v>0.19500000000000001</v>
      </c>
      <c r="BE382">
        <v>0</v>
      </c>
      <c r="BF382">
        <v>0</v>
      </c>
      <c r="BG382">
        <v>1.444</v>
      </c>
      <c r="BH382">
        <v>22</v>
      </c>
      <c r="BI382">
        <v>91</v>
      </c>
    </row>
    <row r="383" spans="1:61" x14ac:dyDescent="0.25">
      <c r="A383">
        <v>377</v>
      </c>
      <c r="B383" t="str">
        <f t="shared" si="5"/>
        <v>TN</v>
      </c>
      <c r="C383" t="s">
        <v>60</v>
      </c>
      <c r="D383" t="s">
        <v>60</v>
      </c>
      <c r="E383">
        <v>0</v>
      </c>
      <c r="F383">
        <v>0</v>
      </c>
      <c r="G383">
        <v>0.31</v>
      </c>
      <c r="H383">
        <v>0</v>
      </c>
      <c r="I383">
        <v>0.31</v>
      </c>
      <c r="J383">
        <v>0.31</v>
      </c>
      <c r="K383">
        <v>0.31</v>
      </c>
      <c r="L383">
        <v>0.31</v>
      </c>
      <c r="M383">
        <v>0</v>
      </c>
      <c r="N383">
        <v>0</v>
      </c>
      <c r="O383">
        <v>0.63</v>
      </c>
      <c r="P383">
        <v>0.95</v>
      </c>
      <c r="Q383">
        <v>0</v>
      </c>
      <c r="R383">
        <v>0</v>
      </c>
      <c r="S383">
        <v>0</v>
      </c>
      <c r="T383">
        <v>0.95</v>
      </c>
      <c r="U383">
        <v>0.63</v>
      </c>
      <c r="V383">
        <v>0.31</v>
      </c>
      <c r="W383">
        <v>2.54</v>
      </c>
      <c r="X383">
        <v>2.54</v>
      </c>
      <c r="Y383">
        <v>3.5</v>
      </c>
      <c r="Z383">
        <v>0</v>
      </c>
      <c r="AA383">
        <v>0</v>
      </c>
      <c r="AB383">
        <v>0.63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5.0999999999999997E-2</v>
      </c>
      <c r="BC383">
        <v>0</v>
      </c>
      <c r="BD383">
        <v>0.10199999999999999</v>
      </c>
      <c r="BE383">
        <v>0</v>
      </c>
      <c r="BF383">
        <v>0.10199999999999999</v>
      </c>
      <c r="BG383">
        <v>5.7080000000000002</v>
      </c>
      <c r="BH383">
        <v>138</v>
      </c>
      <c r="BI383">
        <v>274</v>
      </c>
    </row>
    <row r="384" spans="1:61" x14ac:dyDescent="0.25">
      <c r="A384">
        <v>378</v>
      </c>
      <c r="B384" t="str">
        <f t="shared" si="5"/>
        <v>TN</v>
      </c>
      <c r="C384" t="s">
        <v>60</v>
      </c>
      <c r="D384" t="s">
        <v>60</v>
      </c>
      <c r="E384">
        <v>0</v>
      </c>
      <c r="F384">
        <v>0.33</v>
      </c>
      <c r="G384">
        <v>0.33</v>
      </c>
      <c r="H384">
        <v>0</v>
      </c>
      <c r="I384">
        <v>1.65</v>
      </c>
      <c r="J384">
        <v>0.33</v>
      </c>
      <c r="K384">
        <v>0.66</v>
      </c>
      <c r="L384">
        <v>0</v>
      </c>
      <c r="M384">
        <v>0</v>
      </c>
      <c r="N384">
        <v>0.16</v>
      </c>
      <c r="O384">
        <v>0.16</v>
      </c>
      <c r="P384">
        <v>0.99</v>
      </c>
      <c r="Q384">
        <v>0</v>
      </c>
      <c r="R384">
        <v>0</v>
      </c>
      <c r="S384">
        <v>0</v>
      </c>
      <c r="T384">
        <v>0.82</v>
      </c>
      <c r="U384">
        <v>0.33</v>
      </c>
      <c r="V384">
        <v>0.16</v>
      </c>
      <c r="W384">
        <v>2.81</v>
      </c>
      <c r="X384">
        <v>0</v>
      </c>
      <c r="Y384">
        <v>0.99</v>
      </c>
      <c r="Z384">
        <v>0</v>
      </c>
      <c r="AA384">
        <v>0.49</v>
      </c>
      <c r="AB384">
        <v>0.33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0.16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2.5000000000000001E-2</v>
      </c>
      <c r="BC384">
        <v>7.4999999999999997E-2</v>
      </c>
      <c r="BD384">
        <v>0.252</v>
      </c>
      <c r="BE384">
        <v>0.05</v>
      </c>
      <c r="BF384">
        <v>0.05</v>
      </c>
      <c r="BG384">
        <v>6.2690000000000001</v>
      </c>
      <c r="BH384">
        <v>350</v>
      </c>
      <c r="BI384">
        <v>721</v>
      </c>
    </row>
    <row r="385" spans="1:61" x14ac:dyDescent="0.25">
      <c r="A385">
        <v>379</v>
      </c>
      <c r="B385" t="str">
        <f t="shared" si="5"/>
        <v>TP</v>
      </c>
      <c r="C385" t="s">
        <v>59</v>
      </c>
      <c r="D385" t="s">
        <v>59</v>
      </c>
      <c r="E385">
        <v>0</v>
      </c>
      <c r="F385">
        <v>0</v>
      </c>
      <c r="G385">
        <v>0</v>
      </c>
      <c r="H385">
        <v>0</v>
      </c>
      <c r="I385">
        <v>0.13</v>
      </c>
      <c r="J385">
        <v>0</v>
      </c>
      <c r="K385">
        <v>0</v>
      </c>
      <c r="L385">
        <v>0.55000000000000004</v>
      </c>
      <c r="M385">
        <v>0</v>
      </c>
      <c r="N385">
        <v>0</v>
      </c>
      <c r="O385">
        <v>0</v>
      </c>
      <c r="P385">
        <v>0.13</v>
      </c>
      <c r="Q385">
        <v>0.13</v>
      </c>
      <c r="R385">
        <v>0</v>
      </c>
      <c r="S385">
        <v>0</v>
      </c>
      <c r="T385">
        <v>0</v>
      </c>
      <c r="U385">
        <v>0.27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0.41</v>
      </c>
      <c r="AB385">
        <v>0</v>
      </c>
      <c r="AC385">
        <v>2.79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0.13</v>
      </c>
      <c r="AO385">
        <v>0.27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7.0999999999999994E-2</v>
      </c>
      <c r="BB385">
        <v>0.14299999999999999</v>
      </c>
      <c r="BC385">
        <v>0</v>
      </c>
      <c r="BD385">
        <v>0</v>
      </c>
      <c r="BE385">
        <v>5.2999999999999999E-2</v>
      </c>
      <c r="BF385">
        <v>0</v>
      </c>
      <c r="BG385">
        <v>2.6619999999999999</v>
      </c>
      <c r="BH385">
        <v>22</v>
      </c>
      <c r="BI385">
        <v>418</v>
      </c>
    </row>
    <row r="386" spans="1:61" x14ac:dyDescent="0.25">
      <c r="A386">
        <v>380</v>
      </c>
      <c r="B386" t="str">
        <f t="shared" si="5"/>
        <v>TN</v>
      </c>
      <c r="C386" t="s">
        <v>60</v>
      </c>
      <c r="D386" t="s">
        <v>60</v>
      </c>
      <c r="E386">
        <v>0.33</v>
      </c>
      <c r="F386">
        <v>0</v>
      </c>
      <c r="G386">
        <v>0.67</v>
      </c>
      <c r="H386">
        <v>0</v>
      </c>
      <c r="I386">
        <v>0.22</v>
      </c>
      <c r="J386">
        <v>0</v>
      </c>
      <c r="K386">
        <v>0</v>
      </c>
      <c r="L386">
        <v>0</v>
      </c>
      <c r="M386">
        <v>0.44</v>
      </c>
      <c r="N386">
        <v>0.11</v>
      </c>
      <c r="O386">
        <v>0</v>
      </c>
      <c r="P386">
        <v>0.33</v>
      </c>
      <c r="Q386">
        <v>0</v>
      </c>
      <c r="R386">
        <v>0</v>
      </c>
      <c r="S386">
        <v>0</v>
      </c>
      <c r="T386">
        <v>0.56000000000000005</v>
      </c>
      <c r="U386">
        <v>0</v>
      </c>
      <c r="V386">
        <v>0</v>
      </c>
      <c r="W386">
        <v>1.79</v>
      </c>
      <c r="X386">
        <v>0</v>
      </c>
      <c r="Y386">
        <v>1.1200000000000001</v>
      </c>
      <c r="Z386">
        <v>0</v>
      </c>
      <c r="AA386">
        <v>0</v>
      </c>
      <c r="AB386">
        <v>0.22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0.11</v>
      </c>
      <c r="AQ386">
        <v>0</v>
      </c>
      <c r="AR386">
        <v>0</v>
      </c>
      <c r="AS386">
        <v>0</v>
      </c>
      <c r="AT386">
        <v>0</v>
      </c>
      <c r="AU386">
        <v>0.11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0.157</v>
      </c>
      <c r="BC386">
        <v>0</v>
      </c>
      <c r="BD386">
        <v>0.39200000000000002</v>
      </c>
      <c r="BE386">
        <v>0.17599999999999999</v>
      </c>
      <c r="BF386">
        <v>7.8E-2</v>
      </c>
      <c r="BG386">
        <v>2.6059999999999999</v>
      </c>
      <c r="BH386">
        <v>75</v>
      </c>
      <c r="BI386">
        <v>391</v>
      </c>
    </row>
    <row r="387" spans="1:61" x14ac:dyDescent="0.25">
      <c r="A387">
        <v>381</v>
      </c>
      <c r="B387" t="str">
        <f t="shared" si="5"/>
        <v>TN</v>
      </c>
      <c r="C387" t="s">
        <v>60</v>
      </c>
      <c r="D387" t="s">
        <v>60</v>
      </c>
      <c r="E387">
        <v>1.05</v>
      </c>
      <c r="F387">
        <v>0</v>
      </c>
      <c r="G387">
        <v>0.7</v>
      </c>
      <c r="H387">
        <v>0</v>
      </c>
      <c r="I387">
        <v>1.05</v>
      </c>
      <c r="J387">
        <v>0</v>
      </c>
      <c r="K387">
        <v>0.7</v>
      </c>
      <c r="L387">
        <v>0</v>
      </c>
      <c r="M387">
        <v>0</v>
      </c>
      <c r="N387">
        <v>0.35</v>
      </c>
      <c r="O387">
        <v>0</v>
      </c>
      <c r="P387">
        <v>0.7</v>
      </c>
      <c r="Q387">
        <v>0</v>
      </c>
      <c r="R387">
        <v>0</v>
      </c>
      <c r="S387">
        <v>0.35</v>
      </c>
      <c r="T387">
        <v>0.7</v>
      </c>
      <c r="U387">
        <v>0</v>
      </c>
      <c r="V387">
        <v>0.35</v>
      </c>
      <c r="W387">
        <v>5.96</v>
      </c>
      <c r="X387">
        <v>0</v>
      </c>
      <c r="Y387">
        <v>1.4</v>
      </c>
      <c r="Z387">
        <v>0</v>
      </c>
      <c r="AA387">
        <v>0.35</v>
      </c>
      <c r="AB387">
        <v>0.35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0.35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0.36699999999999999</v>
      </c>
      <c r="BE387">
        <v>6.0999999999999999E-2</v>
      </c>
      <c r="BF387">
        <v>0</v>
      </c>
      <c r="BG387">
        <v>1.88</v>
      </c>
      <c r="BH387">
        <v>12</v>
      </c>
      <c r="BI387">
        <v>94</v>
      </c>
    </row>
    <row r="388" spans="1:61" x14ac:dyDescent="0.25">
      <c r="A388">
        <v>382</v>
      </c>
      <c r="B388" t="str">
        <f t="shared" si="5"/>
        <v>TP</v>
      </c>
      <c r="C388" t="s">
        <v>59</v>
      </c>
      <c r="D388" t="s">
        <v>59</v>
      </c>
      <c r="E388">
        <v>0</v>
      </c>
      <c r="F388">
        <v>0</v>
      </c>
      <c r="G388">
        <v>0</v>
      </c>
      <c r="H388">
        <v>0</v>
      </c>
      <c r="I388">
        <v>1.54</v>
      </c>
      <c r="J388">
        <v>0</v>
      </c>
      <c r="K388">
        <v>0</v>
      </c>
      <c r="L388">
        <v>0.51</v>
      </c>
      <c r="M388">
        <v>0</v>
      </c>
      <c r="N388">
        <v>0.51</v>
      </c>
      <c r="O388">
        <v>0</v>
      </c>
      <c r="P388">
        <v>0.51</v>
      </c>
      <c r="Q388">
        <v>0.51</v>
      </c>
      <c r="R388">
        <v>0</v>
      </c>
      <c r="S388">
        <v>0</v>
      </c>
      <c r="T388">
        <v>0.51</v>
      </c>
      <c r="U388">
        <v>0</v>
      </c>
      <c r="V388">
        <v>0</v>
      </c>
      <c r="W388">
        <v>1.54</v>
      </c>
      <c r="X388">
        <v>0</v>
      </c>
      <c r="Y388">
        <v>1.03</v>
      </c>
      <c r="Z388">
        <v>0</v>
      </c>
      <c r="AA388">
        <v>0</v>
      </c>
      <c r="AB388">
        <v>0</v>
      </c>
      <c r="AC388">
        <v>0.51</v>
      </c>
      <c r="AD388">
        <v>0.51</v>
      </c>
      <c r="AE388">
        <v>1.54</v>
      </c>
      <c r="AF388">
        <v>0.51</v>
      </c>
      <c r="AG388">
        <v>0</v>
      </c>
      <c r="AH388">
        <v>0.51</v>
      </c>
      <c r="AI388">
        <v>0</v>
      </c>
      <c r="AJ388">
        <v>0</v>
      </c>
      <c r="AK388">
        <v>0</v>
      </c>
      <c r="AL388">
        <v>0</v>
      </c>
      <c r="AM388">
        <v>0.51</v>
      </c>
      <c r="AN388">
        <v>0</v>
      </c>
      <c r="AO388">
        <v>0.51</v>
      </c>
      <c r="AP388">
        <v>0</v>
      </c>
      <c r="AQ388">
        <v>0</v>
      </c>
      <c r="AR388">
        <v>0</v>
      </c>
      <c r="AS388">
        <v>0.51</v>
      </c>
      <c r="AT388">
        <v>0</v>
      </c>
      <c r="AU388">
        <v>0</v>
      </c>
      <c r="AV388">
        <v>0</v>
      </c>
      <c r="AW388">
        <v>0</v>
      </c>
      <c r="AX388">
        <v>0.51</v>
      </c>
      <c r="AY388">
        <v>0</v>
      </c>
      <c r="AZ388">
        <v>0</v>
      </c>
      <c r="BA388">
        <v>0</v>
      </c>
      <c r="BB388">
        <v>0.158</v>
      </c>
      <c r="BC388">
        <v>0</v>
      </c>
      <c r="BD388">
        <v>7.9000000000000001E-2</v>
      </c>
      <c r="BE388">
        <v>0</v>
      </c>
      <c r="BF388">
        <v>0</v>
      </c>
      <c r="BG388">
        <v>1.7110000000000001</v>
      </c>
      <c r="BH388">
        <v>15</v>
      </c>
      <c r="BI388">
        <v>77</v>
      </c>
    </row>
    <row r="389" spans="1:61" x14ac:dyDescent="0.25">
      <c r="A389">
        <v>383</v>
      </c>
      <c r="B389" t="str">
        <f t="shared" si="5"/>
        <v>TP</v>
      </c>
      <c r="C389" t="s">
        <v>59</v>
      </c>
      <c r="D389" t="s">
        <v>59</v>
      </c>
      <c r="E389">
        <v>0</v>
      </c>
      <c r="F389">
        <v>0</v>
      </c>
      <c r="G389">
        <v>0</v>
      </c>
      <c r="H389">
        <v>0</v>
      </c>
      <c r="I389">
        <v>0.9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1.8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1.8</v>
      </c>
      <c r="X389">
        <v>0</v>
      </c>
      <c r="Y389">
        <v>0.9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2.7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2.7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1.631</v>
      </c>
      <c r="BH389">
        <v>8</v>
      </c>
      <c r="BI389">
        <v>31</v>
      </c>
    </row>
    <row r="390" spans="1:61" x14ac:dyDescent="0.25">
      <c r="A390">
        <v>384</v>
      </c>
      <c r="B390" t="str">
        <f t="shared" si="5"/>
        <v>TN</v>
      </c>
      <c r="C390" t="s">
        <v>60</v>
      </c>
      <c r="D390" t="s">
        <v>60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1.33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1.33</v>
      </c>
      <c r="X390">
        <v>0</v>
      </c>
      <c r="Y390">
        <v>5.33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0.20200000000000001</v>
      </c>
      <c r="BE390">
        <v>1.417</v>
      </c>
      <c r="BF390">
        <v>0</v>
      </c>
      <c r="BG390">
        <v>29.125</v>
      </c>
      <c r="BH390">
        <v>223</v>
      </c>
      <c r="BI390">
        <v>233</v>
      </c>
    </row>
    <row r="391" spans="1:61" x14ac:dyDescent="0.25">
      <c r="A391">
        <v>385</v>
      </c>
      <c r="B391" t="str">
        <f t="shared" si="5"/>
        <v>TP</v>
      </c>
      <c r="C391" t="s">
        <v>59</v>
      </c>
      <c r="D391" t="s">
        <v>59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1.29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1.29</v>
      </c>
      <c r="AD391">
        <v>3.89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1.625</v>
      </c>
      <c r="BH391">
        <v>6</v>
      </c>
      <c r="BI391">
        <v>26</v>
      </c>
    </row>
    <row r="392" spans="1:61" x14ac:dyDescent="0.25">
      <c r="A392">
        <v>386</v>
      </c>
      <c r="B392" t="str">
        <f t="shared" ref="B392:B455" si="6">IF(AND(D392="N", C392="N"), "TP", IF(AND(D392="Y", C392="Y"), "TN", IF(AND(D392="Y", C392="N"), "FP", IF(AND(D392="N", C392="Y"), "FN", "KOSONG"))))</f>
        <v>FP</v>
      </c>
      <c r="C392" t="s">
        <v>59</v>
      </c>
      <c r="D392" t="s">
        <v>60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0.67</v>
      </c>
      <c r="M392">
        <v>0</v>
      </c>
      <c r="N392">
        <v>0.67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1.34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0.17</v>
      </c>
      <c r="BB392">
        <v>0.51100000000000001</v>
      </c>
      <c r="BC392">
        <v>8.5000000000000006E-2</v>
      </c>
      <c r="BD392">
        <v>0.51100000000000001</v>
      </c>
      <c r="BE392">
        <v>0</v>
      </c>
      <c r="BF392">
        <v>0</v>
      </c>
      <c r="BG392">
        <v>4.617</v>
      </c>
      <c r="BH392">
        <v>27</v>
      </c>
      <c r="BI392">
        <v>217</v>
      </c>
    </row>
    <row r="393" spans="1:61" x14ac:dyDescent="0.25">
      <c r="A393">
        <v>387</v>
      </c>
      <c r="B393" t="str">
        <f t="shared" si="6"/>
        <v>TN</v>
      </c>
      <c r="C393" t="s">
        <v>60</v>
      </c>
      <c r="D393" t="s">
        <v>60</v>
      </c>
      <c r="E393">
        <v>2.3199999999999998</v>
      </c>
      <c r="F393">
        <v>0</v>
      </c>
      <c r="G393">
        <v>0.77</v>
      </c>
      <c r="H393">
        <v>0</v>
      </c>
      <c r="I393">
        <v>1.55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0.77</v>
      </c>
      <c r="Q393">
        <v>0</v>
      </c>
      <c r="R393">
        <v>0</v>
      </c>
      <c r="S393">
        <v>0</v>
      </c>
      <c r="T393">
        <v>0.77</v>
      </c>
      <c r="U393">
        <v>0</v>
      </c>
      <c r="V393">
        <v>0</v>
      </c>
      <c r="W393">
        <v>2.3199999999999998</v>
      </c>
      <c r="X393">
        <v>0</v>
      </c>
      <c r="Y393">
        <v>0.77</v>
      </c>
      <c r="Z393">
        <v>0</v>
      </c>
      <c r="AA393">
        <v>0</v>
      </c>
      <c r="AB393">
        <v>0.77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0.77</v>
      </c>
      <c r="BA393">
        <v>0</v>
      </c>
      <c r="BB393">
        <v>0.13400000000000001</v>
      </c>
      <c r="BC393">
        <v>0</v>
      </c>
      <c r="BD393">
        <v>0.67100000000000004</v>
      </c>
      <c r="BE393">
        <v>0</v>
      </c>
      <c r="BF393">
        <v>0</v>
      </c>
      <c r="BG393">
        <v>129.5</v>
      </c>
      <c r="BH393">
        <v>515</v>
      </c>
      <c r="BI393">
        <v>518</v>
      </c>
    </row>
    <row r="394" spans="1:61" x14ac:dyDescent="0.25">
      <c r="A394">
        <v>388</v>
      </c>
      <c r="B394" t="str">
        <f t="shared" si="6"/>
        <v>TP</v>
      </c>
      <c r="C394" t="s">
        <v>59</v>
      </c>
      <c r="D394" t="s">
        <v>59</v>
      </c>
      <c r="E394">
        <v>0</v>
      </c>
      <c r="F394">
        <v>0.85</v>
      </c>
      <c r="G394">
        <v>0.42</v>
      </c>
      <c r="H394">
        <v>0</v>
      </c>
      <c r="I394">
        <v>0</v>
      </c>
      <c r="J394">
        <v>0</v>
      </c>
      <c r="K394">
        <v>0</v>
      </c>
      <c r="L394">
        <v>1.28</v>
      </c>
      <c r="M394">
        <v>0</v>
      </c>
      <c r="N394">
        <v>0</v>
      </c>
      <c r="O394">
        <v>0</v>
      </c>
      <c r="P394">
        <v>0.42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0.42</v>
      </c>
      <c r="W394">
        <v>1.28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2.14</v>
      </c>
      <c r="AD394">
        <v>1.28</v>
      </c>
      <c r="AE394">
        <v>0</v>
      </c>
      <c r="AF394">
        <v>0.42</v>
      </c>
      <c r="AG394">
        <v>0</v>
      </c>
      <c r="AH394">
        <v>0.42</v>
      </c>
      <c r="AI394">
        <v>0.42</v>
      </c>
      <c r="AJ394">
        <v>0</v>
      </c>
      <c r="AK394">
        <v>0</v>
      </c>
      <c r="AL394">
        <v>0</v>
      </c>
      <c r="AM394">
        <v>0.42</v>
      </c>
      <c r="AN394">
        <v>0.42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0.112</v>
      </c>
      <c r="BC394">
        <v>0</v>
      </c>
      <c r="BD394">
        <v>5.6000000000000001E-2</v>
      </c>
      <c r="BE394">
        <v>0</v>
      </c>
      <c r="BF394">
        <v>0</v>
      </c>
      <c r="BG394">
        <v>1.6020000000000001</v>
      </c>
      <c r="BH394">
        <v>14</v>
      </c>
      <c r="BI394">
        <v>125</v>
      </c>
    </row>
    <row r="395" spans="1:61" x14ac:dyDescent="0.25">
      <c r="A395">
        <v>389</v>
      </c>
      <c r="B395" t="str">
        <f t="shared" si="6"/>
        <v>TP</v>
      </c>
      <c r="C395" t="s">
        <v>59</v>
      </c>
      <c r="D395" t="s">
        <v>59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0.72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1.45</v>
      </c>
      <c r="X395">
        <v>0</v>
      </c>
      <c r="Y395">
        <v>2.1800000000000002</v>
      </c>
      <c r="Z395">
        <v>0</v>
      </c>
      <c r="AA395">
        <v>0</v>
      </c>
      <c r="AB395">
        <v>0</v>
      </c>
      <c r="AC395">
        <v>1.45</v>
      </c>
      <c r="AD395">
        <v>0.72</v>
      </c>
      <c r="AE395">
        <v>1.45</v>
      </c>
      <c r="AF395">
        <v>0.72</v>
      </c>
      <c r="AG395">
        <v>0.72</v>
      </c>
      <c r="AH395">
        <v>0.72</v>
      </c>
      <c r="AI395">
        <v>0.72</v>
      </c>
      <c r="AJ395">
        <v>0.72</v>
      </c>
      <c r="AK395">
        <v>0</v>
      </c>
      <c r="AL395">
        <v>0.72</v>
      </c>
      <c r="AM395">
        <v>0.72</v>
      </c>
      <c r="AN395">
        <v>0.72</v>
      </c>
      <c r="AO395">
        <v>0.72</v>
      </c>
      <c r="AP395">
        <v>0</v>
      </c>
      <c r="AQ395">
        <v>0.72</v>
      </c>
      <c r="AR395">
        <v>0.72</v>
      </c>
      <c r="AS395">
        <v>0</v>
      </c>
      <c r="AT395">
        <v>0</v>
      </c>
      <c r="AU395">
        <v>0.72</v>
      </c>
      <c r="AV395">
        <v>0</v>
      </c>
      <c r="AW395">
        <v>0.72</v>
      </c>
      <c r="AX395">
        <v>0</v>
      </c>
      <c r="AY395">
        <v>0</v>
      </c>
      <c r="AZ395">
        <v>0</v>
      </c>
      <c r="BA395">
        <v>0</v>
      </c>
      <c r="BB395">
        <v>0.36699999999999999</v>
      </c>
      <c r="BC395">
        <v>0</v>
      </c>
      <c r="BD395">
        <v>0</v>
      </c>
      <c r="BE395">
        <v>0</v>
      </c>
      <c r="BF395">
        <v>0</v>
      </c>
      <c r="BG395">
        <v>1.897</v>
      </c>
      <c r="BH395">
        <v>12</v>
      </c>
      <c r="BI395">
        <v>74</v>
      </c>
    </row>
    <row r="396" spans="1:61" x14ac:dyDescent="0.25">
      <c r="A396">
        <v>390</v>
      </c>
      <c r="B396" t="str">
        <f t="shared" si="6"/>
        <v>TN</v>
      </c>
      <c r="C396" t="s">
        <v>60</v>
      </c>
      <c r="D396" t="s">
        <v>60</v>
      </c>
      <c r="E396">
        <v>0</v>
      </c>
      <c r="F396">
        <v>0</v>
      </c>
      <c r="G396">
        <v>0.28000000000000003</v>
      </c>
      <c r="H396">
        <v>0</v>
      </c>
      <c r="I396">
        <v>0.16</v>
      </c>
      <c r="J396">
        <v>0.18</v>
      </c>
      <c r="K396">
        <v>0</v>
      </c>
      <c r="L396">
        <v>0</v>
      </c>
      <c r="M396">
        <v>0</v>
      </c>
      <c r="N396">
        <v>0</v>
      </c>
      <c r="O396">
        <v>0.02</v>
      </c>
      <c r="P396">
        <v>0.09</v>
      </c>
      <c r="Q396">
        <v>0.11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0.14000000000000001</v>
      </c>
      <c r="X396">
        <v>0</v>
      </c>
      <c r="Y396">
        <v>0.02</v>
      </c>
      <c r="Z396">
        <v>0</v>
      </c>
      <c r="AA396">
        <v>0</v>
      </c>
      <c r="AB396">
        <v>0.04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7.0000000000000007E-2</v>
      </c>
      <c r="AM396">
        <v>0</v>
      </c>
      <c r="AN396">
        <v>0</v>
      </c>
      <c r="AO396">
        <v>0</v>
      </c>
      <c r="AP396">
        <v>0</v>
      </c>
      <c r="AQ396">
        <v>0.02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0.11600000000000001</v>
      </c>
      <c r="BC396">
        <v>2.1000000000000001E-2</v>
      </c>
      <c r="BD396">
        <v>0.03</v>
      </c>
      <c r="BE396">
        <v>0</v>
      </c>
      <c r="BF396">
        <v>0</v>
      </c>
      <c r="BG396">
        <v>16.643999999999998</v>
      </c>
      <c r="BH396">
        <v>154</v>
      </c>
      <c r="BI396">
        <v>9088</v>
      </c>
    </row>
    <row r="397" spans="1:61" x14ac:dyDescent="0.25">
      <c r="A397">
        <v>391</v>
      </c>
      <c r="B397" t="str">
        <f t="shared" si="6"/>
        <v>TN</v>
      </c>
      <c r="C397" t="s">
        <v>60</v>
      </c>
      <c r="D397" t="s">
        <v>60</v>
      </c>
      <c r="E397">
        <v>0</v>
      </c>
      <c r="F397">
        <v>1.65</v>
      </c>
      <c r="G397">
        <v>0</v>
      </c>
      <c r="H397">
        <v>0</v>
      </c>
      <c r="I397">
        <v>0</v>
      </c>
      <c r="J397">
        <v>0</v>
      </c>
      <c r="K397">
        <v>1.65</v>
      </c>
      <c r="L397">
        <v>0</v>
      </c>
      <c r="M397">
        <v>0</v>
      </c>
      <c r="N397">
        <v>1.65</v>
      </c>
      <c r="O397">
        <v>0.82</v>
      </c>
      <c r="P397">
        <v>0</v>
      </c>
      <c r="Q397">
        <v>0</v>
      </c>
      <c r="R397">
        <v>0</v>
      </c>
      <c r="S397">
        <v>0</v>
      </c>
      <c r="T397">
        <v>0.82</v>
      </c>
      <c r="U397">
        <v>0</v>
      </c>
      <c r="V397">
        <v>0</v>
      </c>
      <c r="W397">
        <v>3.3</v>
      </c>
      <c r="X397">
        <v>0</v>
      </c>
      <c r="Y397">
        <v>0.82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1.36</v>
      </c>
      <c r="BE397">
        <v>0</v>
      </c>
      <c r="BF397">
        <v>0</v>
      </c>
      <c r="BG397">
        <v>15.5</v>
      </c>
      <c r="BH397">
        <v>68</v>
      </c>
      <c r="BI397">
        <v>186</v>
      </c>
    </row>
    <row r="398" spans="1:61" x14ac:dyDescent="0.25">
      <c r="A398">
        <v>392</v>
      </c>
      <c r="B398" t="str">
        <f t="shared" si="6"/>
        <v>TP</v>
      </c>
      <c r="C398" t="s">
        <v>59</v>
      </c>
      <c r="D398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0.86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1.73</v>
      </c>
      <c r="X398">
        <v>0</v>
      </c>
      <c r="Y398">
        <v>0.86</v>
      </c>
      <c r="Z398">
        <v>0</v>
      </c>
      <c r="AA398">
        <v>0</v>
      </c>
      <c r="AB398">
        <v>0</v>
      </c>
      <c r="AC398">
        <v>6.08</v>
      </c>
      <c r="AD398">
        <v>3.47</v>
      </c>
      <c r="AE398">
        <v>0.86</v>
      </c>
      <c r="AF398">
        <v>0.86</v>
      </c>
      <c r="AG398">
        <v>0.86</v>
      </c>
      <c r="AH398">
        <v>0.86</v>
      </c>
      <c r="AI398">
        <v>0.86</v>
      </c>
      <c r="AJ398">
        <v>0.86</v>
      </c>
      <c r="AK398">
        <v>0</v>
      </c>
      <c r="AL398">
        <v>0.86</v>
      </c>
      <c r="AM398">
        <v>0.86</v>
      </c>
      <c r="AN398">
        <v>0.86</v>
      </c>
      <c r="AO398">
        <v>0.86</v>
      </c>
      <c r="AP398">
        <v>0</v>
      </c>
      <c r="AQ398">
        <v>0</v>
      </c>
      <c r="AR398">
        <v>0.86</v>
      </c>
      <c r="AS398">
        <v>0</v>
      </c>
      <c r="AT398">
        <v>0</v>
      </c>
      <c r="AU398">
        <v>0.86</v>
      </c>
      <c r="AV398">
        <v>0</v>
      </c>
      <c r="AW398">
        <v>0.86</v>
      </c>
      <c r="AX398">
        <v>0</v>
      </c>
      <c r="AY398">
        <v>0</v>
      </c>
      <c r="AZ398">
        <v>0</v>
      </c>
      <c r="BA398">
        <v>0</v>
      </c>
      <c r="BB398">
        <v>0.26700000000000002</v>
      </c>
      <c r="BC398">
        <v>0.13300000000000001</v>
      </c>
      <c r="BD398">
        <v>0.13300000000000001</v>
      </c>
      <c r="BE398">
        <v>0</v>
      </c>
      <c r="BF398">
        <v>0</v>
      </c>
      <c r="BG398">
        <v>2.6070000000000002</v>
      </c>
      <c r="BH398">
        <v>13</v>
      </c>
      <c r="BI398">
        <v>73</v>
      </c>
    </row>
    <row r="399" spans="1:61" x14ac:dyDescent="0.25">
      <c r="A399">
        <v>393</v>
      </c>
      <c r="B399" t="str">
        <f t="shared" si="6"/>
        <v>TP</v>
      </c>
      <c r="C399" t="s">
        <v>59</v>
      </c>
      <c r="D399" t="s">
        <v>59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3.84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0.72399999999999998</v>
      </c>
      <c r="BF399">
        <v>0</v>
      </c>
      <c r="BG399">
        <v>1.25</v>
      </c>
      <c r="BH399">
        <v>2</v>
      </c>
      <c r="BI399">
        <v>10</v>
      </c>
    </row>
    <row r="400" spans="1:61" x14ac:dyDescent="0.25">
      <c r="A400">
        <v>394</v>
      </c>
      <c r="B400" t="str">
        <f t="shared" si="6"/>
        <v>TN</v>
      </c>
      <c r="C400" t="s">
        <v>60</v>
      </c>
      <c r="D400" t="s">
        <v>60</v>
      </c>
      <c r="E400">
        <v>0</v>
      </c>
      <c r="F400">
        <v>0</v>
      </c>
      <c r="G400">
        <v>1.35</v>
      </c>
      <c r="H400">
        <v>0</v>
      </c>
      <c r="I400">
        <v>0.67</v>
      </c>
      <c r="J400">
        <v>0</v>
      </c>
      <c r="K400">
        <v>0</v>
      </c>
      <c r="L400">
        <v>0</v>
      </c>
      <c r="M400">
        <v>0</v>
      </c>
      <c r="N400">
        <v>0.67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0.67</v>
      </c>
      <c r="W400">
        <v>0.67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0.67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0.80200000000000005</v>
      </c>
      <c r="BE400">
        <v>0.114</v>
      </c>
      <c r="BF400">
        <v>0</v>
      </c>
      <c r="BG400">
        <v>2.5270000000000001</v>
      </c>
      <c r="BH400">
        <v>20</v>
      </c>
      <c r="BI400">
        <v>139</v>
      </c>
    </row>
    <row r="401" spans="1:61" x14ac:dyDescent="0.25">
      <c r="A401">
        <v>395</v>
      </c>
      <c r="B401" t="str">
        <f t="shared" si="6"/>
        <v>FP</v>
      </c>
      <c r="C401" t="s">
        <v>59</v>
      </c>
      <c r="D40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4.4400000000000004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0.83299999999999996</v>
      </c>
      <c r="BE401">
        <v>0</v>
      </c>
      <c r="BF401">
        <v>0</v>
      </c>
      <c r="BG401">
        <v>1.375</v>
      </c>
      <c r="BH401">
        <v>3</v>
      </c>
      <c r="BI401">
        <v>11</v>
      </c>
    </row>
    <row r="402" spans="1:61" x14ac:dyDescent="0.25">
      <c r="A402">
        <v>396</v>
      </c>
      <c r="B402" t="str">
        <f t="shared" si="6"/>
        <v>TP</v>
      </c>
      <c r="C402" t="s">
        <v>59</v>
      </c>
      <c r="D402" t="s">
        <v>59</v>
      </c>
      <c r="E402">
        <v>0</v>
      </c>
      <c r="F402">
        <v>0</v>
      </c>
      <c r="G402">
        <v>1.81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3.63</v>
      </c>
      <c r="Q402">
        <v>1.81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1.81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1.81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0.3</v>
      </c>
      <c r="BC402">
        <v>0</v>
      </c>
      <c r="BD402">
        <v>0</v>
      </c>
      <c r="BE402">
        <v>0</v>
      </c>
      <c r="BF402">
        <v>0</v>
      </c>
      <c r="BG402">
        <v>1.6519999999999999</v>
      </c>
      <c r="BH402">
        <v>8</v>
      </c>
      <c r="BI402">
        <v>38</v>
      </c>
    </row>
    <row r="403" spans="1:61" x14ac:dyDescent="0.25">
      <c r="A403">
        <v>397</v>
      </c>
      <c r="B403" t="str">
        <f t="shared" si="6"/>
        <v>TP</v>
      </c>
      <c r="C403" t="s">
        <v>59</v>
      </c>
      <c r="D403" t="s">
        <v>59</v>
      </c>
      <c r="E403">
        <v>0</v>
      </c>
      <c r="F403">
        <v>0</v>
      </c>
      <c r="G403">
        <v>0.52</v>
      </c>
      <c r="H403">
        <v>0</v>
      </c>
      <c r="I403">
        <v>0.52</v>
      </c>
      <c r="J403">
        <v>0</v>
      </c>
      <c r="K403">
        <v>0</v>
      </c>
      <c r="L403">
        <v>0</v>
      </c>
      <c r="M403">
        <v>0</v>
      </c>
      <c r="N403">
        <v>2.11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0.52</v>
      </c>
      <c r="X403">
        <v>0</v>
      </c>
      <c r="Y403">
        <v>0.52</v>
      </c>
      <c r="Z403">
        <v>0</v>
      </c>
      <c r="AA403">
        <v>0</v>
      </c>
      <c r="AB403">
        <v>0</v>
      </c>
      <c r="AC403">
        <v>1.58</v>
      </c>
      <c r="AD403">
        <v>1.05</v>
      </c>
      <c r="AE403">
        <v>1.05</v>
      </c>
      <c r="AF403">
        <v>0.52</v>
      </c>
      <c r="AG403">
        <v>0.52</v>
      </c>
      <c r="AH403">
        <v>0.52</v>
      </c>
      <c r="AI403">
        <v>0.52</v>
      </c>
      <c r="AJ403">
        <v>0.52</v>
      </c>
      <c r="AK403">
        <v>0</v>
      </c>
      <c r="AL403">
        <v>0.52</v>
      </c>
      <c r="AM403">
        <v>0.52</v>
      </c>
      <c r="AN403">
        <v>0.52</v>
      </c>
      <c r="AO403">
        <v>0.52</v>
      </c>
      <c r="AP403">
        <v>0</v>
      </c>
      <c r="AQ403">
        <v>0.52</v>
      </c>
      <c r="AR403">
        <v>0.52</v>
      </c>
      <c r="AS403">
        <v>0</v>
      </c>
      <c r="AT403">
        <v>0</v>
      </c>
      <c r="AU403">
        <v>0.52</v>
      </c>
      <c r="AV403">
        <v>0</v>
      </c>
      <c r="AW403">
        <v>0.52</v>
      </c>
      <c r="AX403">
        <v>0</v>
      </c>
      <c r="AY403">
        <v>0</v>
      </c>
      <c r="AZ403">
        <v>0</v>
      </c>
      <c r="BA403">
        <v>0.17100000000000001</v>
      </c>
      <c r="BB403">
        <v>0.51300000000000001</v>
      </c>
      <c r="BC403">
        <v>8.5000000000000006E-2</v>
      </c>
      <c r="BD403">
        <v>0</v>
      </c>
      <c r="BE403">
        <v>0</v>
      </c>
      <c r="BF403">
        <v>0</v>
      </c>
      <c r="BG403">
        <v>2.2250000000000001</v>
      </c>
      <c r="BH403">
        <v>13</v>
      </c>
      <c r="BI403">
        <v>158</v>
      </c>
    </row>
    <row r="404" spans="1:61" x14ac:dyDescent="0.25">
      <c r="A404">
        <v>398</v>
      </c>
      <c r="B404" t="str">
        <f t="shared" si="6"/>
        <v>TN</v>
      </c>
      <c r="C404" t="s">
        <v>60</v>
      </c>
      <c r="D404" t="s">
        <v>60</v>
      </c>
      <c r="E404">
        <v>0</v>
      </c>
      <c r="F404">
        <v>0.46</v>
      </c>
      <c r="G404">
        <v>0.46</v>
      </c>
      <c r="H404">
        <v>0</v>
      </c>
      <c r="I404">
        <v>1.4</v>
      </c>
      <c r="J404">
        <v>0</v>
      </c>
      <c r="K404">
        <v>0.46</v>
      </c>
      <c r="L404">
        <v>1.86</v>
      </c>
      <c r="M404">
        <v>0</v>
      </c>
      <c r="N404">
        <v>0.93</v>
      </c>
      <c r="O404">
        <v>0.46</v>
      </c>
      <c r="P404">
        <v>0</v>
      </c>
      <c r="Q404">
        <v>0</v>
      </c>
      <c r="R404">
        <v>0</v>
      </c>
      <c r="S404">
        <v>0</v>
      </c>
      <c r="T404">
        <v>1.86</v>
      </c>
      <c r="U404">
        <v>0</v>
      </c>
      <c r="V404">
        <v>0</v>
      </c>
      <c r="W404">
        <v>0.93</v>
      </c>
      <c r="X404">
        <v>0.46</v>
      </c>
      <c r="Y404">
        <v>1.4</v>
      </c>
      <c r="Z404">
        <v>0</v>
      </c>
      <c r="AA404">
        <v>0</v>
      </c>
      <c r="AB404">
        <v>0.46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1.4</v>
      </c>
      <c r="AP404">
        <v>0</v>
      </c>
      <c r="AQ404">
        <v>0</v>
      </c>
      <c r="AR404">
        <v>0.46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7.0999999999999994E-2</v>
      </c>
      <c r="BC404">
        <v>0</v>
      </c>
      <c r="BD404">
        <v>0.57099999999999995</v>
      </c>
      <c r="BE404">
        <v>0.214</v>
      </c>
      <c r="BF404">
        <v>0</v>
      </c>
      <c r="BG404">
        <v>4.63</v>
      </c>
      <c r="BH404">
        <v>64</v>
      </c>
      <c r="BI404">
        <v>213</v>
      </c>
    </row>
    <row r="405" spans="1:61" x14ac:dyDescent="0.25">
      <c r="A405">
        <v>399</v>
      </c>
      <c r="B405" t="str">
        <f t="shared" si="6"/>
        <v>TN</v>
      </c>
      <c r="C405" t="s">
        <v>60</v>
      </c>
      <c r="D405" t="s">
        <v>60</v>
      </c>
      <c r="E405">
        <v>0.1</v>
      </c>
      <c r="F405">
        <v>0.2</v>
      </c>
      <c r="G405">
        <v>1.01</v>
      </c>
      <c r="H405">
        <v>0</v>
      </c>
      <c r="I405">
        <v>0.8</v>
      </c>
      <c r="J405">
        <v>0.8</v>
      </c>
      <c r="K405">
        <v>0.5</v>
      </c>
      <c r="L405">
        <v>0</v>
      </c>
      <c r="M405">
        <v>0.8</v>
      </c>
      <c r="N405">
        <v>0.1</v>
      </c>
      <c r="O405">
        <v>0.3</v>
      </c>
      <c r="P405">
        <v>0.7</v>
      </c>
      <c r="Q405">
        <v>0.3</v>
      </c>
      <c r="R405">
        <v>0</v>
      </c>
      <c r="S405">
        <v>1.61</v>
      </c>
      <c r="T405">
        <v>0.1</v>
      </c>
      <c r="U405">
        <v>0</v>
      </c>
      <c r="V405">
        <v>1.1100000000000001</v>
      </c>
      <c r="W405">
        <v>1.31</v>
      </c>
      <c r="X405">
        <v>0.2</v>
      </c>
      <c r="Y405">
        <v>0.7</v>
      </c>
      <c r="Z405">
        <v>0</v>
      </c>
      <c r="AA405">
        <v>0.6</v>
      </c>
      <c r="AB405">
        <v>0.1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0.2</v>
      </c>
      <c r="AV405">
        <v>0</v>
      </c>
      <c r="AW405">
        <v>0.1</v>
      </c>
      <c r="AX405">
        <v>0.1</v>
      </c>
      <c r="AY405">
        <v>0</v>
      </c>
      <c r="AZ405">
        <v>0</v>
      </c>
      <c r="BA405">
        <v>0</v>
      </c>
      <c r="BB405">
        <v>0.11</v>
      </c>
      <c r="BC405">
        <v>0</v>
      </c>
      <c r="BD405">
        <v>0.49</v>
      </c>
      <c r="BE405">
        <v>0.158</v>
      </c>
      <c r="BF405">
        <v>1.4999999999999999E-2</v>
      </c>
      <c r="BG405">
        <v>8.5500000000000007</v>
      </c>
      <c r="BH405">
        <v>669</v>
      </c>
      <c r="BI405">
        <v>1351</v>
      </c>
    </row>
    <row r="406" spans="1:61" x14ac:dyDescent="0.25">
      <c r="A406">
        <v>400</v>
      </c>
      <c r="B406" t="str">
        <f t="shared" si="6"/>
        <v>TN</v>
      </c>
      <c r="C406" t="s">
        <v>60</v>
      </c>
      <c r="D406" t="s">
        <v>60</v>
      </c>
      <c r="E406">
        <v>0</v>
      </c>
      <c r="F406">
        <v>0</v>
      </c>
      <c r="G406">
        <v>0</v>
      </c>
      <c r="H406">
        <v>0</v>
      </c>
      <c r="I406">
        <v>0.43</v>
      </c>
      <c r="J406">
        <v>0.43</v>
      </c>
      <c r="K406">
        <v>0.43</v>
      </c>
      <c r="L406">
        <v>0</v>
      </c>
      <c r="M406">
        <v>0</v>
      </c>
      <c r="N406">
        <v>0.43</v>
      </c>
      <c r="O406">
        <v>0</v>
      </c>
      <c r="P406">
        <v>0.43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0.87</v>
      </c>
      <c r="X406">
        <v>0</v>
      </c>
      <c r="Y406">
        <v>0</v>
      </c>
      <c r="Z406">
        <v>9.17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6.5000000000000002E-2</v>
      </c>
      <c r="BE406">
        <v>0</v>
      </c>
      <c r="BF406">
        <v>1.0469999999999999</v>
      </c>
      <c r="BG406">
        <v>9.2690000000000001</v>
      </c>
      <c r="BH406">
        <v>89</v>
      </c>
      <c r="BI406">
        <v>482</v>
      </c>
    </row>
    <row r="407" spans="1:61" x14ac:dyDescent="0.25">
      <c r="A407">
        <v>401</v>
      </c>
      <c r="B407" t="str">
        <f t="shared" si="6"/>
        <v>TP</v>
      </c>
      <c r="C407" t="s">
        <v>59</v>
      </c>
      <c r="D407" t="s">
        <v>59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0.74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2.23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0.74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0.74</v>
      </c>
      <c r="AX407">
        <v>0</v>
      </c>
      <c r="AY407">
        <v>0</v>
      </c>
      <c r="AZ407">
        <v>0</v>
      </c>
      <c r="BA407">
        <v>0</v>
      </c>
      <c r="BB407">
        <v>0.27600000000000002</v>
      </c>
      <c r="BC407">
        <v>0</v>
      </c>
      <c r="BD407">
        <v>0.55200000000000005</v>
      </c>
      <c r="BE407">
        <v>0</v>
      </c>
      <c r="BF407">
        <v>0</v>
      </c>
      <c r="BG407">
        <v>2.6659999999999999</v>
      </c>
      <c r="BH407">
        <v>16</v>
      </c>
      <c r="BI407">
        <v>72</v>
      </c>
    </row>
    <row r="408" spans="1:61" x14ac:dyDescent="0.25">
      <c r="A408">
        <v>402</v>
      </c>
      <c r="B408" t="str">
        <f t="shared" si="6"/>
        <v>TP</v>
      </c>
      <c r="C408" t="s">
        <v>59</v>
      </c>
      <c r="D408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3.33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1.375</v>
      </c>
      <c r="BH408">
        <v>4</v>
      </c>
      <c r="BI408">
        <v>11</v>
      </c>
    </row>
    <row r="409" spans="1:61" x14ac:dyDescent="0.25">
      <c r="A409">
        <v>403</v>
      </c>
      <c r="B409" t="str">
        <f t="shared" si="6"/>
        <v>TP</v>
      </c>
      <c r="C409" t="s">
        <v>59</v>
      </c>
      <c r="D409" t="s">
        <v>59</v>
      </c>
      <c r="E409">
        <v>0</v>
      </c>
      <c r="F409">
        <v>0.23</v>
      </c>
      <c r="G409">
        <v>0</v>
      </c>
      <c r="H409">
        <v>0</v>
      </c>
      <c r="I409">
        <v>0.23</v>
      </c>
      <c r="J409">
        <v>0</v>
      </c>
      <c r="K409">
        <v>0</v>
      </c>
      <c r="L409">
        <v>0</v>
      </c>
      <c r="M409">
        <v>0</v>
      </c>
      <c r="N409">
        <v>0.47</v>
      </c>
      <c r="O409">
        <v>0</v>
      </c>
      <c r="P409">
        <v>0.23</v>
      </c>
      <c r="Q409">
        <v>0</v>
      </c>
      <c r="R409">
        <v>1.67</v>
      </c>
      <c r="S409">
        <v>0</v>
      </c>
      <c r="T409">
        <v>0</v>
      </c>
      <c r="U409">
        <v>0</v>
      </c>
      <c r="V409">
        <v>0</v>
      </c>
      <c r="W409">
        <v>1.19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0.47</v>
      </c>
      <c r="AD409">
        <v>0</v>
      </c>
      <c r="AE409">
        <v>0.23</v>
      </c>
      <c r="AF409">
        <v>0</v>
      </c>
      <c r="AG409">
        <v>0</v>
      </c>
      <c r="AH409">
        <v>0</v>
      </c>
      <c r="AI409">
        <v>0.23</v>
      </c>
      <c r="AJ409">
        <v>0</v>
      </c>
      <c r="AK409">
        <v>0</v>
      </c>
      <c r="AL409">
        <v>0</v>
      </c>
      <c r="AM409">
        <v>0.23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0.158</v>
      </c>
      <c r="BF409">
        <v>0</v>
      </c>
      <c r="BG409">
        <v>10.036</v>
      </c>
      <c r="BH409">
        <v>235</v>
      </c>
      <c r="BI409">
        <v>1094</v>
      </c>
    </row>
    <row r="410" spans="1:61" x14ac:dyDescent="0.25">
      <c r="A410">
        <v>404</v>
      </c>
      <c r="B410" t="str">
        <f t="shared" si="6"/>
        <v>TN</v>
      </c>
      <c r="C410" t="s">
        <v>60</v>
      </c>
      <c r="D410" t="s">
        <v>60</v>
      </c>
      <c r="E410">
        <v>0.95</v>
      </c>
      <c r="F410">
        <v>0</v>
      </c>
      <c r="G410">
        <v>0.47</v>
      </c>
      <c r="H410">
        <v>0.95</v>
      </c>
      <c r="I410">
        <v>0</v>
      </c>
      <c r="J410">
        <v>0.95</v>
      </c>
      <c r="K410">
        <v>0</v>
      </c>
      <c r="L410">
        <v>0</v>
      </c>
      <c r="M410">
        <v>0.47</v>
      </c>
      <c r="N410">
        <v>0</v>
      </c>
      <c r="O410">
        <v>0.47</v>
      </c>
      <c r="P410">
        <v>0</v>
      </c>
      <c r="Q410">
        <v>0</v>
      </c>
      <c r="R410">
        <v>0</v>
      </c>
      <c r="S410">
        <v>1.42</v>
      </c>
      <c r="T410">
        <v>0.47</v>
      </c>
      <c r="U410">
        <v>0.47</v>
      </c>
      <c r="V410">
        <v>2.38</v>
      </c>
      <c r="W410">
        <v>0</v>
      </c>
      <c r="X410">
        <v>0</v>
      </c>
      <c r="Y410">
        <v>0.95</v>
      </c>
      <c r="Z410">
        <v>0</v>
      </c>
      <c r="AA410">
        <v>0</v>
      </c>
      <c r="AB410">
        <v>0.47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0.47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0.47</v>
      </c>
      <c r="AY410">
        <v>0</v>
      </c>
      <c r="AZ410">
        <v>0</v>
      </c>
      <c r="BA410">
        <v>0</v>
      </c>
      <c r="BB410">
        <v>0.79100000000000004</v>
      </c>
      <c r="BC410">
        <v>0</v>
      </c>
      <c r="BD410">
        <v>0.16900000000000001</v>
      </c>
      <c r="BE410">
        <v>0.45200000000000001</v>
      </c>
      <c r="BF410">
        <v>0.113</v>
      </c>
      <c r="BG410">
        <v>9.64</v>
      </c>
      <c r="BH410">
        <v>259</v>
      </c>
      <c r="BI410">
        <v>723</v>
      </c>
    </row>
    <row r="411" spans="1:61" x14ac:dyDescent="0.25">
      <c r="A411">
        <v>405</v>
      </c>
      <c r="B411" t="str">
        <f t="shared" si="6"/>
        <v>TN</v>
      </c>
      <c r="C411" t="s">
        <v>60</v>
      </c>
      <c r="D411" t="s">
        <v>60</v>
      </c>
      <c r="E411">
        <v>0</v>
      </c>
      <c r="F411">
        <v>0</v>
      </c>
      <c r="G411">
        <v>0.55000000000000004</v>
      </c>
      <c r="H411">
        <v>0</v>
      </c>
      <c r="I411">
        <v>1.1100000000000001</v>
      </c>
      <c r="J411">
        <v>0</v>
      </c>
      <c r="K411">
        <v>0.18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0.92</v>
      </c>
      <c r="R411">
        <v>0</v>
      </c>
      <c r="S411">
        <v>0.18</v>
      </c>
      <c r="T411">
        <v>0</v>
      </c>
      <c r="U411">
        <v>0.37</v>
      </c>
      <c r="V411">
        <v>0.37</v>
      </c>
      <c r="W411">
        <v>3.15</v>
      </c>
      <c r="X411">
        <v>0</v>
      </c>
      <c r="Y411">
        <v>0.92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0.182</v>
      </c>
      <c r="BC411">
        <v>0</v>
      </c>
      <c r="BD411">
        <v>0.45500000000000002</v>
      </c>
      <c r="BE411">
        <v>0</v>
      </c>
      <c r="BF411">
        <v>0</v>
      </c>
      <c r="BG411">
        <v>1.32</v>
      </c>
      <c r="BH411">
        <v>4</v>
      </c>
      <c r="BI411">
        <v>70</v>
      </c>
    </row>
    <row r="412" spans="1:61" x14ac:dyDescent="0.25">
      <c r="A412">
        <v>406</v>
      </c>
      <c r="B412" t="str">
        <f t="shared" si="6"/>
        <v>TN</v>
      </c>
      <c r="C412" t="s">
        <v>60</v>
      </c>
      <c r="D412" t="s">
        <v>60</v>
      </c>
      <c r="E412">
        <v>0.09</v>
      </c>
      <c r="F412">
        <v>0</v>
      </c>
      <c r="G412">
        <v>0.27</v>
      </c>
      <c r="H412">
        <v>0</v>
      </c>
      <c r="I412">
        <v>0.36</v>
      </c>
      <c r="J412">
        <v>0.09</v>
      </c>
      <c r="K412">
        <v>0</v>
      </c>
      <c r="L412">
        <v>0.18</v>
      </c>
      <c r="M412">
        <v>0.09</v>
      </c>
      <c r="N412">
        <v>0</v>
      </c>
      <c r="O412">
        <v>0</v>
      </c>
      <c r="P412">
        <v>0.73</v>
      </c>
      <c r="Q412">
        <v>0</v>
      </c>
      <c r="R412">
        <v>0.36</v>
      </c>
      <c r="S412">
        <v>0</v>
      </c>
      <c r="T412">
        <v>0</v>
      </c>
      <c r="U412">
        <v>0</v>
      </c>
      <c r="V412">
        <v>0</v>
      </c>
      <c r="W412">
        <v>2.0099999999999998</v>
      </c>
      <c r="X412">
        <v>0</v>
      </c>
      <c r="Y412">
        <v>3.38</v>
      </c>
      <c r="Z412">
        <v>0</v>
      </c>
      <c r="AA412">
        <v>0.36</v>
      </c>
      <c r="AB412">
        <v>0.09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0.27</v>
      </c>
      <c r="AX412">
        <v>0</v>
      </c>
      <c r="AY412">
        <v>0</v>
      </c>
      <c r="AZ412">
        <v>0</v>
      </c>
      <c r="BA412">
        <v>1.6E-2</v>
      </c>
      <c r="BB412">
        <v>4.8000000000000001E-2</v>
      </c>
      <c r="BC412">
        <v>3.2000000000000001E-2</v>
      </c>
      <c r="BD412">
        <v>0.25700000000000001</v>
      </c>
      <c r="BE412">
        <v>3.2000000000000001E-2</v>
      </c>
      <c r="BF412">
        <v>3.2000000000000001E-2</v>
      </c>
      <c r="BG412">
        <v>3.6890000000000001</v>
      </c>
      <c r="BH412">
        <v>69</v>
      </c>
      <c r="BI412">
        <v>535</v>
      </c>
    </row>
    <row r="413" spans="1:61" x14ac:dyDescent="0.25">
      <c r="A413">
        <v>407</v>
      </c>
      <c r="B413" t="str">
        <f t="shared" si="6"/>
        <v>TP</v>
      </c>
      <c r="C413" t="s">
        <v>59</v>
      </c>
      <c r="D413" t="s">
        <v>59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1.85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1.85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1.85</v>
      </c>
      <c r="AP413">
        <v>0</v>
      </c>
      <c r="AQ413">
        <v>0</v>
      </c>
      <c r="AR413">
        <v>0</v>
      </c>
      <c r="AS413">
        <v>0</v>
      </c>
      <c r="AT413">
        <v>3.7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0.308</v>
      </c>
      <c r="BC413">
        <v>0</v>
      </c>
      <c r="BD413">
        <v>0</v>
      </c>
      <c r="BE413">
        <v>0</v>
      </c>
      <c r="BF413">
        <v>0</v>
      </c>
      <c r="BG413">
        <v>2</v>
      </c>
      <c r="BH413">
        <v>11</v>
      </c>
      <c r="BI413">
        <v>26</v>
      </c>
    </row>
    <row r="414" spans="1:61" x14ac:dyDescent="0.25">
      <c r="A414">
        <v>408</v>
      </c>
      <c r="B414" t="str">
        <f t="shared" si="6"/>
        <v>TP</v>
      </c>
      <c r="C414" t="s">
        <v>59</v>
      </c>
      <c r="D414" t="s">
        <v>59</v>
      </c>
      <c r="E414">
        <v>0</v>
      </c>
      <c r="F414">
        <v>0</v>
      </c>
      <c r="G414">
        <v>0.38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1.53</v>
      </c>
      <c r="Q414">
        <v>0</v>
      </c>
      <c r="R414">
        <v>0.38</v>
      </c>
      <c r="S414">
        <v>0</v>
      </c>
      <c r="T414">
        <v>0</v>
      </c>
      <c r="U414">
        <v>0.76</v>
      </c>
      <c r="V414">
        <v>0</v>
      </c>
      <c r="W414">
        <v>0.76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3.84</v>
      </c>
      <c r="AD414">
        <v>1.53</v>
      </c>
      <c r="AE414">
        <v>0.38</v>
      </c>
      <c r="AF414">
        <v>0.38</v>
      </c>
      <c r="AG414">
        <v>1.53</v>
      </c>
      <c r="AH414">
        <v>0.38</v>
      </c>
      <c r="AI414">
        <v>0.38</v>
      </c>
      <c r="AJ414">
        <v>0.38</v>
      </c>
      <c r="AK414">
        <v>0</v>
      </c>
      <c r="AL414">
        <v>0.38</v>
      </c>
      <c r="AM414">
        <v>0.38</v>
      </c>
      <c r="AN414">
        <v>1.1499999999999999</v>
      </c>
      <c r="AO414">
        <v>0.38</v>
      </c>
      <c r="AP414">
        <v>0</v>
      </c>
      <c r="AQ414">
        <v>0</v>
      </c>
      <c r="AR414">
        <v>0.38</v>
      </c>
      <c r="AS414">
        <v>0</v>
      </c>
      <c r="AT414">
        <v>0</v>
      </c>
      <c r="AU414">
        <v>0.38</v>
      </c>
      <c r="AV414">
        <v>0</v>
      </c>
      <c r="AW414">
        <v>0.76</v>
      </c>
      <c r="AX414">
        <v>0</v>
      </c>
      <c r="AY414">
        <v>0</v>
      </c>
      <c r="AZ414">
        <v>0</v>
      </c>
      <c r="BA414">
        <v>0</v>
      </c>
      <c r="BB414">
        <v>0.16300000000000001</v>
      </c>
      <c r="BC414">
        <v>5.3999999999999999E-2</v>
      </c>
      <c r="BD414">
        <v>0</v>
      </c>
      <c r="BE414">
        <v>0</v>
      </c>
      <c r="BF414">
        <v>0</v>
      </c>
      <c r="BG414">
        <v>2.2970000000000002</v>
      </c>
      <c r="BH414">
        <v>17</v>
      </c>
      <c r="BI414">
        <v>193</v>
      </c>
    </row>
    <row r="415" spans="1:61" x14ac:dyDescent="0.25">
      <c r="A415">
        <v>409</v>
      </c>
      <c r="B415" t="str">
        <f t="shared" si="6"/>
        <v>TN</v>
      </c>
      <c r="C415" t="s">
        <v>60</v>
      </c>
      <c r="D415" t="s">
        <v>60</v>
      </c>
      <c r="E415">
        <v>0.06</v>
      </c>
      <c r="F415">
        <v>0.12</v>
      </c>
      <c r="G415">
        <v>0.77</v>
      </c>
      <c r="H415">
        <v>0</v>
      </c>
      <c r="I415">
        <v>0.19</v>
      </c>
      <c r="J415">
        <v>0.32</v>
      </c>
      <c r="K415">
        <v>0.38</v>
      </c>
      <c r="L415">
        <v>0</v>
      </c>
      <c r="M415">
        <v>0.06</v>
      </c>
      <c r="N415">
        <v>0</v>
      </c>
      <c r="O415">
        <v>0</v>
      </c>
      <c r="P415">
        <v>0.64</v>
      </c>
      <c r="Q415">
        <v>0.25</v>
      </c>
      <c r="R415">
        <v>0</v>
      </c>
      <c r="S415">
        <v>0.12</v>
      </c>
      <c r="T415">
        <v>0</v>
      </c>
      <c r="U415">
        <v>0</v>
      </c>
      <c r="V415">
        <v>0.12</v>
      </c>
      <c r="W415">
        <v>1.67</v>
      </c>
      <c r="X415">
        <v>0.06</v>
      </c>
      <c r="Y415">
        <v>0.7</v>
      </c>
      <c r="Z415">
        <v>0</v>
      </c>
      <c r="AA415">
        <v>0.19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0.06</v>
      </c>
      <c r="AW415">
        <v>0</v>
      </c>
      <c r="AX415">
        <v>0</v>
      </c>
      <c r="AY415">
        <v>0</v>
      </c>
      <c r="AZ415">
        <v>0</v>
      </c>
      <c r="BA415">
        <v>0.04</v>
      </c>
      <c r="BB415">
        <v>0.03</v>
      </c>
      <c r="BC415">
        <v>0</v>
      </c>
      <c r="BD415">
        <v>0.24399999999999999</v>
      </c>
      <c r="BE415">
        <v>7.0999999999999994E-2</v>
      </c>
      <c r="BF415">
        <v>0</v>
      </c>
      <c r="BG415">
        <v>1.732</v>
      </c>
      <c r="BH415">
        <v>43</v>
      </c>
      <c r="BI415">
        <v>750</v>
      </c>
    </row>
    <row r="416" spans="1:61" x14ac:dyDescent="0.25">
      <c r="A416">
        <v>410</v>
      </c>
      <c r="B416" t="str">
        <f t="shared" si="6"/>
        <v>TP</v>
      </c>
      <c r="C416" t="s">
        <v>59</v>
      </c>
      <c r="D416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0.94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0.94</v>
      </c>
      <c r="AT416">
        <v>0</v>
      </c>
      <c r="AU416">
        <v>0</v>
      </c>
      <c r="AV416">
        <v>0</v>
      </c>
      <c r="AW416">
        <v>0.94</v>
      </c>
      <c r="AX416">
        <v>0.94</v>
      </c>
      <c r="AY416">
        <v>0</v>
      </c>
      <c r="AZ416">
        <v>0</v>
      </c>
      <c r="BA416">
        <v>0</v>
      </c>
      <c r="BB416">
        <v>0.20300000000000001</v>
      </c>
      <c r="BC416">
        <v>0</v>
      </c>
      <c r="BD416">
        <v>0</v>
      </c>
      <c r="BE416">
        <v>0</v>
      </c>
      <c r="BF416">
        <v>0</v>
      </c>
      <c r="BG416">
        <v>1.4159999999999999</v>
      </c>
      <c r="BH416">
        <v>6</v>
      </c>
      <c r="BI416">
        <v>34</v>
      </c>
    </row>
    <row r="417" spans="1:61" x14ac:dyDescent="0.25">
      <c r="A417">
        <v>411</v>
      </c>
      <c r="B417" t="str">
        <f t="shared" si="6"/>
        <v>TP</v>
      </c>
      <c r="C417" t="s">
        <v>59</v>
      </c>
      <c r="D417" t="s">
        <v>59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2.94</v>
      </c>
      <c r="S417">
        <v>0</v>
      </c>
      <c r="T417">
        <v>0</v>
      </c>
      <c r="U417">
        <v>0</v>
      </c>
      <c r="V417">
        <v>0</v>
      </c>
      <c r="W417">
        <v>2.94</v>
      </c>
      <c r="X417">
        <v>0</v>
      </c>
      <c r="Y417">
        <v>2.94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2.94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2.94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1</v>
      </c>
      <c r="BH417">
        <v>1</v>
      </c>
      <c r="BI417">
        <v>10</v>
      </c>
    </row>
    <row r="418" spans="1:61" x14ac:dyDescent="0.25">
      <c r="A418">
        <v>412</v>
      </c>
      <c r="B418" t="str">
        <f t="shared" si="6"/>
        <v>TN</v>
      </c>
      <c r="C418" t="s">
        <v>60</v>
      </c>
      <c r="D418" t="s">
        <v>60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8.1660000000000004</v>
      </c>
      <c r="BH418">
        <v>19</v>
      </c>
      <c r="BI418">
        <v>49</v>
      </c>
    </row>
    <row r="419" spans="1:61" x14ac:dyDescent="0.25">
      <c r="A419">
        <v>413</v>
      </c>
      <c r="B419" t="str">
        <f t="shared" si="6"/>
        <v>TP</v>
      </c>
      <c r="C419" t="s">
        <v>59</v>
      </c>
      <c r="D419" t="s">
        <v>59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1.17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4.7</v>
      </c>
      <c r="AD419">
        <v>2.35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2.8820000000000001</v>
      </c>
      <c r="BH419">
        <v>21</v>
      </c>
      <c r="BI419">
        <v>49</v>
      </c>
    </row>
    <row r="420" spans="1:61" x14ac:dyDescent="0.25">
      <c r="A420">
        <v>414</v>
      </c>
      <c r="B420" t="str">
        <f t="shared" si="6"/>
        <v>TN</v>
      </c>
      <c r="C420" t="s">
        <v>60</v>
      </c>
      <c r="D420" t="s">
        <v>60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0.56999999999999995</v>
      </c>
      <c r="L420">
        <v>0</v>
      </c>
      <c r="M420">
        <v>0</v>
      </c>
      <c r="N420">
        <v>0.56999999999999995</v>
      </c>
      <c r="O420">
        <v>0</v>
      </c>
      <c r="P420">
        <v>1.1499999999999999</v>
      </c>
      <c r="Q420">
        <v>0.56999999999999995</v>
      </c>
      <c r="R420">
        <v>0</v>
      </c>
      <c r="S420">
        <v>0</v>
      </c>
      <c r="T420">
        <v>0</v>
      </c>
      <c r="U420">
        <v>0</v>
      </c>
      <c r="V420">
        <v>0.56999999999999995</v>
      </c>
      <c r="W420">
        <v>4.62</v>
      </c>
      <c r="X420">
        <v>0</v>
      </c>
      <c r="Y420">
        <v>1.1499999999999999</v>
      </c>
      <c r="Z420">
        <v>0</v>
      </c>
      <c r="AA420">
        <v>0</v>
      </c>
      <c r="AB420">
        <v>0.56999999999999995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0.51800000000000002</v>
      </c>
      <c r="BE420">
        <v>0</v>
      </c>
      <c r="BF420">
        <v>0</v>
      </c>
      <c r="BG420">
        <v>10.117000000000001</v>
      </c>
      <c r="BH420">
        <v>33</v>
      </c>
      <c r="BI420">
        <v>172</v>
      </c>
    </row>
    <row r="421" spans="1:61" x14ac:dyDescent="0.25">
      <c r="A421">
        <v>415</v>
      </c>
      <c r="B421" t="str">
        <f t="shared" si="6"/>
        <v>TP</v>
      </c>
      <c r="C421" t="s">
        <v>59</v>
      </c>
      <c r="D421" t="s">
        <v>59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1.92</v>
      </c>
      <c r="X421">
        <v>0</v>
      </c>
      <c r="Y421">
        <v>0.64</v>
      </c>
      <c r="Z421">
        <v>0</v>
      </c>
      <c r="AA421">
        <v>0</v>
      </c>
      <c r="AB421">
        <v>0</v>
      </c>
      <c r="AC421">
        <v>0</v>
      </c>
      <c r="AD421">
        <v>3.2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0.64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0.21299999999999999</v>
      </c>
      <c r="BB421">
        <v>0</v>
      </c>
      <c r="BC421">
        <v>0</v>
      </c>
      <c r="BD421">
        <v>0.106</v>
      </c>
      <c r="BE421">
        <v>0</v>
      </c>
      <c r="BF421">
        <v>0</v>
      </c>
      <c r="BG421">
        <v>2.714</v>
      </c>
      <c r="BH421">
        <v>47</v>
      </c>
      <c r="BI421">
        <v>95</v>
      </c>
    </row>
    <row r="422" spans="1:61" x14ac:dyDescent="0.25">
      <c r="A422">
        <v>416</v>
      </c>
      <c r="B422" t="str">
        <f t="shared" si="6"/>
        <v>TN</v>
      </c>
      <c r="C422" t="s">
        <v>60</v>
      </c>
      <c r="D422" t="s">
        <v>60</v>
      </c>
      <c r="E422">
        <v>0.56000000000000005</v>
      </c>
      <c r="F422">
        <v>0</v>
      </c>
      <c r="G422">
        <v>0.56000000000000005</v>
      </c>
      <c r="H422">
        <v>0</v>
      </c>
      <c r="I422">
        <v>2.25</v>
      </c>
      <c r="J422">
        <v>0</v>
      </c>
      <c r="K422">
        <v>0</v>
      </c>
      <c r="L422">
        <v>0</v>
      </c>
      <c r="M422">
        <v>0</v>
      </c>
      <c r="N422">
        <v>0.56000000000000005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0.56000000000000005</v>
      </c>
      <c r="U422">
        <v>0.56000000000000005</v>
      </c>
      <c r="V422">
        <v>0</v>
      </c>
      <c r="W422">
        <v>1.69</v>
      </c>
      <c r="X422">
        <v>0</v>
      </c>
      <c r="Y422">
        <v>1.69</v>
      </c>
      <c r="Z422">
        <v>0</v>
      </c>
      <c r="AA422">
        <v>0.56000000000000005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0.91</v>
      </c>
      <c r="BE422">
        <v>0.27300000000000002</v>
      </c>
      <c r="BF422">
        <v>0</v>
      </c>
      <c r="BG422">
        <v>2.2829999999999999</v>
      </c>
      <c r="BH422">
        <v>22</v>
      </c>
      <c r="BI422">
        <v>121</v>
      </c>
    </row>
    <row r="423" spans="1:61" x14ac:dyDescent="0.25">
      <c r="A423">
        <v>417</v>
      </c>
      <c r="B423" t="str">
        <f t="shared" si="6"/>
        <v>TN</v>
      </c>
      <c r="C423" t="s">
        <v>60</v>
      </c>
      <c r="D423" t="s">
        <v>60</v>
      </c>
      <c r="E423">
        <v>0.44</v>
      </c>
      <c r="F423">
        <v>0</v>
      </c>
      <c r="G423">
        <v>0.88</v>
      </c>
      <c r="H423">
        <v>0</v>
      </c>
      <c r="I423">
        <v>0.44</v>
      </c>
      <c r="J423">
        <v>1.32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0.44</v>
      </c>
      <c r="W423">
        <v>1.76</v>
      </c>
      <c r="X423">
        <v>0</v>
      </c>
      <c r="Y423">
        <v>2.2000000000000002</v>
      </c>
      <c r="Z423">
        <v>0</v>
      </c>
      <c r="AA423">
        <v>2.2000000000000002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0.222</v>
      </c>
      <c r="BB423">
        <v>0</v>
      </c>
      <c r="BC423">
        <v>0</v>
      </c>
      <c r="BD423">
        <v>0.44400000000000001</v>
      </c>
      <c r="BE423">
        <v>0.37</v>
      </c>
      <c r="BF423">
        <v>0</v>
      </c>
      <c r="BG423">
        <v>2.4129999999999998</v>
      </c>
      <c r="BH423">
        <v>16</v>
      </c>
      <c r="BI423">
        <v>140</v>
      </c>
    </row>
    <row r="424" spans="1:61" x14ac:dyDescent="0.25">
      <c r="A424">
        <v>418</v>
      </c>
      <c r="B424" t="str">
        <f t="shared" si="6"/>
        <v>TP</v>
      </c>
      <c r="C424" t="s">
        <v>59</v>
      </c>
      <c r="D424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0.27</v>
      </c>
      <c r="N424">
        <v>0</v>
      </c>
      <c r="O424">
        <v>0</v>
      </c>
      <c r="P424">
        <v>0.82</v>
      </c>
      <c r="Q424">
        <v>0.27</v>
      </c>
      <c r="R424">
        <v>0</v>
      </c>
      <c r="S424">
        <v>0</v>
      </c>
      <c r="T424">
        <v>0</v>
      </c>
      <c r="U424">
        <v>1.64</v>
      </c>
      <c r="V424">
        <v>0</v>
      </c>
      <c r="W424">
        <v>1.36</v>
      </c>
      <c r="X424">
        <v>0</v>
      </c>
      <c r="Y424">
        <v>0.54</v>
      </c>
      <c r="Z424">
        <v>0</v>
      </c>
      <c r="AA424">
        <v>0</v>
      </c>
      <c r="AB424">
        <v>0</v>
      </c>
      <c r="AC424">
        <v>0.27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0.54</v>
      </c>
      <c r="AO424">
        <v>0.27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0.09</v>
      </c>
      <c r="BC424">
        <v>0</v>
      </c>
      <c r="BD424">
        <v>4.4999999999999998E-2</v>
      </c>
      <c r="BE424">
        <v>0</v>
      </c>
      <c r="BF424">
        <v>0</v>
      </c>
      <c r="BG424">
        <v>1.4650000000000001</v>
      </c>
      <c r="BH424">
        <v>8</v>
      </c>
      <c r="BI424">
        <v>85</v>
      </c>
    </row>
    <row r="425" spans="1:61" x14ac:dyDescent="0.25">
      <c r="A425">
        <v>419</v>
      </c>
      <c r="B425" t="str">
        <f t="shared" si="6"/>
        <v>TP</v>
      </c>
      <c r="C425" t="s">
        <v>59</v>
      </c>
      <c r="D425" t="s">
        <v>59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1.78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1.78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3.57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1.444</v>
      </c>
      <c r="BH425">
        <v>5</v>
      </c>
      <c r="BI425">
        <v>13</v>
      </c>
    </row>
    <row r="426" spans="1:61" x14ac:dyDescent="0.25">
      <c r="A426">
        <v>420</v>
      </c>
      <c r="B426" t="str">
        <f t="shared" si="6"/>
        <v>TN</v>
      </c>
      <c r="C426" t="s">
        <v>60</v>
      </c>
      <c r="D426" t="s">
        <v>60</v>
      </c>
      <c r="E426">
        <v>0</v>
      </c>
      <c r="F426">
        <v>0</v>
      </c>
      <c r="G426">
        <v>0.32</v>
      </c>
      <c r="H426">
        <v>0</v>
      </c>
      <c r="I426">
        <v>0.64</v>
      </c>
      <c r="J426">
        <v>0.64</v>
      </c>
      <c r="K426">
        <v>0.32</v>
      </c>
      <c r="L426">
        <v>0.32</v>
      </c>
      <c r="M426">
        <v>0</v>
      </c>
      <c r="N426">
        <v>0</v>
      </c>
      <c r="O426">
        <v>0</v>
      </c>
      <c r="P426">
        <v>0.32</v>
      </c>
      <c r="Q426">
        <v>0.32</v>
      </c>
      <c r="R426">
        <v>0</v>
      </c>
      <c r="S426">
        <v>0</v>
      </c>
      <c r="T426">
        <v>0.32</v>
      </c>
      <c r="U426">
        <v>0.32</v>
      </c>
      <c r="V426">
        <v>0</v>
      </c>
      <c r="W426">
        <v>2.27</v>
      </c>
      <c r="X426">
        <v>0</v>
      </c>
      <c r="Y426">
        <v>3.24</v>
      </c>
      <c r="Z426">
        <v>0</v>
      </c>
      <c r="AA426">
        <v>0</v>
      </c>
      <c r="AB426">
        <v>0.32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0.32</v>
      </c>
      <c r="AX426">
        <v>0</v>
      </c>
      <c r="AY426">
        <v>0</v>
      </c>
      <c r="AZ426">
        <v>0</v>
      </c>
      <c r="BA426">
        <v>0</v>
      </c>
      <c r="BB426">
        <v>0.106</v>
      </c>
      <c r="BC426">
        <v>0</v>
      </c>
      <c r="BD426">
        <v>0</v>
      </c>
      <c r="BE426">
        <v>0.159</v>
      </c>
      <c r="BF426">
        <v>5.2999999999999999E-2</v>
      </c>
      <c r="BG426">
        <v>1.5369999999999999</v>
      </c>
      <c r="BH426">
        <v>10</v>
      </c>
      <c r="BI426">
        <v>143</v>
      </c>
    </row>
    <row r="427" spans="1:61" x14ac:dyDescent="0.25">
      <c r="A427">
        <v>421</v>
      </c>
      <c r="B427" t="str">
        <f t="shared" si="6"/>
        <v>TP</v>
      </c>
      <c r="C427" t="s">
        <v>59</v>
      </c>
      <c r="D427" t="s">
        <v>59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2.5</v>
      </c>
      <c r="BH427">
        <v>4</v>
      </c>
      <c r="BI427">
        <v>10</v>
      </c>
    </row>
    <row r="428" spans="1:61" x14ac:dyDescent="0.25">
      <c r="A428">
        <v>422</v>
      </c>
      <c r="B428" t="str">
        <f t="shared" si="6"/>
        <v>FN</v>
      </c>
      <c r="C428" t="s">
        <v>60</v>
      </c>
      <c r="D428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0.46</v>
      </c>
      <c r="Q428">
        <v>0.46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1.38</v>
      </c>
      <c r="X428">
        <v>0</v>
      </c>
      <c r="Y428">
        <v>0.46</v>
      </c>
      <c r="Z428">
        <v>0</v>
      </c>
      <c r="AA428">
        <v>0</v>
      </c>
      <c r="AB428">
        <v>0</v>
      </c>
      <c r="AC428">
        <v>0.46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0.92</v>
      </c>
      <c r="AP428">
        <v>0</v>
      </c>
      <c r="AQ428">
        <v>1.38</v>
      </c>
      <c r="AR428">
        <v>0</v>
      </c>
      <c r="AS428">
        <v>0.92</v>
      </c>
      <c r="AT428">
        <v>0.46</v>
      </c>
      <c r="AU428">
        <v>1.38</v>
      </c>
      <c r="AV428">
        <v>0</v>
      </c>
      <c r="AW428">
        <v>1.38</v>
      </c>
      <c r="AX428">
        <v>0.92</v>
      </c>
      <c r="AY428">
        <v>0</v>
      </c>
      <c r="AZ428">
        <v>0</v>
      </c>
      <c r="BA428">
        <v>0.14899999999999999</v>
      </c>
      <c r="BB428">
        <v>7.3999999999999996E-2</v>
      </c>
      <c r="BC428">
        <v>0.14899999999999999</v>
      </c>
      <c r="BD428">
        <v>0</v>
      </c>
      <c r="BE428">
        <v>0</v>
      </c>
      <c r="BF428">
        <v>0</v>
      </c>
      <c r="BG428">
        <v>1.76</v>
      </c>
      <c r="BH428">
        <v>12</v>
      </c>
      <c r="BI428">
        <v>132</v>
      </c>
    </row>
    <row r="429" spans="1:61" x14ac:dyDescent="0.25">
      <c r="A429">
        <v>423</v>
      </c>
      <c r="B429" t="str">
        <f t="shared" si="6"/>
        <v>TN</v>
      </c>
      <c r="C429" t="s">
        <v>60</v>
      </c>
      <c r="D429" t="s">
        <v>60</v>
      </c>
      <c r="E429">
        <v>0.63</v>
      </c>
      <c r="F429">
        <v>0</v>
      </c>
      <c r="G429">
        <v>0.63</v>
      </c>
      <c r="H429">
        <v>0</v>
      </c>
      <c r="I429">
        <v>1.27</v>
      </c>
      <c r="J429">
        <v>0</v>
      </c>
      <c r="K429">
        <v>0.63</v>
      </c>
      <c r="L429">
        <v>0</v>
      </c>
      <c r="M429">
        <v>0</v>
      </c>
      <c r="N429">
        <v>0</v>
      </c>
      <c r="O429">
        <v>0</v>
      </c>
      <c r="P429">
        <v>0.63</v>
      </c>
      <c r="Q429">
        <v>0</v>
      </c>
      <c r="R429">
        <v>0</v>
      </c>
      <c r="S429">
        <v>0</v>
      </c>
      <c r="T429">
        <v>0.63</v>
      </c>
      <c r="U429">
        <v>0.63</v>
      </c>
      <c r="V429">
        <v>0</v>
      </c>
      <c r="W429">
        <v>1.27</v>
      </c>
      <c r="X429">
        <v>0</v>
      </c>
      <c r="Y429">
        <v>2.54</v>
      </c>
      <c r="Z429">
        <v>0</v>
      </c>
      <c r="AA429">
        <v>0.63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0.1</v>
      </c>
      <c r="BB429">
        <v>0</v>
      </c>
      <c r="BC429">
        <v>0</v>
      </c>
      <c r="BD429">
        <v>0.501</v>
      </c>
      <c r="BE429">
        <v>0.3</v>
      </c>
      <c r="BF429">
        <v>0</v>
      </c>
      <c r="BG429">
        <v>2.4580000000000002</v>
      </c>
      <c r="BH429">
        <v>22</v>
      </c>
      <c r="BI429">
        <v>118</v>
      </c>
    </row>
    <row r="430" spans="1:61" x14ac:dyDescent="0.25">
      <c r="A430">
        <v>424</v>
      </c>
      <c r="B430" t="str">
        <f t="shared" si="6"/>
        <v>TP</v>
      </c>
      <c r="C430" t="s">
        <v>59</v>
      </c>
      <c r="D430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0.78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1.56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0.78</v>
      </c>
      <c r="AD430">
        <v>0.78</v>
      </c>
      <c r="AE430">
        <v>0</v>
      </c>
      <c r="AF430">
        <v>1.56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0.78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0.27800000000000002</v>
      </c>
      <c r="BC430">
        <v>0</v>
      </c>
      <c r="BD430">
        <v>0</v>
      </c>
      <c r="BE430">
        <v>0</v>
      </c>
      <c r="BF430">
        <v>0</v>
      </c>
      <c r="BG430">
        <v>2.472</v>
      </c>
      <c r="BH430">
        <v>11</v>
      </c>
      <c r="BI430">
        <v>89</v>
      </c>
    </row>
    <row r="431" spans="1:61" x14ac:dyDescent="0.25">
      <c r="A431">
        <v>425</v>
      </c>
      <c r="B431" t="str">
        <f t="shared" si="6"/>
        <v>TN</v>
      </c>
      <c r="C431" t="s">
        <v>60</v>
      </c>
      <c r="D431" t="s">
        <v>60</v>
      </c>
      <c r="E431">
        <v>0</v>
      </c>
      <c r="F431">
        <v>0</v>
      </c>
      <c r="G431">
        <v>0.55000000000000004</v>
      </c>
      <c r="H431">
        <v>0</v>
      </c>
      <c r="I431">
        <v>0.55000000000000004</v>
      </c>
      <c r="J431">
        <v>0</v>
      </c>
      <c r="K431">
        <v>0</v>
      </c>
      <c r="L431">
        <v>0</v>
      </c>
      <c r="M431">
        <v>0</v>
      </c>
      <c r="N431">
        <v>0.55000000000000004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0.55000000000000004</v>
      </c>
      <c r="U431">
        <v>0</v>
      </c>
      <c r="V431">
        <v>0</v>
      </c>
      <c r="W431">
        <v>1.67</v>
      </c>
      <c r="X431">
        <v>0</v>
      </c>
      <c r="Y431">
        <v>0.55000000000000004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0.55000000000000004</v>
      </c>
      <c r="AX431">
        <v>0</v>
      </c>
      <c r="AY431">
        <v>0</v>
      </c>
      <c r="AZ431">
        <v>0</v>
      </c>
      <c r="BA431">
        <v>0</v>
      </c>
      <c r="BB431">
        <v>9.9000000000000005E-2</v>
      </c>
      <c r="BC431">
        <v>0</v>
      </c>
      <c r="BD431">
        <v>0.89300000000000002</v>
      </c>
      <c r="BE431">
        <v>0</v>
      </c>
      <c r="BF431">
        <v>0</v>
      </c>
      <c r="BG431">
        <v>2.1219999999999999</v>
      </c>
      <c r="BH431">
        <v>16</v>
      </c>
      <c r="BI431">
        <v>121</v>
      </c>
    </row>
    <row r="432" spans="1:61" x14ac:dyDescent="0.25">
      <c r="A432">
        <v>426</v>
      </c>
      <c r="B432" t="str">
        <f t="shared" si="6"/>
        <v>TP</v>
      </c>
      <c r="C432" t="s">
        <v>59</v>
      </c>
      <c r="D432" t="s">
        <v>59</v>
      </c>
      <c r="E432">
        <v>0</v>
      </c>
      <c r="F432">
        <v>0</v>
      </c>
      <c r="G432">
        <v>0</v>
      </c>
      <c r="H432">
        <v>0</v>
      </c>
      <c r="I432">
        <v>2.4300000000000002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2.4300000000000002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2.4300000000000002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0.442</v>
      </c>
      <c r="BC432">
        <v>0</v>
      </c>
      <c r="BD432">
        <v>0</v>
      </c>
      <c r="BE432">
        <v>0</v>
      </c>
      <c r="BF432">
        <v>0</v>
      </c>
      <c r="BG432">
        <v>1.2</v>
      </c>
      <c r="BH432">
        <v>3</v>
      </c>
      <c r="BI432">
        <v>12</v>
      </c>
    </row>
    <row r="433" spans="1:61" x14ac:dyDescent="0.25">
      <c r="A433">
        <v>427</v>
      </c>
      <c r="B433" t="str">
        <f t="shared" si="6"/>
        <v>TP</v>
      </c>
      <c r="C433" t="s">
        <v>59</v>
      </c>
      <c r="D433" t="s">
        <v>59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4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0.72899999999999998</v>
      </c>
      <c r="BE433">
        <v>0</v>
      </c>
      <c r="BF433">
        <v>0</v>
      </c>
      <c r="BG433">
        <v>2.2850000000000001</v>
      </c>
      <c r="BH433">
        <v>7</v>
      </c>
      <c r="BI433">
        <v>16</v>
      </c>
    </row>
    <row r="434" spans="1:61" x14ac:dyDescent="0.25">
      <c r="A434">
        <v>428</v>
      </c>
      <c r="B434" t="str">
        <f t="shared" si="6"/>
        <v>TP</v>
      </c>
      <c r="C434" t="s">
        <v>59</v>
      </c>
      <c r="D434" t="s">
        <v>59</v>
      </c>
      <c r="E434">
        <v>0.36</v>
      </c>
      <c r="F434">
        <v>0</v>
      </c>
      <c r="G434">
        <v>1.47</v>
      </c>
      <c r="H434">
        <v>0</v>
      </c>
      <c r="I434">
        <v>0.36</v>
      </c>
      <c r="J434">
        <v>0</v>
      </c>
      <c r="K434">
        <v>0</v>
      </c>
      <c r="L434">
        <v>0</v>
      </c>
      <c r="M434">
        <v>0.36</v>
      </c>
      <c r="N434">
        <v>0</v>
      </c>
      <c r="O434">
        <v>0.36</v>
      </c>
      <c r="P434">
        <v>3.32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1.1000000000000001</v>
      </c>
      <c r="X434">
        <v>0</v>
      </c>
      <c r="Y434">
        <v>0.36</v>
      </c>
      <c r="Z434">
        <v>0</v>
      </c>
      <c r="AA434">
        <v>0</v>
      </c>
      <c r="AB434">
        <v>0</v>
      </c>
      <c r="AC434">
        <v>0.36</v>
      </c>
      <c r="AD434">
        <v>0.36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1.1000000000000001</v>
      </c>
      <c r="AP434">
        <v>0</v>
      </c>
      <c r="AQ434">
        <v>0</v>
      </c>
      <c r="AR434">
        <v>0</v>
      </c>
      <c r="AS434">
        <v>0</v>
      </c>
      <c r="AT434">
        <v>1.1000000000000001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5.0999999999999997E-2</v>
      </c>
      <c r="BC434">
        <v>0</v>
      </c>
      <c r="BD434">
        <v>0</v>
      </c>
      <c r="BE434">
        <v>0</v>
      </c>
      <c r="BF434">
        <v>0</v>
      </c>
      <c r="BG434">
        <v>2.2930000000000001</v>
      </c>
      <c r="BH434">
        <v>45</v>
      </c>
      <c r="BI434">
        <v>172</v>
      </c>
    </row>
    <row r="435" spans="1:61" x14ac:dyDescent="0.25">
      <c r="A435">
        <v>429</v>
      </c>
      <c r="B435" t="str">
        <f t="shared" si="6"/>
        <v>TN</v>
      </c>
      <c r="C435" t="s">
        <v>60</v>
      </c>
      <c r="D435" t="s">
        <v>60</v>
      </c>
      <c r="E435">
        <v>0</v>
      </c>
      <c r="F435">
        <v>0</v>
      </c>
      <c r="G435">
        <v>0.56999999999999995</v>
      </c>
      <c r="H435">
        <v>0</v>
      </c>
      <c r="I435">
        <v>0.28000000000000003</v>
      </c>
      <c r="J435">
        <v>0</v>
      </c>
      <c r="K435">
        <v>0</v>
      </c>
      <c r="L435">
        <v>0.56999999999999995</v>
      </c>
      <c r="M435">
        <v>0</v>
      </c>
      <c r="N435">
        <v>0</v>
      </c>
      <c r="O435">
        <v>0</v>
      </c>
      <c r="P435">
        <v>0.28000000000000003</v>
      </c>
      <c r="Q435">
        <v>0</v>
      </c>
      <c r="R435">
        <v>0</v>
      </c>
      <c r="S435">
        <v>0</v>
      </c>
      <c r="T435">
        <v>0.56999999999999995</v>
      </c>
      <c r="U435">
        <v>1.1499999999999999</v>
      </c>
      <c r="V435">
        <v>0</v>
      </c>
      <c r="W435">
        <v>0.86</v>
      </c>
      <c r="X435">
        <v>2.31</v>
      </c>
      <c r="Y435">
        <v>2.02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4.7E-2</v>
      </c>
      <c r="BC435">
        <v>0</v>
      </c>
      <c r="BD435">
        <v>1.147</v>
      </c>
      <c r="BE435">
        <v>0.191</v>
      </c>
      <c r="BF435">
        <v>0.191</v>
      </c>
      <c r="BG435">
        <v>11.734999999999999</v>
      </c>
      <c r="BH435">
        <v>489</v>
      </c>
      <c r="BI435">
        <v>622</v>
      </c>
    </row>
    <row r="436" spans="1:61" x14ac:dyDescent="0.25">
      <c r="A436">
        <v>430</v>
      </c>
      <c r="B436" t="str">
        <f t="shared" si="6"/>
        <v>FN</v>
      </c>
      <c r="C436" t="s">
        <v>60</v>
      </c>
      <c r="D436" t="s">
        <v>59</v>
      </c>
      <c r="E436">
        <v>0</v>
      </c>
      <c r="F436">
        <v>0</v>
      </c>
      <c r="G436">
        <v>0.38</v>
      </c>
      <c r="H436">
        <v>0</v>
      </c>
      <c r="I436">
        <v>0.38</v>
      </c>
      <c r="J436">
        <v>0.38</v>
      </c>
      <c r="K436">
        <v>0</v>
      </c>
      <c r="L436">
        <v>0</v>
      </c>
      <c r="M436">
        <v>0.38</v>
      </c>
      <c r="N436">
        <v>0</v>
      </c>
      <c r="O436">
        <v>0</v>
      </c>
      <c r="P436">
        <v>1.55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1.1599999999999999</v>
      </c>
      <c r="X436">
        <v>0</v>
      </c>
      <c r="Y436">
        <v>0.38</v>
      </c>
      <c r="Z436">
        <v>0</v>
      </c>
      <c r="AA436">
        <v>0</v>
      </c>
      <c r="AB436">
        <v>0</v>
      </c>
      <c r="AC436">
        <v>0.77</v>
      </c>
      <c r="AD436">
        <v>0.77</v>
      </c>
      <c r="AE436">
        <v>0.38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1.93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0.38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1.1599999999999999</v>
      </c>
      <c r="AX436">
        <v>0</v>
      </c>
      <c r="AY436">
        <v>0</v>
      </c>
      <c r="AZ436">
        <v>0</v>
      </c>
      <c r="BA436">
        <v>0</v>
      </c>
      <c r="BB436">
        <v>6.0999999999999999E-2</v>
      </c>
      <c r="BC436">
        <v>0</v>
      </c>
      <c r="BD436">
        <v>0</v>
      </c>
      <c r="BE436">
        <v>0</v>
      </c>
      <c r="BF436">
        <v>0</v>
      </c>
      <c r="BG436">
        <v>2.9529999999999998</v>
      </c>
      <c r="BH436">
        <v>34</v>
      </c>
      <c r="BI436">
        <v>127</v>
      </c>
    </row>
    <row r="437" spans="1:61" x14ac:dyDescent="0.25">
      <c r="A437">
        <v>431</v>
      </c>
      <c r="B437" t="str">
        <f t="shared" si="6"/>
        <v>TP</v>
      </c>
      <c r="C437" t="s">
        <v>59</v>
      </c>
      <c r="D437" t="s">
        <v>59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1.35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1.35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1.35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1.35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1.5329999999999999</v>
      </c>
      <c r="BH437">
        <v>6</v>
      </c>
      <c r="BI437">
        <v>23</v>
      </c>
    </row>
    <row r="438" spans="1:61" x14ac:dyDescent="0.25">
      <c r="A438">
        <v>432</v>
      </c>
      <c r="B438" t="str">
        <f t="shared" si="6"/>
        <v>FP</v>
      </c>
      <c r="C438" t="s">
        <v>59</v>
      </c>
      <c r="D438" t="s">
        <v>60</v>
      </c>
      <c r="E438">
        <v>0</v>
      </c>
      <c r="F438">
        <v>0</v>
      </c>
      <c r="G438">
        <v>0.27</v>
      </c>
      <c r="H438">
        <v>0</v>
      </c>
      <c r="I438">
        <v>0.54</v>
      </c>
      <c r="J438">
        <v>0</v>
      </c>
      <c r="K438">
        <v>0.27</v>
      </c>
      <c r="L438">
        <v>0</v>
      </c>
      <c r="M438">
        <v>0</v>
      </c>
      <c r="N438">
        <v>0.27</v>
      </c>
      <c r="O438">
        <v>0</v>
      </c>
      <c r="P438">
        <v>0.54</v>
      </c>
      <c r="Q438">
        <v>0</v>
      </c>
      <c r="R438">
        <v>0</v>
      </c>
      <c r="S438">
        <v>0</v>
      </c>
      <c r="T438">
        <v>1.35</v>
      </c>
      <c r="U438">
        <v>0</v>
      </c>
      <c r="V438">
        <v>0</v>
      </c>
      <c r="W438">
        <v>1.08</v>
      </c>
      <c r="X438">
        <v>0</v>
      </c>
      <c r="Y438">
        <v>2.44</v>
      </c>
      <c r="Z438">
        <v>10.86</v>
      </c>
      <c r="AA438">
        <v>0</v>
      </c>
      <c r="AB438">
        <v>0.54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0.32900000000000001</v>
      </c>
      <c r="BE438">
        <v>0.14099999999999999</v>
      </c>
      <c r="BF438">
        <v>1.41</v>
      </c>
      <c r="BG438">
        <v>44.72</v>
      </c>
      <c r="BH438">
        <v>252</v>
      </c>
      <c r="BI438">
        <v>1118</v>
      </c>
    </row>
    <row r="439" spans="1:61" x14ac:dyDescent="0.25">
      <c r="A439">
        <v>433</v>
      </c>
      <c r="B439" t="str">
        <f t="shared" si="6"/>
        <v>TP</v>
      </c>
      <c r="C439" t="s">
        <v>59</v>
      </c>
      <c r="D439" t="s">
        <v>59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9.09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9.09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9.09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1</v>
      </c>
      <c r="BH439">
        <v>1</v>
      </c>
      <c r="BI439">
        <v>6</v>
      </c>
    </row>
    <row r="440" spans="1:61" x14ac:dyDescent="0.25">
      <c r="A440">
        <v>434</v>
      </c>
      <c r="B440" t="str">
        <f t="shared" si="6"/>
        <v>TP</v>
      </c>
      <c r="C440" t="s">
        <v>59</v>
      </c>
      <c r="D440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9.09</v>
      </c>
      <c r="AD440">
        <v>2.27</v>
      </c>
      <c r="AE440">
        <v>2.27</v>
      </c>
      <c r="AF440">
        <v>2.27</v>
      </c>
      <c r="AG440">
        <v>2.27</v>
      </c>
      <c r="AH440">
        <v>2.27</v>
      </c>
      <c r="AI440">
        <v>2.27</v>
      </c>
      <c r="AJ440">
        <v>2.27</v>
      </c>
      <c r="AK440">
        <v>0</v>
      </c>
      <c r="AL440">
        <v>2.27</v>
      </c>
      <c r="AM440">
        <v>2.27</v>
      </c>
      <c r="AN440">
        <v>2.27</v>
      </c>
      <c r="AO440">
        <v>0</v>
      </c>
      <c r="AP440">
        <v>0</v>
      </c>
      <c r="AQ440">
        <v>0</v>
      </c>
      <c r="AR440">
        <v>2.27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0.66400000000000003</v>
      </c>
      <c r="BC440">
        <v>0</v>
      </c>
      <c r="BD440">
        <v>0</v>
      </c>
      <c r="BE440">
        <v>0</v>
      </c>
      <c r="BF440">
        <v>0</v>
      </c>
      <c r="BG440">
        <v>3.157</v>
      </c>
      <c r="BH440">
        <v>11</v>
      </c>
      <c r="BI440">
        <v>60</v>
      </c>
    </row>
    <row r="441" spans="1:61" x14ac:dyDescent="0.25">
      <c r="A441">
        <v>435</v>
      </c>
      <c r="B441" t="str">
        <f t="shared" si="6"/>
        <v>TP</v>
      </c>
      <c r="C441" t="s">
        <v>59</v>
      </c>
      <c r="D441" t="s">
        <v>59</v>
      </c>
      <c r="E441">
        <v>0</v>
      </c>
      <c r="F441">
        <v>0</v>
      </c>
      <c r="G441">
        <v>0.43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3.94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2.63</v>
      </c>
      <c r="X441">
        <v>0</v>
      </c>
      <c r="Y441">
        <v>1.31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1.3140000000000001</v>
      </c>
      <c r="BH441">
        <v>5</v>
      </c>
      <c r="BI441">
        <v>46</v>
      </c>
    </row>
    <row r="442" spans="1:61" x14ac:dyDescent="0.25">
      <c r="A442">
        <v>436</v>
      </c>
      <c r="B442" t="str">
        <f t="shared" si="6"/>
        <v>TP</v>
      </c>
      <c r="C442" t="s">
        <v>59</v>
      </c>
      <c r="D442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1.25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1.25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1.25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0.746</v>
      </c>
      <c r="BC442">
        <v>0</v>
      </c>
      <c r="BD442">
        <v>0</v>
      </c>
      <c r="BE442">
        <v>0</v>
      </c>
      <c r="BF442">
        <v>0</v>
      </c>
      <c r="BG442">
        <v>1.6870000000000001</v>
      </c>
      <c r="BH442">
        <v>4</v>
      </c>
      <c r="BI442">
        <v>27</v>
      </c>
    </row>
    <row r="443" spans="1:61" x14ac:dyDescent="0.25">
      <c r="A443">
        <v>437</v>
      </c>
      <c r="B443" t="str">
        <f t="shared" si="6"/>
        <v>FP</v>
      </c>
      <c r="C443" t="s">
        <v>59</v>
      </c>
      <c r="D443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0.84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3.36</v>
      </c>
      <c r="X443">
        <v>0</v>
      </c>
      <c r="Y443">
        <v>0</v>
      </c>
      <c r="Z443">
        <v>12.6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0.58699999999999997</v>
      </c>
      <c r="BE443">
        <v>0</v>
      </c>
      <c r="BF443">
        <v>1.468</v>
      </c>
      <c r="BG443">
        <v>7</v>
      </c>
      <c r="BH443">
        <v>35</v>
      </c>
      <c r="BI443">
        <v>273</v>
      </c>
    </row>
    <row r="444" spans="1:61" x14ac:dyDescent="0.25">
      <c r="A444">
        <v>438</v>
      </c>
      <c r="B444" t="str">
        <f t="shared" si="6"/>
        <v>TN</v>
      </c>
      <c r="C444" t="s">
        <v>60</v>
      </c>
      <c r="D444" t="s">
        <v>60</v>
      </c>
      <c r="E444">
        <v>0</v>
      </c>
      <c r="F444">
        <v>0.39</v>
      </c>
      <c r="G444">
        <v>1.17</v>
      </c>
      <c r="H444">
        <v>0</v>
      </c>
      <c r="I444">
        <v>0.39</v>
      </c>
      <c r="J444">
        <v>0</v>
      </c>
      <c r="K444">
        <v>0</v>
      </c>
      <c r="L444">
        <v>0</v>
      </c>
      <c r="M444">
        <v>0</v>
      </c>
      <c r="N444">
        <v>0.78</v>
      </c>
      <c r="O444">
        <v>0.78</v>
      </c>
      <c r="P444">
        <v>0.78</v>
      </c>
      <c r="Q444">
        <v>0</v>
      </c>
      <c r="R444">
        <v>0</v>
      </c>
      <c r="S444">
        <v>0.39</v>
      </c>
      <c r="T444">
        <v>3.51</v>
      </c>
      <c r="U444">
        <v>0</v>
      </c>
      <c r="V444">
        <v>0</v>
      </c>
      <c r="W444">
        <v>1.17</v>
      </c>
      <c r="X444">
        <v>0</v>
      </c>
      <c r="Y444">
        <v>1.17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0.39</v>
      </c>
      <c r="AX444">
        <v>0</v>
      </c>
      <c r="AY444">
        <v>0</v>
      </c>
      <c r="AZ444">
        <v>0</v>
      </c>
      <c r="BA444">
        <v>0</v>
      </c>
      <c r="BB444">
        <v>6.6000000000000003E-2</v>
      </c>
      <c r="BC444">
        <v>0</v>
      </c>
      <c r="BD444">
        <v>0.86399999999999999</v>
      </c>
      <c r="BE444">
        <v>0.13200000000000001</v>
      </c>
      <c r="BF444">
        <v>6.6000000000000003E-2</v>
      </c>
      <c r="BG444">
        <v>5.87</v>
      </c>
      <c r="BH444">
        <v>44</v>
      </c>
      <c r="BI444">
        <v>364</v>
      </c>
    </row>
    <row r="445" spans="1:61" x14ac:dyDescent="0.25">
      <c r="A445">
        <v>439</v>
      </c>
      <c r="B445" t="str">
        <f t="shared" si="6"/>
        <v>FN</v>
      </c>
      <c r="C445" t="s">
        <v>60</v>
      </c>
      <c r="D445" t="s">
        <v>59</v>
      </c>
      <c r="E445">
        <v>0.67</v>
      </c>
      <c r="F445">
        <v>0</v>
      </c>
      <c r="G445">
        <v>0</v>
      </c>
      <c r="H445">
        <v>0</v>
      </c>
      <c r="I445">
        <v>1.01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0.67</v>
      </c>
      <c r="Q445">
        <v>0.67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1.35</v>
      </c>
      <c r="X445">
        <v>0</v>
      </c>
      <c r="Y445">
        <v>1.68</v>
      </c>
      <c r="Z445">
        <v>0</v>
      </c>
      <c r="AA445">
        <v>0</v>
      </c>
      <c r="AB445">
        <v>0</v>
      </c>
      <c r="AC445">
        <v>0.33</v>
      </c>
      <c r="AD445">
        <v>0.33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0.67</v>
      </c>
      <c r="AP445">
        <v>0</v>
      </c>
      <c r="AQ445">
        <v>0</v>
      </c>
      <c r="AR445">
        <v>0</v>
      </c>
      <c r="AS445">
        <v>0</v>
      </c>
      <c r="AT445">
        <v>0.67</v>
      </c>
      <c r="AU445">
        <v>0</v>
      </c>
      <c r="AV445">
        <v>0</v>
      </c>
      <c r="AW445">
        <v>0.33</v>
      </c>
      <c r="AX445">
        <v>0</v>
      </c>
      <c r="AY445">
        <v>0</v>
      </c>
      <c r="AZ445">
        <v>0.33</v>
      </c>
      <c r="BA445">
        <v>9.7000000000000003E-2</v>
      </c>
      <c r="BB445">
        <v>4.8000000000000001E-2</v>
      </c>
      <c r="BC445">
        <v>0</v>
      </c>
      <c r="BD445">
        <v>4.8000000000000001E-2</v>
      </c>
      <c r="BE445">
        <v>0</v>
      </c>
      <c r="BF445">
        <v>0</v>
      </c>
      <c r="BG445">
        <v>2.3260000000000001</v>
      </c>
      <c r="BH445">
        <v>22</v>
      </c>
      <c r="BI445">
        <v>107</v>
      </c>
    </row>
    <row r="446" spans="1:61" x14ac:dyDescent="0.25">
      <c r="A446">
        <v>440</v>
      </c>
      <c r="B446" t="str">
        <f t="shared" si="6"/>
        <v>TP</v>
      </c>
      <c r="C446" t="s">
        <v>59</v>
      </c>
      <c r="D446" t="s">
        <v>59</v>
      </c>
      <c r="E446">
        <v>0</v>
      </c>
      <c r="F446">
        <v>0</v>
      </c>
      <c r="G446">
        <v>0.85</v>
      </c>
      <c r="H446">
        <v>0</v>
      </c>
      <c r="I446">
        <v>1.36</v>
      </c>
      <c r="J446">
        <v>0</v>
      </c>
      <c r="K446">
        <v>0</v>
      </c>
      <c r="L446">
        <v>0</v>
      </c>
      <c r="M446">
        <v>0</v>
      </c>
      <c r="N446">
        <v>0.17</v>
      </c>
      <c r="O446">
        <v>0</v>
      </c>
      <c r="P446">
        <v>0.34</v>
      </c>
      <c r="Q446">
        <v>0.17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0.85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3.4000000000000002E-2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1.085</v>
      </c>
      <c r="BH446">
        <v>3</v>
      </c>
      <c r="BI446">
        <v>89</v>
      </c>
    </row>
    <row r="447" spans="1:61" x14ac:dyDescent="0.25">
      <c r="A447">
        <v>441</v>
      </c>
      <c r="B447" t="str">
        <f t="shared" si="6"/>
        <v>TP</v>
      </c>
      <c r="C447" t="s">
        <v>59</v>
      </c>
      <c r="D447" t="s">
        <v>59</v>
      </c>
      <c r="E447">
        <v>0.28999999999999998</v>
      </c>
      <c r="F447">
        <v>0.57999999999999996</v>
      </c>
      <c r="G447">
        <v>0.28999999999999998</v>
      </c>
      <c r="H447">
        <v>0</v>
      </c>
      <c r="I447">
        <v>0.28999999999999998</v>
      </c>
      <c r="J447">
        <v>0</v>
      </c>
      <c r="K447">
        <v>0</v>
      </c>
      <c r="L447">
        <v>0.28999999999999998</v>
      </c>
      <c r="M447">
        <v>3.23</v>
      </c>
      <c r="N447">
        <v>0.88</v>
      </c>
      <c r="O447">
        <v>0.28999999999999998</v>
      </c>
      <c r="P447">
        <v>0.88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0.88</v>
      </c>
      <c r="W447">
        <v>1.76</v>
      </c>
      <c r="X447">
        <v>0.28999999999999998</v>
      </c>
      <c r="Y447">
        <v>2.64</v>
      </c>
      <c r="Z447">
        <v>0</v>
      </c>
      <c r="AA447">
        <v>0</v>
      </c>
      <c r="AB447">
        <v>0</v>
      </c>
      <c r="AC447">
        <v>0.28999999999999998</v>
      </c>
      <c r="AD447">
        <v>0.28999999999999998</v>
      </c>
      <c r="AE447">
        <v>0.28999999999999998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0.28999999999999998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7.4999999999999997E-2</v>
      </c>
      <c r="BB447">
        <v>0.113</v>
      </c>
      <c r="BC447">
        <v>0</v>
      </c>
      <c r="BD447">
        <v>0.113</v>
      </c>
      <c r="BE447">
        <v>0.26500000000000001</v>
      </c>
      <c r="BF447">
        <v>0.113</v>
      </c>
      <c r="BG447">
        <v>2.2850000000000001</v>
      </c>
      <c r="BH447">
        <v>16</v>
      </c>
      <c r="BI447">
        <v>208</v>
      </c>
    </row>
    <row r="448" spans="1:61" x14ac:dyDescent="0.25">
      <c r="A448">
        <v>442</v>
      </c>
      <c r="B448" t="str">
        <f t="shared" si="6"/>
        <v>TN</v>
      </c>
      <c r="C448" t="s">
        <v>60</v>
      </c>
      <c r="D448" t="s">
        <v>60</v>
      </c>
      <c r="E448">
        <v>0.26</v>
      </c>
      <c r="F448">
        <v>1.07</v>
      </c>
      <c r="G448">
        <v>0</v>
      </c>
      <c r="H448">
        <v>0</v>
      </c>
      <c r="I448">
        <v>1.61</v>
      </c>
      <c r="J448">
        <v>0</v>
      </c>
      <c r="K448">
        <v>1.07</v>
      </c>
      <c r="L448">
        <v>0.26</v>
      </c>
      <c r="M448">
        <v>0.26</v>
      </c>
      <c r="N448">
        <v>0</v>
      </c>
      <c r="O448">
        <v>0</v>
      </c>
      <c r="P448">
        <v>0.8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1.61</v>
      </c>
      <c r="W448">
        <v>3.5</v>
      </c>
      <c r="X448">
        <v>0</v>
      </c>
      <c r="Y448">
        <v>1.34</v>
      </c>
      <c r="Z448">
        <v>0</v>
      </c>
      <c r="AA448">
        <v>0</v>
      </c>
      <c r="AB448">
        <v>0.26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0.8</v>
      </c>
      <c r="AX448">
        <v>0</v>
      </c>
      <c r="AY448">
        <v>0</v>
      </c>
      <c r="AZ448">
        <v>0</v>
      </c>
      <c r="BA448">
        <v>0</v>
      </c>
      <c r="BB448">
        <v>9.1999999999999998E-2</v>
      </c>
      <c r="BC448">
        <v>0</v>
      </c>
      <c r="BD448">
        <v>0.32400000000000001</v>
      </c>
      <c r="BE448">
        <v>0</v>
      </c>
      <c r="BF448">
        <v>0</v>
      </c>
      <c r="BG448">
        <v>7.3689999999999998</v>
      </c>
      <c r="BH448">
        <v>52</v>
      </c>
      <c r="BI448">
        <v>339</v>
      </c>
    </row>
    <row r="449" spans="1:61" x14ac:dyDescent="0.25">
      <c r="A449">
        <v>443</v>
      </c>
      <c r="B449" t="str">
        <f t="shared" si="6"/>
        <v>TP</v>
      </c>
      <c r="C449" t="s">
        <v>59</v>
      </c>
      <c r="D449" t="s">
        <v>59</v>
      </c>
      <c r="E449">
        <v>0</v>
      </c>
      <c r="F449">
        <v>0</v>
      </c>
      <c r="G449">
        <v>0</v>
      </c>
      <c r="H449">
        <v>0</v>
      </c>
      <c r="I449">
        <v>0.62</v>
      </c>
      <c r="J449">
        <v>0.62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2.5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0.62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1.25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0.224</v>
      </c>
      <c r="BB449">
        <v>0.224</v>
      </c>
      <c r="BC449">
        <v>0</v>
      </c>
      <c r="BD449">
        <v>0</v>
      </c>
      <c r="BE449">
        <v>0</v>
      </c>
      <c r="BF449">
        <v>0</v>
      </c>
      <c r="BG449">
        <v>2</v>
      </c>
      <c r="BH449">
        <v>5</v>
      </c>
      <c r="BI449">
        <v>54</v>
      </c>
    </row>
    <row r="450" spans="1:61" x14ac:dyDescent="0.25">
      <c r="A450">
        <v>444</v>
      </c>
      <c r="B450" t="str">
        <f t="shared" si="6"/>
        <v>TP</v>
      </c>
      <c r="C450" t="s">
        <v>59</v>
      </c>
      <c r="D450" t="s">
        <v>59</v>
      </c>
      <c r="E450">
        <v>0</v>
      </c>
      <c r="F450">
        <v>0</v>
      </c>
      <c r="G450">
        <v>1.17</v>
      </c>
      <c r="H450">
        <v>0</v>
      </c>
      <c r="I450">
        <v>1.17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3.52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1.17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2.35</v>
      </c>
      <c r="AU450">
        <v>0</v>
      </c>
      <c r="AV450">
        <v>0</v>
      </c>
      <c r="AW450">
        <v>2.35</v>
      </c>
      <c r="AX450">
        <v>0</v>
      </c>
      <c r="AY450">
        <v>0</v>
      </c>
      <c r="AZ450">
        <v>0</v>
      </c>
      <c r="BA450">
        <v>0</v>
      </c>
      <c r="BB450">
        <v>0.192</v>
      </c>
      <c r="BC450">
        <v>0</v>
      </c>
      <c r="BD450">
        <v>1.1559999999999999</v>
      </c>
      <c r="BE450">
        <v>0.192</v>
      </c>
      <c r="BF450">
        <v>0</v>
      </c>
      <c r="BG450">
        <v>1.7</v>
      </c>
      <c r="BH450">
        <v>6</v>
      </c>
      <c r="BI450">
        <v>34</v>
      </c>
    </row>
    <row r="451" spans="1:61" x14ac:dyDescent="0.25">
      <c r="A451">
        <v>445</v>
      </c>
      <c r="B451" t="str">
        <f t="shared" si="6"/>
        <v>TN</v>
      </c>
      <c r="C451" t="s">
        <v>60</v>
      </c>
      <c r="D451" t="s">
        <v>60</v>
      </c>
      <c r="E451">
        <v>0</v>
      </c>
      <c r="F451">
        <v>0</v>
      </c>
      <c r="G451">
        <v>0.51</v>
      </c>
      <c r="H451">
        <v>0</v>
      </c>
      <c r="I451">
        <v>1.03</v>
      </c>
      <c r="J451">
        <v>0.51</v>
      </c>
      <c r="K451">
        <v>0</v>
      </c>
      <c r="L451">
        <v>0</v>
      </c>
      <c r="M451">
        <v>0</v>
      </c>
      <c r="N451">
        <v>0</v>
      </c>
      <c r="O451">
        <v>0.51</v>
      </c>
      <c r="P451">
        <v>1.03</v>
      </c>
      <c r="Q451">
        <v>0</v>
      </c>
      <c r="R451">
        <v>0.51</v>
      </c>
      <c r="S451">
        <v>0</v>
      </c>
      <c r="T451">
        <v>0</v>
      </c>
      <c r="U451">
        <v>0.51</v>
      </c>
      <c r="V451">
        <v>0.51</v>
      </c>
      <c r="W451">
        <v>2.59</v>
      </c>
      <c r="X451">
        <v>0</v>
      </c>
      <c r="Y451">
        <v>5.18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7.3999999999999996E-2</v>
      </c>
      <c r="BC451">
        <v>0</v>
      </c>
      <c r="BD451">
        <v>0.373</v>
      </c>
      <c r="BE451">
        <v>0.14899999999999999</v>
      </c>
      <c r="BF451">
        <v>0</v>
      </c>
      <c r="BG451">
        <v>7.2329999999999997</v>
      </c>
      <c r="BH451">
        <v>71</v>
      </c>
      <c r="BI451">
        <v>217</v>
      </c>
    </row>
    <row r="452" spans="1:61" x14ac:dyDescent="0.25">
      <c r="A452">
        <v>446</v>
      </c>
      <c r="B452" t="str">
        <f t="shared" si="6"/>
        <v>FP</v>
      </c>
      <c r="C452" t="s">
        <v>59</v>
      </c>
      <c r="D452" t="s">
        <v>60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0.57799999999999996</v>
      </c>
      <c r="BC452">
        <v>0</v>
      </c>
      <c r="BD452">
        <v>0</v>
      </c>
      <c r="BE452">
        <v>0</v>
      </c>
      <c r="BF452">
        <v>0</v>
      </c>
      <c r="BG452">
        <v>3.8</v>
      </c>
      <c r="BH452">
        <v>15</v>
      </c>
      <c r="BI452">
        <v>19</v>
      </c>
    </row>
    <row r="453" spans="1:61" x14ac:dyDescent="0.25">
      <c r="A453">
        <v>447</v>
      </c>
      <c r="B453" t="str">
        <f t="shared" si="6"/>
        <v>TN</v>
      </c>
      <c r="C453" t="s">
        <v>60</v>
      </c>
      <c r="D453" t="s">
        <v>60</v>
      </c>
      <c r="E453">
        <v>0</v>
      </c>
      <c r="F453">
        <v>0</v>
      </c>
      <c r="G453">
        <v>0.32</v>
      </c>
      <c r="H453">
        <v>0</v>
      </c>
      <c r="I453">
        <v>0.64</v>
      </c>
      <c r="J453">
        <v>0.64</v>
      </c>
      <c r="K453">
        <v>0.32</v>
      </c>
      <c r="L453">
        <v>0.64</v>
      </c>
      <c r="M453">
        <v>0</v>
      </c>
      <c r="N453">
        <v>0</v>
      </c>
      <c r="O453">
        <v>0</v>
      </c>
      <c r="P453">
        <v>0.32</v>
      </c>
      <c r="Q453">
        <v>0.32</v>
      </c>
      <c r="R453">
        <v>0</v>
      </c>
      <c r="S453">
        <v>0</v>
      </c>
      <c r="T453">
        <v>0.32</v>
      </c>
      <c r="U453">
        <v>0.32</v>
      </c>
      <c r="V453">
        <v>0</v>
      </c>
      <c r="W453">
        <v>2.27</v>
      </c>
      <c r="X453">
        <v>0</v>
      </c>
      <c r="Y453">
        <v>3.24</v>
      </c>
      <c r="Z453">
        <v>0</v>
      </c>
      <c r="AA453">
        <v>0</v>
      </c>
      <c r="AB453">
        <v>0.32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0.64</v>
      </c>
      <c r="AX453">
        <v>0</v>
      </c>
      <c r="AY453">
        <v>0</v>
      </c>
      <c r="AZ453">
        <v>0</v>
      </c>
      <c r="BA453">
        <v>0</v>
      </c>
      <c r="BB453">
        <v>0.112</v>
      </c>
      <c r="BC453">
        <v>0</v>
      </c>
      <c r="BD453">
        <v>0</v>
      </c>
      <c r="BE453">
        <v>0.16800000000000001</v>
      </c>
      <c r="BF453">
        <v>0</v>
      </c>
      <c r="BG453">
        <v>1.494</v>
      </c>
      <c r="BH453">
        <v>10</v>
      </c>
      <c r="BI453">
        <v>139</v>
      </c>
    </row>
    <row r="454" spans="1:61" x14ac:dyDescent="0.25">
      <c r="A454">
        <v>448</v>
      </c>
      <c r="B454" t="str">
        <f t="shared" si="6"/>
        <v>TN</v>
      </c>
      <c r="C454" t="s">
        <v>60</v>
      </c>
      <c r="D454" t="s">
        <v>60</v>
      </c>
      <c r="E454">
        <v>0</v>
      </c>
      <c r="F454">
        <v>0.26</v>
      </c>
      <c r="G454">
        <v>0.78</v>
      </c>
      <c r="H454">
        <v>0</v>
      </c>
      <c r="I454">
        <v>0.26</v>
      </c>
      <c r="J454">
        <v>0.26</v>
      </c>
      <c r="K454">
        <v>0.08</v>
      </c>
      <c r="L454">
        <v>1.04</v>
      </c>
      <c r="M454">
        <v>0.52</v>
      </c>
      <c r="N454">
        <v>1.56</v>
      </c>
      <c r="O454">
        <v>0.26</v>
      </c>
      <c r="P454">
        <v>0.69</v>
      </c>
      <c r="Q454">
        <v>0.17</v>
      </c>
      <c r="R454">
        <v>0.08</v>
      </c>
      <c r="S454">
        <v>0.69</v>
      </c>
      <c r="T454">
        <v>0.86</v>
      </c>
      <c r="U454">
        <v>0.34</v>
      </c>
      <c r="V454">
        <v>0</v>
      </c>
      <c r="W454">
        <v>1.82</v>
      </c>
      <c r="X454">
        <v>0.17</v>
      </c>
      <c r="Y454">
        <v>1.3</v>
      </c>
      <c r="Z454">
        <v>0</v>
      </c>
      <c r="AA454">
        <v>0.08</v>
      </c>
      <c r="AB454">
        <v>0.34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0.08</v>
      </c>
      <c r="AL454">
        <v>0</v>
      </c>
      <c r="AM454">
        <v>0</v>
      </c>
      <c r="AN454">
        <v>0.08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0.08</v>
      </c>
      <c r="AX454">
        <v>0.08</v>
      </c>
      <c r="AY454">
        <v>0</v>
      </c>
      <c r="AZ454">
        <v>0</v>
      </c>
      <c r="BA454">
        <v>9.6000000000000002E-2</v>
      </c>
      <c r="BB454">
        <v>0.23400000000000001</v>
      </c>
      <c r="BC454">
        <v>0</v>
      </c>
      <c r="BD454">
        <v>0.35799999999999998</v>
      </c>
      <c r="BE454">
        <v>0.26100000000000001</v>
      </c>
      <c r="BF454">
        <v>0.11</v>
      </c>
      <c r="BG454">
        <v>3.5539999999999998</v>
      </c>
      <c r="BH454">
        <v>54</v>
      </c>
      <c r="BI454">
        <v>981</v>
      </c>
    </row>
    <row r="455" spans="1:61" x14ac:dyDescent="0.25">
      <c r="A455">
        <v>449</v>
      </c>
      <c r="B455" t="str">
        <f t="shared" si="6"/>
        <v>TN</v>
      </c>
      <c r="C455" t="s">
        <v>60</v>
      </c>
      <c r="D455" t="s">
        <v>60</v>
      </c>
      <c r="E455">
        <v>0</v>
      </c>
      <c r="F455">
        <v>0</v>
      </c>
      <c r="G455">
        <v>0</v>
      </c>
      <c r="H455">
        <v>0</v>
      </c>
      <c r="I455">
        <v>0.64</v>
      </c>
      <c r="J455">
        <v>0</v>
      </c>
      <c r="K455">
        <v>0.64</v>
      </c>
      <c r="L455">
        <v>0</v>
      </c>
      <c r="M455">
        <v>0</v>
      </c>
      <c r="N455">
        <v>0</v>
      </c>
      <c r="O455">
        <v>0</v>
      </c>
      <c r="P455">
        <v>0.64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5.8</v>
      </c>
      <c r="X455">
        <v>0</v>
      </c>
      <c r="Y455">
        <v>0.64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0.64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1.44</v>
      </c>
      <c r="BE455">
        <v>0</v>
      </c>
      <c r="BF455">
        <v>0</v>
      </c>
      <c r="BG455">
        <v>2.875</v>
      </c>
      <c r="BH455">
        <v>21</v>
      </c>
      <c r="BI455">
        <v>115</v>
      </c>
    </row>
    <row r="456" spans="1:61" x14ac:dyDescent="0.25">
      <c r="A456">
        <v>450</v>
      </c>
      <c r="B456" t="str">
        <f t="shared" ref="B456:B519" si="7">IF(AND(D456="N", C456="N"), "TP", IF(AND(D456="Y", C456="Y"), "TN", IF(AND(D456="Y", C456="N"), "FP", IF(AND(D456="N", C456="Y"), "FN", "KOSONG"))))</f>
        <v>TN</v>
      </c>
      <c r="C456" t="s">
        <v>60</v>
      </c>
      <c r="D456" t="s">
        <v>60</v>
      </c>
      <c r="E456">
        <v>0</v>
      </c>
      <c r="F456">
        <v>0.81</v>
      </c>
      <c r="G456">
        <v>1.62</v>
      </c>
      <c r="H456">
        <v>0</v>
      </c>
      <c r="I456">
        <v>2.4300000000000002</v>
      </c>
      <c r="J456">
        <v>0</v>
      </c>
      <c r="K456">
        <v>0</v>
      </c>
      <c r="L456">
        <v>0</v>
      </c>
      <c r="M456">
        <v>0</v>
      </c>
      <c r="N456">
        <v>0.81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0.81</v>
      </c>
      <c r="U456">
        <v>0</v>
      </c>
      <c r="V456">
        <v>0.81</v>
      </c>
      <c r="W456">
        <v>2.4300000000000002</v>
      </c>
      <c r="X456">
        <v>0.81</v>
      </c>
      <c r="Y456">
        <v>0.81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0.121</v>
      </c>
      <c r="BC456">
        <v>0</v>
      </c>
      <c r="BD456">
        <v>0.121</v>
      </c>
      <c r="BE456">
        <v>0</v>
      </c>
      <c r="BF456">
        <v>0</v>
      </c>
      <c r="BG456">
        <v>4.0350000000000001</v>
      </c>
      <c r="BH456">
        <v>43</v>
      </c>
      <c r="BI456">
        <v>113</v>
      </c>
    </row>
    <row r="457" spans="1:61" x14ac:dyDescent="0.25">
      <c r="A457">
        <v>451</v>
      </c>
      <c r="B457" t="str">
        <f t="shared" si="7"/>
        <v>TN</v>
      </c>
      <c r="C457" t="s">
        <v>60</v>
      </c>
      <c r="D457" t="s">
        <v>60</v>
      </c>
      <c r="E457">
        <v>0.09</v>
      </c>
      <c r="F457">
        <v>0.49</v>
      </c>
      <c r="G457">
        <v>0.59</v>
      </c>
      <c r="H457">
        <v>0</v>
      </c>
      <c r="I457">
        <v>0.39</v>
      </c>
      <c r="J457">
        <v>0.19</v>
      </c>
      <c r="K457">
        <v>0</v>
      </c>
      <c r="L457">
        <v>0</v>
      </c>
      <c r="M457">
        <v>0.09</v>
      </c>
      <c r="N457">
        <v>0.39</v>
      </c>
      <c r="O457">
        <v>0</v>
      </c>
      <c r="P457">
        <v>1.57</v>
      </c>
      <c r="Q457">
        <v>0.19</v>
      </c>
      <c r="R457">
        <v>0</v>
      </c>
      <c r="S457">
        <v>0</v>
      </c>
      <c r="T457">
        <v>0</v>
      </c>
      <c r="U457">
        <v>0.09</v>
      </c>
      <c r="V457">
        <v>0</v>
      </c>
      <c r="W457">
        <v>3.75</v>
      </c>
      <c r="X457">
        <v>0.09</v>
      </c>
      <c r="Y457">
        <v>1.08</v>
      </c>
      <c r="Z457">
        <v>0</v>
      </c>
      <c r="AA457">
        <v>0</v>
      </c>
      <c r="AB457">
        <v>0.09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0.76700000000000002</v>
      </c>
      <c r="BB457">
        <v>3.6999999999999998E-2</v>
      </c>
      <c r="BC457">
        <v>0</v>
      </c>
      <c r="BD457">
        <v>5.84</v>
      </c>
      <c r="BE457">
        <v>1.3109999999999999</v>
      </c>
      <c r="BF457">
        <v>0</v>
      </c>
      <c r="BG457">
        <v>5.96</v>
      </c>
      <c r="BH457">
        <v>54</v>
      </c>
      <c r="BI457">
        <v>757</v>
      </c>
    </row>
    <row r="458" spans="1:61" x14ac:dyDescent="0.25">
      <c r="A458">
        <v>452</v>
      </c>
      <c r="B458" t="str">
        <f t="shared" si="7"/>
        <v>TN</v>
      </c>
      <c r="C458" t="s">
        <v>60</v>
      </c>
      <c r="D458" t="s">
        <v>60</v>
      </c>
      <c r="E458">
        <v>0</v>
      </c>
      <c r="F458">
        <v>0.34</v>
      </c>
      <c r="G458">
        <v>1.02</v>
      </c>
      <c r="H458">
        <v>0</v>
      </c>
      <c r="I458">
        <v>0.68</v>
      </c>
      <c r="J458">
        <v>0.34</v>
      </c>
      <c r="K458">
        <v>0.34</v>
      </c>
      <c r="L458">
        <v>0</v>
      </c>
      <c r="M458">
        <v>0</v>
      </c>
      <c r="N458">
        <v>0</v>
      </c>
      <c r="O458">
        <v>0</v>
      </c>
      <c r="P458">
        <v>0.34</v>
      </c>
      <c r="Q458">
        <v>0</v>
      </c>
      <c r="R458">
        <v>0</v>
      </c>
      <c r="S458">
        <v>0</v>
      </c>
      <c r="T458">
        <v>2.04</v>
      </c>
      <c r="U458">
        <v>0</v>
      </c>
      <c r="V458">
        <v>0.34</v>
      </c>
      <c r="W458">
        <v>4.76</v>
      </c>
      <c r="X458">
        <v>0</v>
      </c>
      <c r="Y458">
        <v>2.38</v>
      </c>
      <c r="Z458">
        <v>0</v>
      </c>
      <c r="AA458">
        <v>0</v>
      </c>
      <c r="AB458">
        <v>0.34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0.161</v>
      </c>
      <c r="BC458">
        <v>0</v>
      </c>
      <c r="BD458">
        <v>0.215</v>
      </c>
      <c r="BE458">
        <v>0</v>
      </c>
      <c r="BF458">
        <v>3.879</v>
      </c>
      <c r="BG458">
        <v>6.9779999999999998</v>
      </c>
      <c r="BH458">
        <v>56</v>
      </c>
      <c r="BI458">
        <v>328</v>
      </c>
    </row>
    <row r="459" spans="1:61" x14ac:dyDescent="0.25">
      <c r="A459">
        <v>453</v>
      </c>
      <c r="B459" t="str">
        <f t="shared" si="7"/>
        <v>TP</v>
      </c>
      <c r="C459" t="s">
        <v>59</v>
      </c>
      <c r="D459" t="s">
        <v>59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0.6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1.82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0.6</v>
      </c>
      <c r="AX459">
        <v>1.21</v>
      </c>
      <c r="AY459">
        <v>0</v>
      </c>
      <c r="AZ459">
        <v>0</v>
      </c>
      <c r="BA459">
        <v>0.112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1.617</v>
      </c>
      <c r="BH459">
        <v>11</v>
      </c>
      <c r="BI459">
        <v>55</v>
      </c>
    </row>
    <row r="460" spans="1:61" x14ac:dyDescent="0.25">
      <c r="A460">
        <v>454</v>
      </c>
      <c r="B460" t="str">
        <f t="shared" si="7"/>
        <v>FP</v>
      </c>
      <c r="C460" t="s">
        <v>59</v>
      </c>
      <c r="D460" t="s">
        <v>60</v>
      </c>
      <c r="E460">
        <v>0</v>
      </c>
      <c r="F460">
        <v>0.52</v>
      </c>
      <c r="G460">
        <v>0.52</v>
      </c>
      <c r="H460">
        <v>0</v>
      </c>
      <c r="I460">
        <v>0.52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0.52</v>
      </c>
      <c r="U460">
        <v>0</v>
      </c>
      <c r="V460">
        <v>0</v>
      </c>
      <c r="W460">
        <v>1.56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0.192</v>
      </c>
      <c r="BC460">
        <v>0</v>
      </c>
      <c r="BD460">
        <v>0.86699999999999999</v>
      </c>
      <c r="BE460">
        <v>0</v>
      </c>
      <c r="BF460">
        <v>0</v>
      </c>
      <c r="BG460">
        <v>2.2200000000000002</v>
      </c>
      <c r="BH460">
        <v>20</v>
      </c>
      <c r="BI460">
        <v>131</v>
      </c>
    </row>
    <row r="461" spans="1:61" x14ac:dyDescent="0.25">
      <c r="A461">
        <v>455</v>
      </c>
      <c r="B461" t="str">
        <f t="shared" si="7"/>
        <v>TN</v>
      </c>
      <c r="C461" t="s">
        <v>60</v>
      </c>
      <c r="D461" t="s">
        <v>60</v>
      </c>
      <c r="E461">
        <v>0.05</v>
      </c>
      <c r="F461">
        <v>0.05</v>
      </c>
      <c r="G461">
        <v>0.4</v>
      </c>
      <c r="H461">
        <v>0</v>
      </c>
      <c r="I461">
        <v>0.34</v>
      </c>
      <c r="J461">
        <v>0</v>
      </c>
      <c r="K461">
        <v>0</v>
      </c>
      <c r="L461">
        <v>0</v>
      </c>
      <c r="M461">
        <v>0.56999999999999995</v>
      </c>
      <c r="N461">
        <v>0.05</v>
      </c>
      <c r="O461">
        <v>0</v>
      </c>
      <c r="P461">
        <v>0.28000000000000003</v>
      </c>
      <c r="Q461">
        <v>0.11</v>
      </c>
      <c r="R461">
        <v>0</v>
      </c>
      <c r="S461">
        <v>0</v>
      </c>
      <c r="T461">
        <v>0.17</v>
      </c>
      <c r="U461">
        <v>0</v>
      </c>
      <c r="V461">
        <v>0</v>
      </c>
      <c r="W461">
        <v>1.0900000000000001</v>
      </c>
      <c r="X461">
        <v>0.05</v>
      </c>
      <c r="Y461">
        <v>0.92</v>
      </c>
      <c r="Z461">
        <v>0</v>
      </c>
      <c r="AA461">
        <v>0</v>
      </c>
      <c r="AB461">
        <v>0.05</v>
      </c>
      <c r="AC461">
        <v>0</v>
      </c>
      <c r="AD461">
        <v>0</v>
      </c>
      <c r="AE461">
        <v>0</v>
      </c>
      <c r="AF461">
        <v>0</v>
      </c>
      <c r="AG461">
        <v>0.05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0.11</v>
      </c>
      <c r="AU461">
        <v>0</v>
      </c>
      <c r="AV461">
        <v>0</v>
      </c>
      <c r="AW461">
        <v>0.05</v>
      </c>
      <c r="AX461">
        <v>0</v>
      </c>
      <c r="AY461">
        <v>0</v>
      </c>
      <c r="AZ461">
        <v>0</v>
      </c>
      <c r="BA461">
        <v>1.9E-2</v>
      </c>
      <c r="BB461">
        <v>9.9000000000000005E-2</v>
      </c>
      <c r="BC461">
        <v>0</v>
      </c>
      <c r="BD461">
        <v>9.9000000000000005E-2</v>
      </c>
      <c r="BE461">
        <v>7.9000000000000001E-2</v>
      </c>
      <c r="BF461">
        <v>8.9999999999999993E-3</v>
      </c>
      <c r="BG461">
        <v>4.9059999999999997</v>
      </c>
      <c r="BH461">
        <v>95</v>
      </c>
      <c r="BI461">
        <v>1310</v>
      </c>
    </row>
    <row r="462" spans="1:61" x14ac:dyDescent="0.25">
      <c r="A462">
        <v>456</v>
      </c>
      <c r="B462" t="str">
        <f t="shared" si="7"/>
        <v>TP</v>
      </c>
      <c r="C462" t="s">
        <v>59</v>
      </c>
      <c r="D462" t="s">
        <v>59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0.91</v>
      </c>
      <c r="Q462">
        <v>0</v>
      </c>
      <c r="R462">
        <v>0</v>
      </c>
      <c r="S462">
        <v>0</v>
      </c>
      <c r="T462">
        <v>0</v>
      </c>
      <c r="U462">
        <v>0.91</v>
      </c>
      <c r="V462">
        <v>0</v>
      </c>
      <c r="W462">
        <v>2.75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1.83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0.91</v>
      </c>
      <c r="AP462">
        <v>0</v>
      </c>
      <c r="AQ462">
        <v>0</v>
      </c>
      <c r="AR462">
        <v>0</v>
      </c>
      <c r="AS462">
        <v>0</v>
      </c>
      <c r="AT462">
        <v>0.91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0.30099999999999999</v>
      </c>
      <c r="BB462">
        <v>0</v>
      </c>
      <c r="BC462">
        <v>0</v>
      </c>
      <c r="BD462">
        <v>0.30099999999999999</v>
      </c>
      <c r="BE462">
        <v>0</v>
      </c>
      <c r="BF462">
        <v>0</v>
      </c>
      <c r="BG462">
        <v>1.9419999999999999</v>
      </c>
      <c r="BH462">
        <v>8</v>
      </c>
      <c r="BI462">
        <v>68</v>
      </c>
    </row>
    <row r="463" spans="1:61" x14ac:dyDescent="0.25">
      <c r="A463">
        <v>457</v>
      </c>
      <c r="B463" t="str">
        <f t="shared" si="7"/>
        <v>TN</v>
      </c>
      <c r="C463" t="s">
        <v>60</v>
      </c>
      <c r="D463" t="s">
        <v>60</v>
      </c>
      <c r="E463">
        <v>0</v>
      </c>
      <c r="F463">
        <v>0.63</v>
      </c>
      <c r="G463">
        <v>0</v>
      </c>
      <c r="H463">
        <v>0</v>
      </c>
      <c r="I463">
        <v>1.59</v>
      </c>
      <c r="J463">
        <v>0.31</v>
      </c>
      <c r="K463">
        <v>0</v>
      </c>
      <c r="L463">
        <v>0</v>
      </c>
      <c r="M463">
        <v>0.31</v>
      </c>
      <c r="N463">
        <v>0</v>
      </c>
      <c r="O463">
        <v>0</v>
      </c>
      <c r="P463">
        <v>0.63</v>
      </c>
      <c r="Q463">
        <v>0</v>
      </c>
      <c r="R463">
        <v>0</v>
      </c>
      <c r="S463">
        <v>1.27</v>
      </c>
      <c r="T463">
        <v>0.63</v>
      </c>
      <c r="U463">
        <v>0.31</v>
      </c>
      <c r="V463">
        <v>3.18</v>
      </c>
      <c r="W463">
        <v>2.2200000000000002</v>
      </c>
      <c r="X463">
        <v>0</v>
      </c>
      <c r="Y463">
        <v>1.91</v>
      </c>
      <c r="Z463">
        <v>0</v>
      </c>
      <c r="AA463">
        <v>0.31</v>
      </c>
      <c r="AB463">
        <v>0.63</v>
      </c>
      <c r="AC463">
        <v>0</v>
      </c>
      <c r="AD463">
        <v>0</v>
      </c>
      <c r="AE463">
        <v>0</v>
      </c>
      <c r="AF463">
        <v>0.31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1.59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0.27800000000000002</v>
      </c>
      <c r="BC463">
        <v>0</v>
      </c>
      <c r="BD463">
        <v>5.5E-2</v>
      </c>
      <c r="BE463">
        <v>0.501</v>
      </c>
      <c r="BF463">
        <v>0</v>
      </c>
      <c r="BG463">
        <v>3.5089999999999999</v>
      </c>
      <c r="BH463">
        <v>91</v>
      </c>
      <c r="BI463">
        <v>186</v>
      </c>
    </row>
    <row r="464" spans="1:61" x14ac:dyDescent="0.25">
      <c r="A464">
        <v>458</v>
      </c>
      <c r="B464" t="str">
        <f t="shared" si="7"/>
        <v>TP</v>
      </c>
      <c r="C464" t="s">
        <v>59</v>
      </c>
      <c r="D464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4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0.72899999999999998</v>
      </c>
      <c r="BE464">
        <v>0</v>
      </c>
      <c r="BF464">
        <v>0</v>
      </c>
      <c r="BG464">
        <v>1.875</v>
      </c>
      <c r="BH464">
        <v>4</v>
      </c>
      <c r="BI464">
        <v>15</v>
      </c>
    </row>
    <row r="465" spans="1:61" x14ac:dyDescent="0.25">
      <c r="A465">
        <v>459</v>
      </c>
      <c r="B465" t="str">
        <f t="shared" si="7"/>
        <v>TP</v>
      </c>
      <c r="C465" t="s">
        <v>59</v>
      </c>
      <c r="D465" t="s">
        <v>59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5.71</v>
      </c>
      <c r="AD465">
        <v>2.85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1.25</v>
      </c>
      <c r="BH465">
        <v>2</v>
      </c>
      <c r="BI465">
        <v>10</v>
      </c>
    </row>
    <row r="466" spans="1:61" x14ac:dyDescent="0.25">
      <c r="A466">
        <v>460</v>
      </c>
      <c r="B466" t="str">
        <f t="shared" si="7"/>
        <v>TP</v>
      </c>
      <c r="C466" t="s">
        <v>59</v>
      </c>
      <c r="D466" t="s">
        <v>59</v>
      </c>
      <c r="E466">
        <v>0</v>
      </c>
      <c r="F466">
        <v>0</v>
      </c>
      <c r="G466">
        <v>1.94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0.97</v>
      </c>
      <c r="O466">
        <v>0</v>
      </c>
      <c r="P466">
        <v>0.97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1.94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0.97</v>
      </c>
      <c r="AD466">
        <v>0.97</v>
      </c>
      <c r="AE466">
        <v>0</v>
      </c>
      <c r="AF466">
        <v>1.94</v>
      </c>
      <c r="AG466">
        <v>0</v>
      </c>
      <c r="AH466">
        <v>0.97</v>
      </c>
      <c r="AI466">
        <v>0</v>
      </c>
      <c r="AJ466">
        <v>0</v>
      </c>
      <c r="AK466">
        <v>0</v>
      </c>
      <c r="AL466">
        <v>0</v>
      </c>
      <c r="AM466">
        <v>1.94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0.97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0.379</v>
      </c>
      <c r="BC466">
        <v>0</v>
      </c>
      <c r="BD466">
        <v>0</v>
      </c>
      <c r="BE466">
        <v>0</v>
      </c>
      <c r="BF466">
        <v>0</v>
      </c>
      <c r="BG466">
        <v>8.125</v>
      </c>
      <c r="BH466">
        <v>75</v>
      </c>
      <c r="BI466">
        <v>195</v>
      </c>
    </row>
    <row r="467" spans="1:61" x14ac:dyDescent="0.25">
      <c r="A467">
        <v>461</v>
      </c>
      <c r="B467" t="str">
        <f t="shared" si="7"/>
        <v>TP</v>
      </c>
      <c r="C467" t="s">
        <v>59</v>
      </c>
      <c r="D467" t="s">
        <v>59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1</v>
      </c>
      <c r="BH467">
        <v>1</v>
      </c>
      <c r="BI467">
        <v>5</v>
      </c>
    </row>
    <row r="468" spans="1:61" x14ac:dyDescent="0.25">
      <c r="A468">
        <v>462</v>
      </c>
      <c r="B468" t="str">
        <f t="shared" si="7"/>
        <v>FN</v>
      </c>
      <c r="C468" t="s">
        <v>60</v>
      </c>
      <c r="D468" t="s">
        <v>59</v>
      </c>
      <c r="E468">
        <v>0</v>
      </c>
      <c r="F468">
        <v>0.36</v>
      </c>
      <c r="G468">
        <v>0.36</v>
      </c>
      <c r="H468">
        <v>0</v>
      </c>
      <c r="I468">
        <v>0</v>
      </c>
      <c r="J468">
        <v>0.36</v>
      </c>
      <c r="K468">
        <v>0</v>
      </c>
      <c r="L468">
        <v>0.73</v>
      </c>
      <c r="M468">
        <v>0</v>
      </c>
      <c r="N468">
        <v>0.36</v>
      </c>
      <c r="O468">
        <v>0.36</v>
      </c>
      <c r="P468">
        <v>1.46</v>
      </c>
      <c r="Q468">
        <v>0</v>
      </c>
      <c r="R468">
        <v>0</v>
      </c>
      <c r="S468">
        <v>0</v>
      </c>
      <c r="T468">
        <v>0.36</v>
      </c>
      <c r="U468">
        <v>0</v>
      </c>
      <c r="V468">
        <v>2.56</v>
      </c>
      <c r="W468">
        <v>2.93</v>
      </c>
      <c r="X468">
        <v>0</v>
      </c>
      <c r="Y468">
        <v>0.36</v>
      </c>
      <c r="Z468">
        <v>0</v>
      </c>
      <c r="AA468">
        <v>0</v>
      </c>
      <c r="AB468">
        <v>0.73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0.36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0.123</v>
      </c>
      <c r="BF468">
        <v>0</v>
      </c>
      <c r="BG468">
        <v>2.8540000000000001</v>
      </c>
      <c r="BH468">
        <v>68</v>
      </c>
      <c r="BI468">
        <v>157</v>
      </c>
    </row>
    <row r="469" spans="1:61" x14ac:dyDescent="0.25">
      <c r="A469">
        <v>463</v>
      </c>
      <c r="B469" t="str">
        <f t="shared" si="7"/>
        <v>TN</v>
      </c>
      <c r="C469" t="s">
        <v>60</v>
      </c>
      <c r="D469" t="s">
        <v>60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1.08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1.08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1.08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1.08</v>
      </c>
      <c r="AX469">
        <v>0</v>
      </c>
      <c r="AY469">
        <v>0</v>
      </c>
      <c r="AZ469">
        <v>0</v>
      </c>
      <c r="BA469">
        <v>0</v>
      </c>
      <c r="BB469">
        <v>0.191</v>
      </c>
      <c r="BC469">
        <v>0</v>
      </c>
      <c r="BD469">
        <v>0.191</v>
      </c>
      <c r="BE469">
        <v>0.38300000000000001</v>
      </c>
      <c r="BF469">
        <v>0</v>
      </c>
      <c r="BG469">
        <v>3.95</v>
      </c>
      <c r="BH469">
        <v>23</v>
      </c>
      <c r="BI469">
        <v>79</v>
      </c>
    </row>
    <row r="470" spans="1:61" x14ac:dyDescent="0.25">
      <c r="A470">
        <v>464</v>
      </c>
      <c r="B470" t="str">
        <f t="shared" si="7"/>
        <v>TP</v>
      </c>
      <c r="C470" t="s">
        <v>59</v>
      </c>
      <c r="D470" t="s">
        <v>59</v>
      </c>
      <c r="E470">
        <v>7.0000000000000007E-2</v>
      </c>
      <c r="F470">
        <v>0</v>
      </c>
      <c r="G470">
        <v>0.28999999999999998</v>
      </c>
      <c r="H470">
        <v>0</v>
      </c>
      <c r="I470">
        <v>7.0000000000000007E-2</v>
      </c>
      <c r="J470">
        <v>7.0000000000000007E-2</v>
      </c>
      <c r="K470">
        <v>0</v>
      </c>
      <c r="L470">
        <v>0</v>
      </c>
      <c r="M470">
        <v>0.74</v>
      </c>
      <c r="N470">
        <v>0</v>
      </c>
      <c r="O470">
        <v>0</v>
      </c>
      <c r="P470">
        <v>0.22</v>
      </c>
      <c r="Q470">
        <v>0</v>
      </c>
      <c r="R470">
        <v>7.0000000000000007E-2</v>
      </c>
      <c r="S470">
        <v>0</v>
      </c>
      <c r="T470">
        <v>0</v>
      </c>
      <c r="U470">
        <v>0</v>
      </c>
      <c r="V470">
        <v>7.0000000000000007E-2</v>
      </c>
      <c r="W470">
        <v>0.28999999999999998</v>
      </c>
      <c r="X470">
        <v>0</v>
      </c>
      <c r="Y470">
        <v>0.22</v>
      </c>
      <c r="Z470">
        <v>0</v>
      </c>
      <c r="AA470">
        <v>0</v>
      </c>
      <c r="AB470">
        <v>0</v>
      </c>
      <c r="AC470">
        <v>0.67</v>
      </c>
      <c r="AD470">
        <v>0.74</v>
      </c>
      <c r="AE470">
        <v>7.0000000000000007E-2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1.63</v>
      </c>
      <c r="AL470">
        <v>0</v>
      </c>
      <c r="AM470">
        <v>0</v>
      </c>
      <c r="AN470">
        <v>0</v>
      </c>
      <c r="AO470">
        <v>0.59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7.0000000000000007E-2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0.16300000000000001</v>
      </c>
      <c r="BB470">
        <v>0.22800000000000001</v>
      </c>
      <c r="BC470">
        <v>3.2000000000000001E-2</v>
      </c>
      <c r="BD470">
        <v>0</v>
      </c>
      <c r="BE470">
        <v>2.1000000000000001E-2</v>
      </c>
      <c r="BF470">
        <v>0</v>
      </c>
      <c r="BG470">
        <v>3.03</v>
      </c>
      <c r="BH470">
        <v>45</v>
      </c>
      <c r="BI470">
        <v>706</v>
      </c>
    </row>
    <row r="471" spans="1:61" x14ac:dyDescent="0.25">
      <c r="A471">
        <v>465</v>
      </c>
      <c r="B471" t="str">
        <f t="shared" si="7"/>
        <v>TP</v>
      </c>
      <c r="C471" t="s">
        <v>59</v>
      </c>
      <c r="D471" t="s">
        <v>59</v>
      </c>
      <c r="E471">
        <v>0</v>
      </c>
      <c r="F471">
        <v>0</v>
      </c>
      <c r="G471">
        <v>0.19</v>
      </c>
      <c r="H471">
        <v>0</v>
      </c>
      <c r="I471">
        <v>0.19</v>
      </c>
      <c r="J471">
        <v>0.19</v>
      </c>
      <c r="K471">
        <v>0</v>
      </c>
      <c r="L471">
        <v>0</v>
      </c>
      <c r="M471">
        <v>0</v>
      </c>
      <c r="N471">
        <v>0.19</v>
      </c>
      <c r="O471">
        <v>0</v>
      </c>
      <c r="P471">
        <v>0.38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0.38</v>
      </c>
      <c r="W471">
        <v>1.54</v>
      </c>
      <c r="X471">
        <v>0</v>
      </c>
      <c r="Y471">
        <v>0.96</v>
      </c>
      <c r="Z471">
        <v>0</v>
      </c>
      <c r="AA471">
        <v>0</v>
      </c>
      <c r="AB471">
        <v>0</v>
      </c>
      <c r="AC471">
        <v>2.69</v>
      </c>
      <c r="AD471">
        <v>1.54</v>
      </c>
      <c r="AE471">
        <v>0.77</v>
      </c>
      <c r="AF471">
        <v>0.56999999999999995</v>
      </c>
      <c r="AG471">
        <v>0.19</v>
      </c>
      <c r="AH471">
        <v>1.1499999999999999</v>
      </c>
      <c r="AI471">
        <v>0.19</v>
      </c>
      <c r="AJ471">
        <v>0.19</v>
      </c>
      <c r="AK471">
        <v>0</v>
      </c>
      <c r="AL471">
        <v>0.19</v>
      </c>
      <c r="AM471">
        <v>0.56999999999999995</v>
      </c>
      <c r="AN471">
        <v>0.38</v>
      </c>
      <c r="AO471">
        <v>0.38</v>
      </c>
      <c r="AP471">
        <v>0</v>
      </c>
      <c r="AQ471">
        <v>0</v>
      </c>
      <c r="AR471">
        <v>0.19</v>
      </c>
      <c r="AS471">
        <v>0.38</v>
      </c>
      <c r="AT471">
        <v>0</v>
      </c>
      <c r="AU471">
        <v>0.38</v>
      </c>
      <c r="AV471">
        <v>0</v>
      </c>
      <c r="AW471">
        <v>0.38</v>
      </c>
      <c r="AX471">
        <v>0</v>
      </c>
      <c r="AY471">
        <v>0</v>
      </c>
      <c r="AZ471">
        <v>0.19</v>
      </c>
      <c r="BA471">
        <v>2.5999999999999999E-2</v>
      </c>
      <c r="BB471">
        <v>0.40400000000000003</v>
      </c>
      <c r="BC471">
        <v>5.2999999999999999E-2</v>
      </c>
      <c r="BD471">
        <v>2.5999999999999999E-2</v>
      </c>
      <c r="BE471">
        <v>0</v>
      </c>
      <c r="BF471">
        <v>0</v>
      </c>
      <c r="BG471">
        <v>2.8940000000000001</v>
      </c>
      <c r="BH471">
        <v>45</v>
      </c>
      <c r="BI471">
        <v>411</v>
      </c>
    </row>
    <row r="472" spans="1:61" x14ac:dyDescent="0.25">
      <c r="A472">
        <v>466</v>
      </c>
      <c r="B472" t="str">
        <f t="shared" si="7"/>
        <v>FN</v>
      </c>
      <c r="C472" t="s">
        <v>60</v>
      </c>
      <c r="D472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0.62</v>
      </c>
      <c r="N472">
        <v>0</v>
      </c>
      <c r="O472">
        <v>0</v>
      </c>
      <c r="P472">
        <v>0.2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3.34</v>
      </c>
      <c r="AD472">
        <v>2.2999999999999998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0.2</v>
      </c>
      <c r="AN472">
        <v>0</v>
      </c>
      <c r="AO472">
        <v>0.62</v>
      </c>
      <c r="AP472">
        <v>0</v>
      </c>
      <c r="AQ472">
        <v>0.2</v>
      </c>
      <c r="AR472">
        <v>0</v>
      </c>
      <c r="AS472">
        <v>0</v>
      </c>
      <c r="AT472">
        <v>0</v>
      </c>
      <c r="AU472">
        <v>0.41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8.5000000000000006E-2</v>
      </c>
      <c r="BB472">
        <v>0.19800000000000001</v>
      </c>
      <c r="BC472">
        <v>5.6000000000000001E-2</v>
      </c>
      <c r="BD472">
        <v>0</v>
      </c>
      <c r="BE472">
        <v>0</v>
      </c>
      <c r="BF472">
        <v>0.45400000000000001</v>
      </c>
      <c r="BG472">
        <v>3.4140000000000001</v>
      </c>
      <c r="BH472">
        <v>108</v>
      </c>
      <c r="BI472">
        <v>536</v>
      </c>
    </row>
    <row r="473" spans="1:61" x14ac:dyDescent="0.25">
      <c r="A473">
        <v>467</v>
      </c>
      <c r="B473" t="str">
        <f t="shared" si="7"/>
        <v>TP</v>
      </c>
      <c r="C473" t="s">
        <v>59</v>
      </c>
      <c r="D473" t="s">
        <v>59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1.04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5.2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1.04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0.19500000000000001</v>
      </c>
      <c r="BC473">
        <v>0</v>
      </c>
      <c r="BD473">
        <v>0</v>
      </c>
      <c r="BE473">
        <v>0</v>
      </c>
      <c r="BF473">
        <v>0</v>
      </c>
      <c r="BG473">
        <v>1.071</v>
      </c>
      <c r="BH473">
        <v>2</v>
      </c>
      <c r="BI473">
        <v>15</v>
      </c>
    </row>
    <row r="474" spans="1:61" x14ac:dyDescent="0.25">
      <c r="A474">
        <v>468</v>
      </c>
      <c r="B474" t="str">
        <f t="shared" si="7"/>
        <v>TP</v>
      </c>
      <c r="C474" t="s">
        <v>59</v>
      </c>
      <c r="D474" t="s">
        <v>59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3.8460000000000001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6.3330000000000002</v>
      </c>
      <c r="BH474">
        <v>17</v>
      </c>
      <c r="BI474">
        <v>19</v>
      </c>
    </row>
    <row r="475" spans="1:61" x14ac:dyDescent="0.25">
      <c r="A475">
        <v>469</v>
      </c>
      <c r="B475" t="str">
        <f t="shared" si="7"/>
        <v>TN</v>
      </c>
      <c r="C475" t="s">
        <v>60</v>
      </c>
      <c r="D475" t="s">
        <v>60</v>
      </c>
      <c r="E475">
        <v>0</v>
      </c>
      <c r="F475">
        <v>0</v>
      </c>
      <c r="G475">
        <v>0</v>
      </c>
      <c r="H475">
        <v>19.73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0.53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0.53</v>
      </c>
      <c r="AO475">
        <v>0</v>
      </c>
      <c r="AP475">
        <v>0</v>
      </c>
      <c r="AQ475">
        <v>0.53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8.6999999999999994E-2</v>
      </c>
      <c r="BC475">
        <v>0</v>
      </c>
      <c r="BD475">
        <v>0</v>
      </c>
      <c r="BE475">
        <v>0</v>
      </c>
      <c r="BF475">
        <v>0</v>
      </c>
      <c r="BG475">
        <v>4.7859999999999996</v>
      </c>
      <c r="BH475">
        <v>152</v>
      </c>
      <c r="BI475">
        <v>292</v>
      </c>
    </row>
    <row r="476" spans="1:61" x14ac:dyDescent="0.25">
      <c r="A476">
        <v>470</v>
      </c>
      <c r="B476" t="str">
        <f t="shared" si="7"/>
        <v>TP</v>
      </c>
      <c r="C476" t="s">
        <v>59</v>
      </c>
      <c r="D476" t="s">
        <v>59</v>
      </c>
      <c r="E476">
        <v>0</v>
      </c>
      <c r="F476">
        <v>14.28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1.8</v>
      </c>
      <c r="BH476">
        <v>5</v>
      </c>
      <c r="BI476">
        <v>9</v>
      </c>
    </row>
    <row r="477" spans="1:61" x14ac:dyDescent="0.25">
      <c r="A477">
        <v>471</v>
      </c>
      <c r="B477" t="str">
        <f t="shared" si="7"/>
        <v>FP</v>
      </c>
      <c r="C477" t="s">
        <v>59</v>
      </c>
      <c r="D477" t="s">
        <v>60</v>
      </c>
      <c r="E477">
        <v>0</v>
      </c>
      <c r="F477">
        <v>0</v>
      </c>
      <c r="G477">
        <v>0.55000000000000004</v>
      </c>
      <c r="H477">
        <v>0</v>
      </c>
      <c r="I477">
        <v>1.1100000000000001</v>
      </c>
      <c r="J477">
        <v>0</v>
      </c>
      <c r="K477">
        <v>0.18</v>
      </c>
      <c r="L477">
        <v>0</v>
      </c>
      <c r="M477">
        <v>0</v>
      </c>
      <c r="N477">
        <v>0</v>
      </c>
      <c r="O477">
        <v>0</v>
      </c>
      <c r="P477">
        <v>0.18</v>
      </c>
      <c r="Q477">
        <v>0.92</v>
      </c>
      <c r="R477">
        <v>0</v>
      </c>
      <c r="S477">
        <v>0.18</v>
      </c>
      <c r="T477">
        <v>0</v>
      </c>
      <c r="U477">
        <v>0.37</v>
      </c>
      <c r="V477">
        <v>0.37</v>
      </c>
      <c r="W477">
        <v>3.15</v>
      </c>
      <c r="X477">
        <v>0</v>
      </c>
      <c r="Y477">
        <v>0.92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0.182</v>
      </c>
      <c r="BC477">
        <v>0</v>
      </c>
      <c r="BD477">
        <v>0.42599999999999999</v>
      </c>
      <c r="BE477">
        <v>0</v>
      </c>
      <c r="BF477">
        <v>0</v>
      </c>
      <c r="BG477">
        <v>1.2829999999999999</v>
      </c>
      <c r="BH477">
        <v>4</v>
      </c>
      <c r="BI477">
        <v>68</v>
      </c>
    </row>
    <row r="478" spans="1:61" x14ac:dyDescent="0.25">
      <c r="A478">
        <v>472</v>
      </c>
      <c r="B478" t="str">
        <f t="shared" si="7"/>
        <v>TP</v>
      </c>
      <c r="C478" t="s">
        <v>59</v>
      </c>
      <c r="D478" t="s">
        <v>59</v>
      </c>
      <c r="E478">
        <v>0</v>
      </c>
      <c r="F478">
        <v>0.39</v>
      </c>
      <c r="G478">
        <v>0.19</v>
      </c>
      <c r="H478">
        <v>0</v>
      </c>
      <c r="I478">
        <v>0.19</v>
      </c>
      <c r="J478">
        <v>0.09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0.28999999999999998</v>
      </c>
      <c r="Q478">
        <v>0</v>
      </c>
      <c r="R478">
        <v>0</v>
      </c>
      <c r="S478">
        <v>0.28999999999999998</v>
      </c>
      <c r="T478">
        <v>0</v>
      </c>
      <c r="U478">
        <v>0</v>
      </c>
      <c r="V478">
        <v>0.28999999999999998</v>
      </c>
      <c r="W478">
        <v>0.89</v>
      </c>
      <c r="X478">
        <v>0</v>
      </c>
      <c r="Y478">
        <v>0.28999999999999998</v>
      </c>
      <c r="Z478">
        <v>0</v>
      </c>
      <c r="AA478">
        <v>0</v>
      </c>
      <c r="AB478">
        <v>0</v>
      </c>
      <c r="AC478">
        <v>0.49</v>
      </c>
      <c r="AD478">
        <v>0.49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0.19</v>
      </c>
      <c r="AP478">
        <v>0</v>
      </c>
      <c r="AQ478">
        <v>0</v>
      </c>
      <c r="AR478">
        <v>0</v>
      </c>
      <c r="AS478">
        <v>4.75</v>
      </c>
      <c r="AT478">
        <v>0</v>
      </c>
      <c r="AU478">
        <v>0.09</v>
      </c>
      <c r="AV478">
        <v>0</v>
      </c>
      <c r="AW478">
        <v>0.09</v>
      </c>
      <c r="AX478">
        <v>5.74</v>
      </c>
      <c r="AY478">
        <v>0</v>
      </c>
      <c r="AZ478">
        <v>0</v>
      </c>
      <c r="BA478">
        <v>1.3520000000000001</v>
      </c>
      <c r="BB478">
        <v>0.08</v>
      </c>
      <c r="BC478">
        <v>0</v>
      </c>
      <c r="BD478">
        <v>1.6E-2</v>
      </c>
      <c r="BE478">
        <v>0</v>
      </c>
      <c r="BF478">
        <v>0</v>
      </c>
      <c r="BG478">
        <v>1.679</v>
      </c>
      <c r="BH478">
        <v>17</v>
      </c>
      <c r="BI478">
        <v>178</v>
      </c>
    </row>
    <row r="479" spans="1:61" x14ac:dyDescent="0.25">
      <c r="A479">
        <v>473</v>
      </c>
      <c r="B479" t="str">
        <f t="shared" si="7"/>
        <v>TN</v>
      </c>
      <c r="C479" t="s">
        <v>60</v>
      </c>
      <c r="D479" t="s">
        <v>60</v>
      </c>
      <c r="E479">
        <v>0.49</v>
      </c>
      <c r="F479">
        <v>0.32</v>
      </c>
      <c r="G479">
        <v>0.46</v>
      </c>
      <c r="H479">
        <v>0</v>
      </c>
      <c r="I479">
        <v>0.05</v>
      </c>
      <c r="J479">
        <v>0.16</v>
      </c>
      <c r="K479">
        <v>0.05</v>
      </c>
      <c r="L479">
        <v>0.24</v>
      </c>
      <c r="M479">
        <v>0.46</v>
      </c>
      <c r="N479">
        <v>0.79</v>
      </c>
      <c r="O479">
        <v>0.27</v>
      </c>
      <c r="P479">
        <v>1.01</v>
      </c>
      <c r="Q479">
        <v>0.6</v>
      </c>
      <c r="R479">
        <v>1.23</v>
      </c>
      <c r="S479">
        <v>0</v>
      </c>
      <c r="T479">
        <v>0.21</v>
      </c>
      <c r="U479">
        <v>0.38</v>
      </c>
      <c r="V479">
        <v>0</v>
      </c>
      <c r="W479">
        <v>3.3</v>
      </c>
      <c r="X479">
        <v>0</v>
      </c>
      <c r="Y479">
        <v>1.5</v>
      </c>
      <c r="Z479">
        <v>0</v>
      </c>
      <c r="AA479">
        <v>1.0900000000000001</v>
      </c>
      <c r="AB479">
        <v>0.35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0.02</v>
      </c>
      <c r="AX479">
        <v>0</v>
      </c>
      <c r="AY479">
        <v>0</v>
      </c>
      <c r="AZ479">
        <v>0</v>
      </c>
      <c r="BA479">
        <v>0</v>
      </c>
      <c r="BB479">
        <v>6.4000000000000001E-2</v>
      </c>
      <c r="BC479">
        <v>0</v>
      </c>
      <c r="BD479">
        <v>0.32200000000000001</v>
      </c>
      <c r="BE479">
        <v>0.626</v>
      </c>
      <c r="BF479">
        <v>0.16500000000000001</v>
      </c>
      <c r="BG479">
        <v>6.8959999999999999</v>
      </c>
      <c r="BH479">
        <v>193</v>
      </c>
      <c r="BI479">
        <v>3269</v>
      </c>
    </row>
    <row r="480" spans="1:61" x14ac:dyDescent="0.25">
      <c r="A480">
        <v>474</v>
      </c>
      <c r="B480" t="str">
        <f t="shared" si="7"/>
        <v>TP</v>
      </c>
      <c r="C480" t="s">
        <v>59</v>
      </c>
      <c r="D480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2.63</v>
      </c>
      <c r="X480">
        <v>0</v>
      </c>
      <c r="Y480">
        <v>2.63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0.52300000000000002</v>
      </c>
      <c r="BC480">
        <v>0</v>
      </c>
      <c r="BD480">
        <v>0</v>
      </c>
      <c r="BE480">
        <v>0</v>
      </c>
      <c r="BF480">
        <v>0</v>
      </c>
      <c r="BG480">
        <v>1.6</v>
      </c>
      <c r="BH480">
        <v>4</v>
      </c>
      <c r="BI480">
        <v>16</v>
      </c>
    </row>
    <row r="481" spans="1:61" x14ac:dyDescent="0.25">
      <c r="A481">
        <v>475</v>
      </c>
      <c r="B481" t="str">
        <f t="shared" si="7"/>
        <v>TN</v>
      </c>
      <c r="C481" t="s">
        <v>60</v>
      </c>
      <c r="D481" t="s">
        <v>60</v>
      </c>
      <c r="E481">
        <v>0.12</v>
      </c>
      <c r="F481">
        <v>1.76</v>
      </c>
      <c r="G481">
        <v>0.63</v>
      </c>
      <c r="H481">
        <v>0</v>
      </c>
      <c r="I481">
        <v>0.88</v>
      </c>
      <c r="J481">
        <v>0</v>
      </c>
      <c r="K481">
        <v>0.12</v>
      </c>
      <c r="L481">
        <v>0.5</v>
      </c>
      <c r="M481">
        <v>0.25</v>
      </c>
      <c r="N481">
        <v>3.9</v>
      </c>
      <c r="O481">
        <v>0.5</v>
      </c>
      <c r="P481">
        <v>0.88</v>
      </c>
      <c r="Q481">
        <v>0.12</v>
      </c>
      <c r="R481">
        <v>0</v>
      </c>
      <c r="S481">
        <v>0</v>
      </c>
      <c r="T481">
        <v>0.25</v>
      </c>
      <c r="U481">
        <v>0.12</v>
      </c>
      <c r="V481">
        <v>0</v>
      </c>
      <c r="W481">
        <v>2.9</v>
      </c>
      <c r="X481">
        <v>0.25</v>
      </c>
      <c r="Y481">
        <v>1.38</v>
      </c>
      <c r="Z481">
        <v>0</v>
      </c>
      <c r="AA481">
        <v>1.1299999999999999</v>
      </c>
      <c r="AB481">
        <v>0.12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0.12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1.9E-2</v>
      </c>
      <c r="BB481">
        <v>0.379</v>
      </c>
      <c r="BC481">
        <v>0.159</v>
      </c>
      <c r="BD481">
        <v>0</v>
      </c>
      <c r="BE481">
        <v>0.11899999999999999</v>
      </c>
      <c r="BF481">
        <v>0</v>
      </c>
      <c r="BG481">
        <v>4.1550000000000002</v>
      </c>
      <c r="BH481">
        <v>38</v>
      </c>
      <c r="BI481">
        <v>507</v>
      </c>
    </row>
    <row r="482" spans="1:61" x14ac:dyDescent="0.25">
      <c r="A482">
        <v>476</v>
      </c>
      <c r="B482" t="str">
        <f t="shared" si="7"/>
        <v>FP</v>
      </c>
      <c r="C482" t="s">
        <v>59</v>
      </c>
      <c r="D482" t="s">
        <v>60</v>
      </c>
      <c r="E482">
        <v>0.05</v>
      </c>
      <c r="F482">
        <v>0</v>
      </c>
      <c r="G482">
        <v>0.28999999999999998</v>
      </c>
      <c r="H482">
        <v>0</v>
      </c>
      <c r="I482">
        <v>0.23</v>
      </c>
      <c r="J482">
        <v>0.17</v>
      </c>
      <c r="K482">
        <v>0.05</v>
      </c>
      <c r="L482">
        <v>0</v>
      </c>
      <c r="M482">
        <v>0</v>
      </c>
      <c r="N482">
        <v>0</v>
      </c>
      <c r="O482">
        <v>0.65</v>
      </c>
      <c r="P482">
        <v>0.82</v>
      </c>
      <c r="Q482">
        <v>0</v>
      </c>
      <c r="R482">
        <v>0</v>
      </c>
      <c r="S482">
        <v>0</v>
      </c>
      <c r="T482">
        <v>0.76</v>
      </c>
      <c r="U482">
        <v>0.11</v>
      </c>
      <c r="V482">
        <v>0.11</v>
      </c>
      <c r="W482">
        <v>1.53</v>
      </c>
      <c r="X482">
        <v>0.28999999999999998</v>
      </c>
      <c r="Y482">
        <v>1.3</v>
      </c>
      <c r="Z482">
        <v>0</v>
      </c>
      <c r="AA482">
        <v>0.23</v>
      </c>
      <c r="AB482">
        <v>0.05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8.9999999999999993E-3</v>
      </c>
      <c r="BB482">
        <v>0.129</v>
      </c>
      <c r="BC482">
        <v>0</v>
      </c>
      <c r="BD482">
        <v>0.10199999999999999</v>
      </c>
      <c r="BE482">
        <v>0.25900000000000001</v>
      </c>
      <c r="BF482">
        <v>0</v>
      </c>
      <c r="BG482">
        <v>1.4930000000000001</v>
      </c>
      <c r="BH482">
        <v>8</v>
      </c>
      <c r="BI482">
        <v>660</v>
      </c>
    </row>
    <row r="483" spans="1:61" x14ac:dyDescent="0.25">
      <c r="A483">
        <v>477</v>
      </c>
      <c r="B483" t="str">
        <f t="shared" si="7"/>
        <v>TP</v>
      </c>
      <c r="C483" t="s">
        <v>59</v>
      </c>
      <c r="D483" t="s">
        <v>59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1.69</v>
      </c>
      <c r="W483">
        <v>5.93</v>
      </c>
      <c r="X483">
        <v>0</v>
      </c>
      <c r="Y483">
        <v>0.84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0.84</v>
      </c>
      <c r="AT483">
        <v>0</v>
      </c>
      <c r="AU483">
        <v>0</v>
      </c>
      <c r="AV483">
        <v>0.84</v>
      </c>
      <c r="AW483">
        <v>0</v>
      </c>
      <c r="AX483">
        <v>0.84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1.2849999999999999</v>
      </c>
      <c r="BH483">
        <v>4</v>
      </c>
      <c r="BI483">
        <v>36</v>
      </c>
    </row>
    <row r="484" spans="1:61" x14ac:dyDescent="0.25">
      <c r="A484">
        <v>478</v>
      </c>
      <c r="B484" t="str">
        <f t="shared" si="7"/>
        <v>TN</v>
      </c>
      <c r="C484" t="s">
        <v>60</v>
      </c>
      <c r="D484" t="s">
        <v>60</v>
      </c>
      <c r="E484">
        <v>0.48</v>
      </c>
      <c r="F484">
        <v>0.97</v>
      </c>
      <c r="G484">
        <v>0.97</v>
      </c>
      <c r="H484">
        <v>0</v>
      </c>
      <c r="I484">
        <v>0.48</v>
      </c>
      <c r="J484">
        <v>0</v>
      </c>
      <c r="K484">
        <v>0</v>
      </c>
      <c r="L484">
        <v>0.48</v>
      </c>
      <c r="M484">
        <v>0</v>
      </c>
      <c r="N484">
        <v>1.95</v>
      </c>
      <c r="O484">
        <v>0</v>
      </c>
      <c r="P484">
        <v>2.4300000000000002</v>
      </c>
      <c r="Q484">
        <v>0</v>
      </c>
      <c r="R484">
        <v>0.48</v>
      </c>
      <c r="S484">
        <v>0</v>
      </c>
      <c r="T484">
        <v>0.48</v>
      </c>
      <c r="U484">
        <v>0</v>
      </c>
      <c r="V484">
        <v>0</v>
      </c>
      <c r="W484">
        <v>1.95</v>
      </c>
      <c r="X484">
        <v>0</v>
      </c>
      <c r="Y484">
        <v>5.36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0.26</v>
      </c>
      <c r="BC484">
        <v>0</v>
      </c>
      <c r="BD484">
        <v>1.7390000000000001</v>
      </c>
      <c r="BE484">
        <v>0.17299999999999999</v>
      </c>
      <c r="BF484">
        <v>8.5999999999999993E-2</v>
      </c>
      <c r="BG484">
        <v>56.537999999999997</v>
      </c>
      <c r="BH484">
        <v>636</v>
      </c>
      <c r="BI484">
        <v>735</v>
      </c>
    </row>
    <row r="485" spans="1:61" x14ac:dyDescent="0.25">
      <c r="A485">
        <v>479</v>
      </c>
      <c r="B485" t="str">
        <f t="shared" si="7"/>
        <v>TP</v>
      </c>
      <c r="C485" t="s">
        <v>59</v>
      </c>
      <c r="D485" t="s">
        <v>59</v>
      </c>
      <c r="E485">
        <v>0</v>
      </c>
      <c r="F485">
        <v>0</v>
      </c>
      <c r="G485">
        <v>1.49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1.49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1.49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1.49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0.23799999999999999</v>
      </c>
      <c r="BC485">
        <v>0</v>
      </c>
      <c r="BD485">
        <v>0.23799999999999999</v>
      </c>
      <c r="BE485">
        <v>0</v>
      </c>
      <c r="BF485">
        <v>0</v>
      </c>
      <c r="BG485">
        <v>2</v>
      </c>
      <c r="BH485">
        <v>8</v>
      </c>
      <c r="BI485">
        <v>50</v>
      </c>
    </row>
    <row r="486" spans="1:61" x14ac:dyDescent="0.25">
      <c r="A486">
        <v>480</v>
      </c>
      <c r="B486" t="str">
        <f t="shared" si="7"/>
        <v>FP</v>
      </c>
      <c r="C486" t="s">
        <v>59</v>
      </c>
      <c r="D486" t="s">
        <v>60</v>
      </c>
      <c r="E486">
        <v>0</v>
      </c>
      <c r="F486">
        <v>0</v>
      </c>
      <c r="G486">
        <v>1.79</v>
      </c>
      <c r="H486">
        <v>0</v>
      </c>
      <c r="I486">
        <v>0</v>
      </c>
      <c r="J486">
        <v>0.59</v>
      </c>
      <c r="K486">
        <v>0</v>
      </c>
      <c r="L486">
        <v>0.59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0.59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1.19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2.1030000000000002</v>
      </c>
      <c r="BH486">
        <v>10</v>
      </c>
      <c r="BI486">
        <v>204</v>
      </c>
    </row>
    <row r="487" spans="1:61" x14ac:dyDescent="0.25">
      <c r="A487">
        <v>481</v>
      </c>
      <c r="B487" t="str">
        <f t="shared" si="7"/>
        <v>FN</v>
      </c>
      <c r="C487" t="s">
        <v>60</v>
      </c>
      <c r="D487" t="s">
        <v>59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0.54</v>
      </c>
      <c r="Q487">
        <v>0</v>
      </c>
      <c r="R487">
        <v>0.54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0.54</v>
      </c>
      <c r="Z487">
        <v>0</v>
      </c>
      <c r="AA487">
        <v>0</v>
      </c>
      <c r="AB487">
        <v>0</v>
      </c>
      <c r="AC487">
        <v>2.71</v>
      </c>
      <c r="AD487">
        <v>1.63</v>
      </c>
      <c r="AE487">
        <v>0.54</v>
      </c>
      <c r="AF487">
        <v>0.54</v>
      </c>
      <c r="AG487">
        <v>0.54</v>
      </c>
      <c r="AH487">
        <v>0.54</v>
      </c>
      <c r="AI487">
        <v>0.54</v>
      </c>
      <c r="AJ487">
        <v>0.54</v>
      </c>
      <c r="AK487">
        <v>0</v>
      </c>
      <c r="AL487">
        <v>0.54</v>
      </c>
      <c r="AM487">
        <v>0.54</v>
      </c>
      <c r="AN487">
        <v>0.54</v>
      </c>
      <c r="AO487">
        <v>0</v>
      </c>
      <c r="AP487">
        <v>0</v>
      </c>
      <c r="AQ487">
        <v>0</v>
      </c>
      <c r="AR487">
        <v>0.54</v>
      </c>
      <c r="AS487">
        <v>0</v>
      </c>
      <c r="AT487">
        <v>0</v>
      </c>
      <c r="AU487">
        <v>0</v>
      </c>
      <c r="AV487">
        <v>0.54</v>
      </c>
      <c r="AW487">
        <v>0.54</v>
      </c>
      <c r="AX487">
        <v>0</v>
      </c>
      <c r="AY487">
        <v>0</v>
      </c>
      <c r="AZ487">
        <v>0</v>
      </c>
      <c r="BA487">
        <v>0</v>
      </c>
      <c r="BB487">
        <v>0.53100000000000003</v>
      </c>
      <c r="BC487">
        <v>0</v>
      </c>
      <c r="BD487">
        <v>0</v>
      </c>
      <c r="BE487">
        <v>0</v>
      </c>
      <c r="BF487">
        <v>0</v>
      </c>
      <c r="BG487">
        <v>4.1139999999999999</v>
      </c>
      <c r="BH487">
        <v>35</v>
      </c>
      <c r="BI487">
        <v>251</v>
      </c>
    </row>
    <row r="488" spans="1:61" x14ac:dyDescent="0.25">
      <c r="A488">
        <v>482</v>
      </c>
      <c r="B488" t="str">
        <f t="shared" si="7"/>
        <v>TN</v>
      </c>
      <c r="C488" t="s">
        <v>60</v>
      </c>
      <c r="D488" t="s">
        <v>60</v>
      </c>
      <c r="E488">
        <v>0.68</v>
      </c>
      <c r="F488">
        <v>0.68</v>
      </c>
      <c r="G488">
        <v>0.68</v>
      </c>
      <c r="H488">
        <v>0</v>
      </c>
      <c r="I488">
        <v>0.68</v>
      </c>
      <c r="J488">
        <v>0</v>
      </c>
      <c r="K488">
        <v>2.73</v>
      </c>
      <c r="L488">
        <v>0</v>
      </c>
      <c r="M488">
        <v>0</v>
      </c>
      <c r="N488">
        <v>0.68</v>
      </c>
      <c r="O488">
        <v>0</v>
      </c>
      <c r="P488">
        <v>2.0499999999999998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0.68</v>
      </c>
      <c r="W488">
        <v>4.0999999999999996</v>
      </c>
      <c r="X488">
        <v>0</v>
      </c>
      <c r="Y488">
        <v>2.73</v>
      </c>
      <c r="Z488">
        <v>0</v>
      </c>
      <c r="AA488">
        <v>0</v>
      </c>
      <c r="AB488">
        <v>0.68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0.68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1.244</v>
      </c>
      <c r="BE488">
        <v>0</v>
      </c>
      <c r="BF488">
        <v>0</v>
      </c>
      <c r="BG488">
        <v>2.472</v>
      </c>
      <c r="BH488">
        <v>9</v>
      </c>
      <c r="BI488">
        <v>89</v>
      </c>
    </row>
    <row r="489" spans="1:61" x14ac:dyDescent="0.25">
      <c r="A489">
        <v>483</v>
      </c>
      <c r="B489" t="str">
        <f t="shared" si="7"/>
        <v>TN</v>
      </c>
      <c r="C489" t="s">
        <v>60</v>
      </c>
      <c r="D489" t="s">
        <v>60</v>
      </c>
      <c r="E489">
        <v>0</v>
      </c>
      <c r="F489">
        <v>0.82</v>
      </c>
      <c r="G489">
        <v>0.32</v>
      </c>
      <c r="H489">
        <v>0</v>
      </c>
      <c r="I489">
        <v>1.1399999999999999</v>
      </c>
      <c r="J489">
        <v>0.32</v>
      </c>
      <c r="K489">
        <v>0</v>
      </c>
      <c r="L489">
        <v>0.16</v>
      </c>
      <c r="M489">
        <v>0</v>
      </c>
      <c r="N489">
        <v>0.65</v>
      </c>
      <c r="O489">
        <v>0</v>
      </c>
      <c r="P489">
        <v>2.13</v>
      </c>
      <c r="Q489">
        <v>0</v>
      </c>
      <c r="R489">
        <v>0</v>
      </c>
      <c r="S489">
        <v>0</v>
      </c>
      <c r="T489">
        <v>0.16</v>
      </c>
      <c r="U489">
        <v>0</v>
      </c>
      <c r="V489">
        <v>0</v>
      </c>
      <c r="W489">
        <v>1.47</v>
      </c>
      <c r="X489">
        <v>0</v>
      </c>
      <c r="Y489">
        <v>1.47</v>
      </c>
      <c r="Z489">
        <v>0</v>
      </c>
      <c r="AA489">
        <v>0.98</v>
      </c>
      <c r="AB489">
        <v>0.32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0.16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0.28999999999999998</v>
      </c>
      <c r="BF489">
        <v>2.9000000000000001E-2</v>
      </c>
      <c r="BG489">
        <v>2.2570000000000001</v>
      </c>
      <c r="BH489">
        <v>13</v>
      </c>
      <c r="BI489">
        <v>158</v>
      </c>
    </row>
    <row r="490" spans="1:61" x14ac:dyDescent="0.25">
      <c r="A490">
        <v>484</v>
      </c>
      <c r="B490" t="str">
        <f t="shared" si="7"/>
        <v>TN</v>
      </c>
      <c r="C490" t="s">
        <v>60</v>
      </c>
      <c r="D490" t="s">
        <v>60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1.57</v>
      </c>
      <c r="W490">
        <v>0</v>
      </c>
      <c r="X490">
        <v>0</v>
      </c>
      <c r="Y490">
        <v>0</v>
      </c>
      <c r="Z490">
        <v>0</v>
      </c>
      <c r="AA490">
        <v>0.78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0.184</v>
      </c>
      <c r="BF490">
        <v>0</v>
      </c>
      <c r="BG490">
        <v>8.1609999999999996</v>
      </c>
      <c r="BH490">
        <v>31</v>
      </c>
      <c r="BI490">
        <v>253</v>
      </c>
    </row>
    <row r="491" spans="1:61" x14ac:dyDescent="0.25">
      <c r="A491">
        <v>485</v>
      </c>
      <c r="B491" t="str">
        <f t="shared" si="7"/>
        <v>TP</v>
      </c>
      <c r="C491" t="s">
        <v>59</v>
      </c>
      <c r="D491" t="s">
        <v>59</v>
      </c>
      <c r="E491">
        <v>0</v>
      </c>
      <c r="F491">
        <v>0</v>
      </c>
      <c r="G491">
        <v>0.9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0.45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0.45</v>
      </c>
      <c r="U491">
        <v>0</v>
      </c>
      <c r="V491">
        <v>0.45</v>
      </c>
      <c r="W491">
        <v>0</v>
      </c>
      <c r="X491">
        <v>0</v>
      </c>
      <c r="Y491">
        <v>0.9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0.45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0.45</v>
      </c>
      <c r="AX491">
        <v>0.45</v>
      </c>
      <c r="AY491">
        <v>0</v>
      </c>
      <c r="AZ491">
        <v>0</v>
      </c>
      <c r="BA491">
        <v>5.6000000000000001E-2</v>
      </c>
      <c r="BB491">
        <v>0.22700000000000001</v>
      </c>
      <c r="BC491">
        <v>0</v>
      </c>
      <c r="BD491">
        <v>5.6000000000000001E-2</v>
      </c>
      <c r="BE491">
        <v>0</v>
      </c>
      <c r="BF491">
        <v>5.6000000000000001E-2</v>
      </c>
      <c r="BG491">
        <v>5.8</v>
      </c>
      <c r="BH491">
        <v>70</v>
      </c>
      <c r="BI491">
        <v>290</v>
      </c>
    </row>
    <row r="492" spans="1:61" x14ac:dyDescent="0.25">
      <c r="A492">
        <v>486</v>
      </c>
      <c r="B492" t="str">
        <f t="shared" si="7"/>
        <v>TP</v>
      </c>
      <c r="C492" t="s">
        <v>59</v>
      </c>
      <c r="D492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2</v>
      </c>
      <c r="AF492">
        <v>0</v>
      </c>
      <c r="AG492">
        <v>2</v>
      </c>
      <c r="AH492">
        <v>0</v>
      </c>
      <c r="AI492">
        <v>0</v>
      </c>
      <c r="AJ492">
        <v>0</v>
      </c>
      <c r="AK492">
        <v>2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0.33700000000000002</v>
      </c>
      <c r="BC492">
        <v>0</v>
      </c>
      <c r="BD492">
        <v>0</v>
      </c>
      <c r="BE492">
        <v>0</v>
      </c>
      <c r="BF492">
        <v>0.33700000000000002</v>
      </c>
      <c r="BG492">
        <v>2.95</v>
      </c>
      <c r="BH492">
        <v>7</v>
      </c>
      <c r="BI492">
        <v>59</v>
      </c>
    </row>
    <row r="493" spans="1:61" x14ac:dyDescent="0.25">
      <c r="A493">
        <v>487</v>
      </c>
      <c r="B493" t="str">
        <f t="shared" si="7"/>
        <v>TP</v>
      </c>
      <c r="C493" t="s">
        <v>59</v>
      </c>
      <c r="D493" t="s">
        <v>59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3.03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3.03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0.47299999999999998</v>
      </c>
      <c r="BE493">
        <v>0</v>
      </c>
      <c r="BF493">
        <v>0</v>
      </c>
      <c r="BG493">
        <v>1.6870000000000001</v>
      </c>
      <c r="BH493">
        <v>5</v>
      </c>
      <c r="BI493">
        <v>27</v>
      </c>
    </row>
    <row r="494" spans="1:61" x14ac:dyDescent="0.25">
      <c r="A494">
        <v>488</v>
      </c>
      <c r="B494" t="str">
        <f t="shared" si="7"/>
        <v>TP</v>
      </c>
      <c r="C494" t="s">
        <v>59</v>
      </c>
      <c r="D494" t="s">
        <v>59</v>
      </c>
      <c r="E494">
        <v>0.1</v>
      </c>
      <c r="F494">
        <v>0</v>
      </c>
      <c r="G494">
        <v>0.3</v>
      </c>
      <c r="H494">
        <v>0</v>
      </c>
      <c r="I494">
        <v>0.05</v>
      </c>
      <c r="J494">
        <v>0.15</v>
      </c>
      <c r="K494">
        <v>0</v>
      </c>
      <c r="L494">
        <v>0.25</v>
      </c>
      <c r="M494">
        <v>0.3</v>
      </c>
      <c r="N494">
        <v>0.1</v>
      </c>
      <c r="O494">
        <v>0.2</v>
      </c>
      <c r="P494">
        <v>0.65</v>
      </c>
      <c r="Q494">
        <v>0</v>
      </c>
      <c r="R494">
        <v>0</v>
      </c>
      <c r="S494">
        <v>0</v>
      </c>
      <c r="T494">
        <v>0.25</v>
      </c>
      <c r="U494">
        <v>0.05</v>
      </c>
      <c r="V494">
        <v>0</v>
      </c>
      <c r="W494">
        <v>0.55000000000000004</v>
      </c>
      <c r="X494">
        <v>0</v>
      </c>
      <c r="Y494">
        <v>0.65</v>
      </c>
      <c r="Z494">
        <v>0</v>
      </c>
      <c r="AA494">
        <v>0.05</v>
      </c>
      <c r="AB494">
        <v>0</v>
      </c>
      <c r="AC494">
        <v>1.3</v>
      </c>
      <c r="AD494">
        <v>0.35</v>
      </c>
      <c r="AE494">
        <v>0</v>
      </c>
      <c r="AF494">
        <v>0.15</v>
      </c>
      <c r="AG494">
        <v>0</v>
      </c>
      <c r="AH494">
        <v>0.25</v>
      </c>
      <c r="AI494">
        <v>0.2</v>
      </c>
      <c r="AJ494">
        <v>0</v>
      </c>
      <c r="AK494">
        <v>0</v>
      </c>
      <c r="AL494">
        <v>0</v>
      </c>
      <c r="AM494">
        <v>0.2</v>
      </c>
      <c r="AN494">
        <v>0.05</v>
      </c>
      <c r="AO494">
        <v>0.25</v>
      </c>
      <c r="AP494">
        <v>0</v>
      </c>
      <c r="AQ494">
        <v>0</v>
      </c>
      <c r="AR494">
        <v>0.05</v>
      </c>
      <c r="AS494">
        <v>0</v>
      </c>
      <c r="AT494">
        <v>0</v>
      </c>
      <c r="AU494">
        <v>0</v>
      </c>
      <c r="AV494">
        <v>0.3</v>
      </c>
      <c r="AW494">
        <v>0.15</v>
      </c>
      <c r="AX494">
        <v>0</v>
      </c>
      <c r="AY494">
        <v>0.05</v>
      </c>
      <c r="AZ494">
        <v>0</v>
      </c>
      <c r="BA494">
        <v>1.4E-2</v>
      </c>
      <c r="BB494">
        <v>0.13900000000000001</v>
      </c>
      <c r="BC494">
        <v>0</v>
      </c>
      <c r="BD494">
        <v>2.1999999999999999E-2</v>
      </c>
      <c r="BE494">
        <v>5.8000000000000003E-2</v>
      </c>
      <c r="BF494">
        <v>0</v>
      </c>
      <c r="BG494">
        <v>1.9790000000000001</v>
      </c>
      <c r="BH494">
        <v>23</v>
      </c>
      <c r="BI494">
        <v>1081</v>
      </c>
    </row>
    <row r="495" spans="1:61" x14ac:dyDescent="0.25">
      <c r="A495">
        <v>489</v>
      </c>
      <c r="B495" t="str">
        <f t="shared" si="7"/>
        <v>TN</v>
      </c>
      <c r="C495" t="s">
        <v>60</v>
      </c>
      <c r="D495" t="s">
        <v>60</v>
      </c>
      <c r="E495">
        <v>1.06</v>
      </c>
      <c r="F495">
        <v>0.16</v>
      </c>
      <c r="G495">
        <v>0.4</v>
      </c>
      <c r="H495">
        <v>0</v>
      </c>
      <c r="I495">
        <v>0.16</v>
      </c>
      <c r="J495">
        <v>0.24</v>
      </c>
      <c r="K495">
        <v>0</v>
      </c>
      <c r="L495">
        <v>0.16</v>
      </c>
      <c r="M495">
        <v>0</v>
      </c>
      <c r="N495">
        <v>0.49</v>
      </c>
      <c r="O495">
        <v>0.08</v>
      </c>
      <c r="P495">
        <v>0.56999999999999995</v>
      </c>
      <c r="Q495">
        <v>0.9</v>
      </c>
      <c r="R495">
        <v>0</v>
      </c>
      <c r="S495">
        <v>0.16</v>
      </c>
      <c r="T495">
        <v>0</v>
      </c>
      <c r="U495">
        <v>0</v>
      </c>
      <c r="V495">
        <v>0.32</v>
      </c>
      <c r="W495">
        <v>2.37</v>
      </c>
      <c r="X495">
        <v>0</v>
      </c>
      <c r="Y495">
        <v>1.22</v>
      </c>
      <c r="Z495">
        <v>0</v>
      </c>
      <c r="AA495">
        <v>0.49</v>
      </c>
      <c r="AB495">
        <v>1.1399999999999999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9.5000000000000001E-2</v>
      </c>
      <c r="BC495">
        <v>0</v>
      </c>
      <c r="BD495">
        <v>0.84499999999999997</v>
      </c>
      <c r="BE495">
        <v>0.255</v>
      </c>
      <c r="BF495">
        <v>9.5000000000000001E-2</v>
      </c>
      <c r="BG495">
        <v>4.194</v>
      </c>
      <c r="BH495">
        <v>84</v>
      </c>
      <c r="BI495">
        <v>713</v>
      </c>
    </row>
    <row r="496" spans="1:61" x14ac:dyDescent="0.25">
      <c r="A496">
        <v>490</v>
      </c>
      <c r="B496" t="str">
        <f t="shared" si="7"/>
        <v>FP</v>
      </c>
      <c r="C496" t="s">
        <v>59</v>
      </c>
      <c r="D496" t="s">
        <v>60</v>
      </c>
      <c r="E496">
        <v>0.4</v>
      </c>
      <c r="F496">
        <v>0</v>
      </c>
      <c r="G496">
        <v>0</v>
      </c>
      <c r="H496">
        <v>0</v>
      </c>
      <c r="I496">
        <v>0.8</v>
      </c>
      <c r="J496">
        <v>0</v>
      </c>
      <c r="K496">
        <v>0.4</v>
      </c>
      <c r="L496">
        <v>2.8</v>
      </c>
      <c r="M496">
        <v>0</v>
      </c>
      <c r="N496">
        <v>1.2</v>
      </c>
      <c r="O496">
        <v>1.2</v>
      </c>
      <c r="P496">
        <v>2.8</v>
      </c>
      <c r="Q496">
        <v>0</v>
      </c>
      <c r="R496">
        <v>0</v>
      </c>
      <c r="S496">
        <v>0</v>
      </c>
      <c r="T496">
        <v>0.4</v>
      </c>
      <c r="U496">
        <v>0</v>
      </c>
      <c r="V496">
        <v>0</v>
      </c>
      <c r="W496">
        <v>4</v>
      </c>
      <c r="X496">
        <v>0</v>
      </c>
      <c r="Y496">
        <v>0.8</v>
      </c>
      <c r="Z496">
        <v>0</v>
      </c>
      <c r="AA496">
        <v>0</v>
      </c>
      <c r="AB496">
        <v>1.2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5.1999999999999998E-2</v>
      </c>
      <c r="BB496">
        <v>0</v>
      </c>
      <c r="BC496">
        <v>0</v>
      </c>
      <c r="BD496">
        <v>0.105</v>
      </c>
      <c r="BE496">
        <v>5.1999999999999998E-2</v>
      </c>
      <c r="BF496">
        <v>5.1999999999999998E-2</v>
      </c>
      <c r="BG496">
        <v>1.194</v>
      </c>
      <c r="BH496">
        <v>5</v>
      </c>
      <c r="BI496">
        <v>129</v>
      </c>
    </row>
    <row r="497" spans="1:61" x14ac:dyDescent="0.25">
      <c r="A497">
        <v>491</v>
      </c>
      <c r="B497" t="str">
        <f t="shared" si="7"/>
        <v>TP</v>
      </c>
      <c r="C497" t="s">
        <v>59</v>
      </c>
      <c r="D497" t="s">
        <v>59</v>
      </c>
      <c r="E497">
        <v>0</v>
      </c>
      <c r="F497">
        <v>0</v>
      </c>
      <c r="G497">
        <v>0.56999999999999995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0.56999999999999995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0.56999999999999995</v>
      </c>
      <c r="X497">
        <v>0</v>
      </c>
      <c r="Y497">
        <v>0.56999999999999995</v>
      </c>
      <c r="Z497">
        <v>0</v>
      </c>
      <c r="AA497">
        <v>0</v>
      </c>
      <c r="AB497">
        <v>0</v>
      </c>
      <c r="AC497">
        <v>0.56999999999999995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1.1499999999999999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1.73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9.2999999999999999E-2</v>
      </c>
      <c r="BC497">
        <v>0</v>
      </c>
      <c r="BD497">
        <v>0</v>
      </c>
      <c r="BE497">
        <v>0</v>
      </c>
      <c r="BF497">
        <v>0</v>
      </c>
      <c r="BG497">
        <v>1.1359999999999999</v>
      </c>
      <c r="BH497">
        <v>3</v>
      </c>
      <c r="BI497">
        <v>25</v>
      </c>
    </row>
    <row r="498" spans="1:61" x14ac:dyDescent="0.25">
      <c r="A498">
        <v>492</v>
      </c>
      <c r="B498" t="str">
        <f t="shared" si="7"/>
        <v>FN</v>
      </c>
      <c r="C498" t="s">
        <v>60</v>
      </c>
      <c r="D498" t="s">
        <v>59</v>
      </c>
      <c r="E498">
        <v>0</v>
      </c>
      <c r="F498">
        <v>0.1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0.2</v>
      </c>
      <c r="M498">
        <v>0</v>
      </c>
      <c r="N498">
        <v>0</v>
      </c>
      <c r="O498">
        <v>0</v>
      </c>
      <c r="P498">
        <v>0.3</v>
      </c>
      <c r="Q498">
        <v>0</v>
      </c>
      <c r="R498">
        <v>0</v>
      </c>
      <c r="S498">
        <v>0</v>
      </c>
      <c r="T498">
        <v>0</v>
      </c>
      <c r="U498">
        <v>0.05</v>
      </c>
      <c r="V498">
        <v>0.05</v>
      </c>
      <c r="W498">
        <v>0.05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0.3</v>
      </c>
      <c r="AD498">
        <v>0.2</v>
      </c>
      <c r="AE498">
        <v>0</v>
      </c>
      <c r="AF498">
        <v>0.05</v>
      </c>
      <c r="AG498">
        <v>0</v>
      </c>
      <c r="AH498">
        <v>0.05</v>
      </c>
      <c r="AI498">
        <v>0</v>
      </c>
      <c r="AJ498">
        <v>0</v>
      </c>
      <c r="AK498">
        <v>0.05</v>
      </c>
      <c r="AL498">
        <v>0</v>
      </c>
      <c r="AM498">
        <v>0</v>
      </c>
      <c r="AN498">
        <v>0.2</v>
      </c>
      <c r="AO498">
        <v>0.41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0.1</v>
      </c>
      <c r="AW498">
        <v>0.05</v>
      </c>
      <c r="AX498">
        <v>0.2</v>
      </c>
      <c r="AY498">
        <v>0</v>
      </c>
      <c r="AZ498">
        <v>0.35</v>
      </c>
      <c r="BA498">
        <v>0</v>
      </c>
      <c r="BB498">
        <v>0.14099999999999999</v>
      </c>
      <c r="BC498">
        <v>0</v>
      </c>
      <c r="BD498">
        <v>0</v>
      </c>
      <c r="BE498">
        <v>0</v>
      </c>
      <c r="BF498">
        <v>0</v>
      </c>
      <c r="BG498">
        <v>1.9970000000000001</v>
      </c>
      <c r="BH498">
        <v>87</v>
      </c>
      <c r="BI498">
        <v>1620</v>
      </c>
    </row>
    <row r="499" spans="1:61" x14ac:dyDescent="0.25">
      <c r="A499">
        <v>493</v>
      </c>
      <c r="B499" t="str">
        <f t="shared" si="7"/>
        <v>TP</v>
      </c>
      <c r="C499" t="s">
        <v>59</v>
      </c>
      <c r="D499" t="s">
        <v>59</v>
      </c>
      <c r="E499">
        <v>0</v>
      </c>
      <c r="F499">
        <v>0</v>
      </c>
      <c r="G499">
        <v>0.2</v>
      </c>
      <c r="H499">
        <v>0</v>
      </c>
      <c r="I499">
        <v>0</v>
      </c>
      <c r="J499">
        <v>0</v>
      </c>
      <c r="K499">
        <v>0</v>
      </c>
      <c r="L499">
        <v>0.2</v>
      </c>
      <c r="M499">
        <v>0</v>
      </c>
      <c r="N499">
        <v>0.2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0.2</v>
      </c>
      <c r="W499">
        <v>0.2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0.2</v>
      </c>
      <c r="AD499">
        <v>0.2</v>
      </c>
      <c r="AE499">
        <v>0</v>
      </c>
      <c r="AF499">
        <v>0.41</v>
      </c>
      <c r="AG499">
        <v>0</v>
      </c>
      <c r="AH499">
        <v>0</v>
      </c>
      <c r="AI499">
        <v>0</v>
      </c>
      <c r="AJ499">
        <v>0</v>
      </c>
      <c r="AK499">
        <v>0.2</v>
      </c>
      <c r="AL499">
        <v>0</v>
      </c>
      <c r="AM499">
        <v>0.2</v>
      </c>
      <c r="AN499">
        <v>0</v>
      </c>
      <c r="AO499">
        <v>0.2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0.14799999999999999</v>
      </c>
      <c r="BC499">
        <v>0</v>
      </c>
      <c r="BD499">
        <v>0</v>
      </c>
      <c r="BE499">
        <v>0</v>
      </c>
      <c r="BF499">
        <v>0</v>
      </c>
      <c r="BG499">
        <v>1.669</v>
      </c>
      <c r="BH499">
        <v>15</v>
      </c>
      <c r="BI499">
        <v>187</v>
      </c>
    </row>
    <row r="500" spans="1:61" x14ac:dyDescent="0.25">
      <c r="A500">
        <v>494</v>
      </c>
      <c r="B500" t="str">
        <f t="shared" si="7"/>
        <v>FN</v>
      </c>
      <c r="C500" t="s">
        <v>60</v>
      </c>
      <c r="D500" t="s">
        <v>59</v>
      </c>
      <c r="E500">
        <v>0</v>
      </c>
      <c r="F500">
        <v>0.62</v>
      </c>
      <c r="G500">
        <v>0.62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1.24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0.62</v>
      </c>
      <c r="U500">
        <v>0</v>
      </c>
      <c r="V500">
        <v>0.62</v>
      </c>
      <c r="W500">
        <v>0</v>
      </c>
      <c r="X500">
        <v>0</v>
      </c>
      <c r="Y500">
        <v>3.1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1.24</v>
      </c>
      <c r="AP500">
        <v>0</v>
      </c>
      <c r="AQ500">
        <v>1.86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1.24</v>
      </c>
      <c r="AY500">
        <v>0</v>
      </c>
      <c r="AZ500">
        <v>0</v>
      </c>
      <c r="BA500">
        <v>0</v>
      </c>
      <c r="BB500">
        <v>0.38400000000000001</v>
      </c>
      <c r="BC500">
        <v>0</v>
      </c>
      <c r="BD500">
        <v>0.28799999999999998</v>
      </c>
      <c r="BE500">
        <v>0</v>
      </c>
      <c r="BF500">
        <v>9.6000000000000002E-2</v>
      </c>
      <c r="BG500">
        <v>6</v>
      </c>
      <c r="BH500">
        <v>116</v>
      </c>
      <c r="BI500">
        <v>294</v>
      </c>
    </row>
    <row r="501" spans="1:61" x14ac:dyDescent="0.25">
      <c r="A501">
        <v>495</v>
      </c>
      <c r="B501" t="str">
        <f t="shared" si="7"/>
        <v>TN</v>
      </c>
      <c r="C501" t="s">
        <v>60</v>
      </c>
      <c r="D501" t="s">
        <v>60</v>
      </c>
      <c r="E501">
        <v>0</v>
      </c>
      <c r="F501">
        <v>0.55000000000000004</v>
      </c>
      <c r="G501">
        <v>0.55000000000000004</v>
      </c>
      <c r="H501">
        <v>0</v>
      </c>
      <c r="I501">
        <v>1.1000000000000001</v>
      </c>
      <c r="J501">
        <v>0.55000000000000004</v>
      </c>
      <c r="K501">
        <v>2.2000000000000002</v>
      </c>
      <c r="L501">
        <v>0</v>
      </c>
      <c r="M501">
        <v>0</v>
      </c>
      <c r="N501">
        <v>0.55000000000000004</v>
      </c>
      <c r="O501">
        <v>0</v>
      </c>
      <c r="P501">
        <v>0.55000000000000004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0.55000000000000004</v>
      </c>
      <c r="W501">
        <v>3.31</v>
      </c>
      <c r="X501">
        <v>0</v>
      </c>
      <c r="Y501">
        <v>1.1000000000000001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0.55000000000000004</v>
      </c>
      <c r="AX501">
        <v>0</v>
      </c>
      <c r="AY501">
        <v>0</v>
      </c>
      <c r="AZ501">
        <v>0</v>
      </c>
      <c r="BA501">
        <v>0</v>
      </c>
      <c r="BB501">
        <v>0.16500000000000001</v>
      </c>
      <c r="BC501">
        <v>0</v>
      </c>
      <c r="BD501">
        <v>0.496</v>
      </c>
      <c r="BE501">
        <v>0</v>
      </c>
      <c r="BF501">
        <v>8.2000000000000003E-2</v>
      </c>
      <c r="BG501">
        <v>16.782</v>
      </c>
      <c r="BH501">
        <v>148</v>
      </c>
      <c r="BI501">
        <v>386</v>
      </c>
    </row>
    <row r="502" spans="1:61" x14ac:dyDescent="0.25">
      <c r="A502">
        <v>496</v>
      </c>
      <c r="B502" t="str">
        <f t="shared" si="7"/>
        <v>TN</v>
      </c>
      <c r="C502" t="s">
        <v>60</v>
      </c>
      <c r="D502" t="s">
        <v>60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4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4</v>
      </c>
      <c r="U502">
        <v>0</v>
      </c>
      <c r="V502">
        <v>0</v>
      </c>
      <c r="W502">
        <v>4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7.6660000000000004</v>
      </c>
      <c r="BH502">
        <v>12</v>
      </c>
      <c r="BI502">
        <v>23</v>
      </c>
    </row>
    <row r="503" spans="1:61" x14ac:dyDescent="0.25">
      <c r="A503">
        <v>497</v>
      </c>
      <c r="B503" t="str">
        <f t="shared" si="7"/>
        <v>FP</v>
      </c>
      <c r="C503" t="s">
        <v>59</v>
      </c>
      <c r="D503" t="s">
        <v>60</v>
      </c>
      <c r="E503">
        <v>0</v>
      </c>
      <c r="F503">
        <v>1.96</v>
      </c>
      <c r="G503">
        <v>0.98</v>
      </c>
      <c r="H503">
        <v>0</v>
      </c>
      <c r="I503">
        <v>0</v>
      </c>
      <c r="J503">
        <v>0</v>
      </c>
      <c r="K503">
        <v>1.96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0.98</v>
      </c>
      <c r="U503">
        <v>0</v>
      </c>
      <c r="V503">
        <v>0</v>
      </c>
      <c r="W503">
        <v>0.98</v>
      </c>
      <c r="X503">
        <v>0</v>
      </c>
      <c r="Y503">
        <v>0.98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0.98</v>
      </c>
      <c r="AX503">
        <v>0</v>
      </c>
      <c r="AY503">
        <v>0</v>
      </c>
      <c r="AZ503">
        <v>0</v>
      </c>
      <c r="BA503">
        <v>0</v>
      </c>
      <c r="BB503">
        <v>0.16800000000000001</v>
      </c>
      <c r="BC503">
        <v>0</v>
      </c>
      <c r="BD503">
        <v>1.0109999999999999</v>
      </c>
      <c r="BE503">
        <v>0</v>
      </c>
      <c r="BF503">
        <v>0</v>
      </c>
      <c r="BG503">
        <v>2.8879999999999999</v>
      </c>
      <c r="BH503">
        <v>12</v>
      </c>
      <c r="BI503">
        <v>52</v>
      </c>
    </row>
    <row r="504" spans="1:61" x14ac:dyDescent="0.25">
      <c r="A504">
        <v>498</v>
      </c>
      <c r="B504" t="str">
        <f t="shared" si="7"/>
        <v>FN</v>
      </c>
      <c r="C504" t="s">
        <v>60</v>
      </c>
      <c r="D504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0.84</v>
      </c>
      <c r="AC504">
        <v>1.27</v>
      </c>
      <c r="AD504">
        <v>0.42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0.84</v>
      </c>
      <c r="AX504">
        <v>0</v>
      </c>
      <c r="AY504">
        <v>0</v>
      </c>
      <c r="AZ504">
        <v>0</v>
      </c>
      <c r="BA504">
        <v>0.32500000000000001</v>
      </c>
      <c r="BB504">
        <v>0.78100000000000003</v>
      </c>
      <c r="BC504">
        <v>0</v>
      </c>
      <c r="BD504">
        <v>0</v>
      </c>
      <c r="BE504">
        <v>0</v>
      </c>
      <c r="BF504">
        <v>0</v>
      </c>
      <c r="BG504">
        <v>4.758</v>
      </c>
      <c r="BH504">
        <v>14</v>
      </c>
      <c r="BI504">
        <v>276</v>
      </c>
    </row>
    <row r="505" spans="1:61" x14ac:dyDescent="0.25">
      <c r="A505">
        <v>499</v>
      </c>
      <c r="B505" t="str">
        <f t="shared" si="7"/>
        <v>TP</v>
      </c>
      <c r="C505" t="s">
        <v>59</v>
      </c>
      <c r="D505" t="s">
        <v>59</v>
      </c>
      <c r="E505">
        <v>0</v>
      </c>
      <c r="F505">
        <v>0</v>
      </c>
      <c r="G505">
        <v>0.48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0.48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0.48</v>
      </c>
      <c r="AB505">
        <v>0</v>
      </c>
      <c r="AC505">
        <v>1.44</v>
      </c>
      <c r="AD505">
        <v>1.93</v>
      </c>
      <c r="AE505">
        <v>0</v>
      </c>
      <c r="AF505">
        <v>0</v>
      </c>
      <c r="AG505">
        <v>1.44</v>
      </c>
      <c r="AH505">
        <v>1.44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1.44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0.48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0.11899999999999999</v>
      </c>
      <c r="BE505">
        <v>5.8999999999999997E-2</v>
      </c>
      <c r="BF505">
        <v>0</v>
      </c>
      <c r="BG505">
        <v>6.1449999999999996</v>
      </c>
      <c r="BH505">
        <v>115</v>
      </c>
      <c r="BI505">
        <v>338</v>
      </c>
    </row>
    <row r="506" spans="1:61" x14ac:dyDescent="0.25">
      <c r="A506">
        <v>500</v>
      </c>
      <c r="B506" t="str">
        <f t="shared" si="7"/>
        <v>TN</v>
      </c>
      <c r="C506" t="s">
        <v>60</v>
      </c>
      <c r="D506" t="s">
        <v>60</v>
      </c>
      <c r="E506">
        <v>0.17</v>
      </c>
      <c r="F506">
        <v>0</v>
      </c>
      <c r="G506">
        <v>0.17</v>
      </c>
      <c r="H506">
        <v>0</v>
      </c>
      <c r="I506">
        <v>1.45</v>
      </c>
      <c r="J506">
        <v>0.34</v>
      </c>
      <c r="K506">
        <v>0.05</v>
      </c>
      <c r="L506">
        <v>0.05</v>
      </c>
      <c r="M506">
        <v>0.05</v>
      </c>
      <c r="N506">
        <v>0.05</v>
      </c>
      <c r="O506">
        <v>0.05</v>
      </c>
      <c r="P506">
        <v>0.52</v>
      </c>
      <c r="Q506">
        <v>0.28999999999999998</v>
      </c>
      <c r="R506">
        <v>0.05</v>
      </c>
      <c r="S506">
        <v>0</v>
      </c>
      <c r="T506">
        <v>0</v>
      </c>
      <c r="U506">
        <v>0.69</v>
      </c>
      <c r="V506">
        <v>0.05</v>
      </c>
      <c r="W506">
        <v>4.25</v>
      </c>
      <c r="X506">
        <v>0.23</v>
      </c>
      <c r="Y506">
        <v>1.04</v>
      </c>
      <c r="Z506">
        <v>0</v>
      </c>
      <c r="AA506">
        <v>0.75</v>
      </c>
      <c r="AB506">
        <v>0.05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0.01</v>
      </c>
      <c r="BB506">
        <v>0.05</v>
      </c>
      <c r="BC506">
        <v>0</v>
      </c>
      <c r="BD506">
        <v>0.01</v>
      </c>
      <c r="BE506">
        <v>0.16200000000000001</v>
      </c>
      <c r="BF506">
        <v>0</v>
      </c>
      <c r="BG506">
        <v>1.794</v>
      </c>
      <c r="BH506">
        <v>12</v>
      </c>
      <c r="BI506">
        <v>454</v>
      </c>
    </row>
    <row r="507" spans="1:61" x14ac:dyDescent="0.25">
      <c r="A507">
        <v>501</v>
      </c>
      <c r="B507" t="str">
        <f t="shared" si="7"/>
        <v>TP</v>
      </c>
      <c r="C507" t="s">
        <v>59</v>
      </c>
      <c r="D507" t="s">
        <v>59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0.55500000000000005</v>
      </c>
      <c r="BC507">
        <v>0</v>
      </c>
      <c r="BD507">
        <v>0</v>
      </c>
      <c r="BE507">
        <v>0</v>
      </c>
      <c r="BF507">
        <v>0</v>
      </c>
      <c r="BG507">
        <v>1.647</v>
      </c>
      <c r="BH507">
        <v>4</v>
      </c>
      <c r="BI507">
        <v>28</v>
      </c>
    </row>
    <row r="508" spans="1:61" x14ac:dyDescent="0.25">
      <c r="A508">
        <v>502</v>
      </c>
      <c r="B508" t="str">
        <f t="shared" si="7"/>
        <v>TP</v>
      </c>
      <c r="C508" t="s">
        <v>59</v>
      </c>
      <c r="D508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9.52</v>
      </c>
      <c r="AD508">
        <v>4.76</v>
      </c>
      <c r="AE508">
        <v>4.76</v>
      </c>
      <c r="AF508">
        <v>4.76</v>
      </c>
      <c r="AG508">
        <v>4.76</v>
      </c>
      <c r="AH508">
        <v>4.76</v>
      </c>
      <c r="AI508">
        <v>4.76</v>
      </c>
      <c r="AJ508">
        <v>4.76</v>
      </c>
      <c r="AK508">
        <v>0</v>
      </c>
      <c r="AL508">
        <v>4.76</v>
      </c>
      <c r="AM508">
        <v>4.76</v>
      </c>
      <c r="AN508">
        <v>4.76</v>
      </c>
      <c r="AO508">
        <v>0</v>
      </c>
      <c r="AP508">
        <v>0</v>
      </c>
      <c r="AQ508">
        <v>0</v>
      </c>
      <c r="AR508">
        <v>4.76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1.2569999999999999</v>
      </c>
      <c r="BC508">
        <v>0</v>
      </c>
      <c r="BD508">
        <v>0</v>
      </c>
      <c r="BE508">
        <v>0</v>
      </c>
      <c r="BF508">
        <v>0</v>
      </c>
      <c r="BG508">
        <v>3.3330000000000002</v>
      </c>
      <c r="BH508">
        <v>11</v>
      </c>
      <c r="BI508">
        <v>30</v>
      </c>
    </row>
    <row r="509" spans="1:61" x14ac:dyDescent="0.25">
      <c r="A509">
        <v>503</v>
      </c>
      <c r="B509" t="str">
        <f t="shared" si="7"/>
        <v>TP</v>
      </c>
      <c r="C509" t="s">
        <v>59</v>
      </c>
      <c r="D509" t="s">
        <v>59</v>
      </c>
      <c r="E509">
        <v>0.04</v>
      </c>
      <c r="F509">
        <v>0.08</v>
      </c>
      <c r="G509">
        <v>0.15</v>
      </c>
      <c r="H509">
        <v>0</v>
      </c>
      <c r="I509">
        <v>0.04</v>
      </c>
      <c r="J509">
        <v>0.04</v>
      </c>
      <c r="K509">
        <v>0</v>
      </c>
      <c r="L509">
        <v>0.04</v>
      </c>
      <c r="M509">
        <v>0.04</v>
      </c>
      <c r="N509">
        <v>0.08</v>
      </c>
      <c r="O509">
        <v>0</v>
      </c>
      <c r="P509">
        <v>0.41</v>
      </c>
      <c r="Q509">
        <v>0.06</v>
      </c>
      <c r="R509">
        <v>0</v>
      </c>
      <c r="S509">
        <v>0</v>
      </c>
      <c r="T509">
        <v>0</v>
      </c>
      <c r="U509">
        <v>0.06</v>
      </c>
      <c r="V509">
        <v>0.15</v>
      </c>
      <c r="W509">
        <v>0.6</v>
      </c>
      <c r="X509">
        <v>0</v>
      </c>
      <c r="Y509">
        <v>0.34</v>
      </c>
      <c r="Z509">
        <v>0</v>
      </c>
      <c r="AA509">
        <v>0.02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0.02</v>
      </c>
      <c r="AH509">
        <v>0</v>
      </c>
      <c r="AI509">
        <v>0</v>
      </c>
      <c r="AJ509">
        <v>0</v>
      </c>
      <c r="AK509">
        <v>1.67</v>
      </c>
      <c r="AL509">
        <v>0</v>
      </c>
      <c r="AM509">
        <v>0</v>
      </c>
      <c r="AN509">
        <v>0.19</v>
      </c>
      <c r="AO509">
        <v>0.82</v>
      </c>
      <c r="AP509">
        <v>0.02</v>
      </c>
      <c r="AQ509">
        <v>0.04</v>
      </c>
      <c r="AR509">
        <v>0</v>
      </c>
      <c r="AS509">
        <v>0.02</v>
      </c>
      <c r="AT509">
        <v>0.02</v>
      </c>
      <c r="AU509">
        <v>0.08</v>
      </c>
      <c r="AV509">
        <v>0.02</v>
      </c>
      <c r="AW509">
        <v>0</v>
      </c>
      <c r="AX509">
        <v>0.26</v>
      </c>
      <c r="AY509">
        <v>0.04</v>
      </c>
      <c r="AZ509">
        <v>0.54</v>
      </c>
      <c r="BA509">
        <v>5.0000000000000001E-3</v>
      </c>
      <c r="BB509">
        <v>0.21299999999999999</v>
      </c>
      <c r="BC509">
        <v>2E-3</v>
      </c>
      <c r="BD509">
        <v>3.1E-2</v>
      </c>
      <c r="BE509">
        <v>3.9E-2</v>
      </c>
      <c r="BF509">
        <v>8.0000000000000002E-3</v>
      </c>
      <c r="BG509">
        <v>2.246</v>
      </c>
      <c r="BH509">
        <v>54</v>
      </c>
      <c r="BI509">
        <v>3003</v>
      </c>
    </row>
    <row r="510" spans="1:61" x14ac:dyDescent="0.25">
      <c r="A510">
        <v>504</v>
      </c>
      <c r="B510" t="str">
        <f t="shared" si="7"/>
        <v>TP</v>
      </c>
      <c r="C510" t="s">
        <v>59</v>
      </c>
      <c r="D510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8.33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1</v>
      </c>
      <c r="BH510">
        <v>1</v>
      </c>
      <c r="BI510">
        <v>2</v>
      </c>
    </row>
    <row r="511" spans="1:61" x14ac:dyDescent="0.25">
      <c r="A511">
        <v>505</v>
      </c>
      <c r="B511" t="str">
        <f t="shared" si="7"/>
        <v>TP</v>
      </c>
      <c r="C511" t="s">
        <v>59</v>
      </c>
      <c r="D511" t="s">
        <v>59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0.73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8.08</v>
      </c>
      <c r="AD511">
        <v>5.88</v>
      </c>
      <c r="AE511">
        <v>0.73</v>
      </c>
      <c r="AF511">
        <v>0.73</v>
      </c>
      <c r="AG511">
        <v>0.73</v>
      </c>
      <c r="AH511">
        <v>0.73</v>
      </c>
      <c r="AI511">
        <v>0.73</v>
      </c>
      <c r="AJ511">
        <v>0.73</v>
      </c>
      <c r="AK511">
        <v>0</v>
      </c>
      <c r="AL511">
        <v>0.73</v>
      </c>
      <c r="AM511">
        <v>0.73</v>
      </c>
      <c r="AN511">
        <v>0.73</v>
      </c>
      <c r="AO511">
        <v>0.73</v>
      </c>
      <c r="AP511">
        <v>0</v>
      </c>
      <c r="AQ511">
        <v>0.73</v>
      </c>
      <c r="AR511">
        <v>0.73</v>
      </c>
      <c r="AS511">
        <v>0</v>
      </c>
      <c r="AT511">
        <v>0</v>
      </c>
      <c r="AU511">
        <v>0.73</v>
      </c>
      <c r="AV511">
        <v>0</v>
      </c>
      <c r="AW511">
        <v>0.73</v>
      </c>
      <c r="AX511">
        <v>0</v>
      </c>
      <c r="AY511">
        <v>0</v>
      </c>
      <c r="AZ511">
        <v>0</v>
      </c>
      <c r="BA511">
        <v>0.38800000000000001</v>
      </c>
      <c r="BB511">
        <v>0.25900000000000001</v>
      </c>
      <c r="BC511">
        <v>0.129</v>
      </c>
      <c r="BD511">
        <v>0</v>
      </c>
      <c r="BE511">
        <v>0</v>
      </c>
      <c r="BF511">
        <v>0</v>
      </c>
      <c r="BG511">
        <v>2.6659999999999999</v>
      </c>
      <c r="BH511">
        <v>13</v>
      </c>
      <c r="BI511">
        <v>96</v>
      </c>
    </row>
    <row r="512" spans="1:61" x14ac:dyDescent="0.25">
      <c r="A512">
        <v>506</v>
      </c>
      <c r="B512" t="str">
        <f t="shared" si="7"/>
        <v>TN</v>
      </c>
      <c r="C512" t="s">
        <v>60</v>
      </c>
      <c r="D512" t="s">
        <v>60</v>
      </c>
      <c r="E512">
        <v>0.82</v>
      </c>
      <c r="F512">
        <v>0</v>
      </c>
      <c r="G512">
        <v>0</v>
      </c>
      <c r="H512">
        <v>0</v>
      </c>
      <c r="I512">
        <v>0.41</v>
      </c>
      <c r="J512">
        <v>0</v>
      </c>
      <c r="K512">
        <v>0.82</v>
      </c>
      <c r="L512">
        <v>0</v>
      </c>
      <c r="M512">
        <v>0</v>
      </c>
      <c r="N512">
        <v>0</v>
      </c>
      <c r="O512">
        <v>0</v>
      </c>
      <c r="P512">
        <v>0.82</v>
      </c>
      <c r="Q512">
        <v>0</v>
      </c>
      <c r="R512">
        <v>0</v>
      </c>
      <c r="S512">
        <v>0</v>
      </c>
      <c r="T512">
        <v>0</v>
      </c>
      <c r="U512">
        <v>0.41</v>
      </c>
      <c r="V512">
        <v>0</v>
      </c>
      <c r="W512">
        <v>2.46</v>
      </c>
      <c r="X512">
        <v>0</v>
      </c>
      <c r="Y512">
        <v>1.23</v>
      </c>
      <c r="Z512">
        <v>0</v>
      </c>
      <c r="AA512">
        <v>0.41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0.41</v>
      </c>
      <c r="BA512">
        <v>0</v>
      </c>
      <c r="BB512">
        <v>0.17100000000000001</v>
      </c>
      <c r="BC512">
        <v>0</v>
      </c>
      <c r="BD512">
        <v>0.51300000000000001</v>
      </c>
      <c r="BE512">
        <v>0.114</v>
      </c>
      <c r="BF512">
        <v>0</v>
      </c>
      <c r="BG512">
        <v>2.9529999999999998</v>
      </c>
      <c r="BH512">
        <v>44</v>
      </c>
      <c r="BI512">
        <v>189</v>
      </c>
    </row>
    <row r="513" spans="1:61" x14ac:dyDescent="0.25">
      <c r="A513">
        <v>507</v>
      </c>
      <c r="B513" t="str">
        <f t="shared" si="7"/>
        <v>FP</v>
      </c>
      <c r="C513" t="s">
        <v>59</v>
      </c>
      <c r="D513" t="s">
        <v>60</v>
      </c>
      <c r="E513">
        <v>0.66</v>
      </c>
      <c r="F513">
        <v>0</v>
      </c>
      <c r="G513">
        <v>0.26</v>
      </c>
      <c r="H513">
        <v>0</v>
      </c>
      <c r="I513">
        <v>0.26</v>
      </c>
      <c r="J513">
        <v>0</v>
      </c>
      <c r="K513">
        <v>0.13</v>
      </c>
      <c r="L513">
        <v>0</v>
      </c>
      <c r="M513">
        <v>0.66</v>
      </c>
      <c r="N513">
        <v>0.26</v>
      </c>
      <c r="O513">
        <v>0</v>
      </c>
      <c r="P513">
        <v>0</v>
      </c>
      <c r="Q513">
        <v>0.79</v>
      </c>
      <c r="R513">
        <v>0.13</v>
      </c>
      <c r="S513">
        <v>0</v>
      </c>
      <c r="T513">
        <v>0</v>
      </c>
      <c r="U513">
        <v>0</v>
      </c>
      <c r="V513">
        <v>0</v>
      </c>
      <c r="W513">
        <v>3.98</v>
      </c>
      <c r="X513">
        <v>0</v>
      </c>
      <c r="Y513">
        <v>0.53</v>
      </c>
      <c r="Z513">
        <v>0</v>
      </c>
      <c r="AA513">
        <v>0</v>
      </c>
      <c r="AB513">
        <v>1.46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0.13</v>
      </c>
      <c r="AX513">
        <v>0</v>
      </c>
      <c r="AY513">
        <v>0</v>
      </c>
      <c r="AZ513">
        <v>0</v>
      </c>
      <c r="BA513">
        <v>0</v>
      </c>
      <c r="BB513">
        <v>0.109</v>
      </c>
      <c r="BC513">
        <v>0</v>
      </c>
      <c r="BD513">
        <v>0.41399999999999998</v>
      </c>
      <c r="BE513">
        <v>2.1000000000000001E-2</v>
      </c>
      <c r="BF513">
        <v>0</v>
      </c>
      <c r="BG513">
        <v>5.9550000000000001</v>
      </c>
      <c r="BH513">
        <v>65</v>
      </c>
      <c r="BI513">
        <v>667</v>
      </c>
    </row>
    <row r="514" spans="1:61" x14ac:dyDescent="0.25">
      <c r="A514">
        <v>508</v>
      </c>
      <c r="B514" t="str">
        <f t="shared" si="7"/>
        <v>TP</v>
      </c>
      <c r="C514" t="s">
        <v>59</v>
      </c>
      <c r="D514" t="s">
        <v>59</v>
      </c>
      <c r="E514">
        <v>0</v>
      </c>
      <c r="F514">
        <v>0</v>
      </c>
      <c r="G514">
        <v>0</v>
      </c>
      <c r="H514">
        <v>0</v>
      </c>
      <c r="I514">
        <v>0.66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4.63</v>
      </c>
      <c r="X514">
        <v>0</v>
      </c>
      <c r="Y514">
        <v>3.31</v>
      </c>
      <c r="Z514">
        <v>0</v>
      </c>
      <c r="AA514">
        <v>0</v>
      </c>
      <c r="AB514">
        <v>0</v>
      </c>
      <c r="AC514">
        <v>2.64</v>
      </c>
      <c r="AD514">
        <v>1.98</v>
      </c>
      <c r="AE514">
        <v>1.32</v>
      </c>
      <c r="AF514">
        <v>0.66</v>
      </c>
      <c r="AG514">
        <v>0.66</v>
      </c>
      <c r="AH514">
        <v>0.66</v>
      </c>
      <c r="AI514">
        <v>0.66</v>
      </c>
      <c r="AJ514">
        <v>0.66</v>
      </c>
      <c r="AK514">
        <v>0</v>
      </c>
      <c r="AL514">
        <v>0.66</v>
      </c>
      <c r="AM514">
        <v>0.66</v>
      </c>
      <c r="AN514">
        <v>0.66</v>
      </c>
      <c r="AO514">
        <v>0</v>
      </c>
      <c r="AP514">
        <v>0</v>
      </c>
      <c r="AQ514">
        <v>0.66</v>
      </c>
      <c r="AR514">
        <v>0.66</v>
      </c>
      <c r="AS514">
        <v>0</v>
      </c>
      <c r="AT514">
        <v>0</v>
      </c>
      <c r="AU514">
        <v>0</v>
      </c>
      <c r="AV514">
        <v>0</v>
      </c>
      <c r="AW514">
        <v>0.66</v>
      </c>
      <c r="AX514">
        <v>0</v>
      </c>
      <c r="AY514">
        <v>0</v>
      </c>
      <c r="AZ514">
        <v>0</v>
      </c>
      <c r="BA514">
        <v>0</v>
      </c>
      <c r="BB514">
        <v>0.29299999999999998</v>
      </c>
      <c r="BC514">
        <v>0</v>
      </c>
      <c r="BD514">
        <v>0</v>
      </c>
      <c r="BE514">
        <v>0</v>
      </c>
      <c r="BF514">
        <v>0</v>
      </c>
      <c r="BG514">
        <v>3.968</v>
      </c>
      <c r="BH514">
        <v>34</v>
      </c>
      <c r="BI514">
        <v>127</v>
      </c>
    </row>
    <row r="515" spans="1:61" x14ac:dyDescent="0.25">
      <c r="A515">
        <v>509</v>
      </c>
      <c r="B515" t="str">
        <f t="shared" si="7"/>
        <v>TN</v>
      </c>
      <c r="C515" t="s">
        <v>60</v>
      </c>
      <c r="D515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2.04</v>
      </c>
      <c r="M515">
        <v>0</v>
      </c>
      <c r="N515">
        <v>0</v>
      </c>
      <c r="O515">
        <v>1.02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4.08</v>
      </c>
      <c r="X515">
        <v>0</v>
      </c>
      <c r="Y515">
        <v>1.02</v>
      </c>
      <c r="Z515">
        <v>0</v>
      </c>
      <c r="AA515">
        <v>1.02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0.96799999999999997</v>
      </c>
      <c r="BE515">
        <v>0</v>
      </c>
      <c r="BF515">
        <v>0</v>
      </c>
      <c r="BG515">
        <v>2.1789999999999998</v>
      </c>
      <c r="BH515">
        <v>18</v>
      </c>
      <c r="BI515">
        <v>85</v>
      </c>
    </row>
    <row r="516" spans="1:61" x14ac:dyDescent="0.25">
      <c r="A516">
        <v>510</v>
      </c>
      <c r="B516" t="str">
        <f t="shared" si="7"/>
        <v>TN</v>
      </c>
      <c r="C516" t="s">
        <v>60</v>
      </c>
      <c r="D516" t="s">
        <v>60</v>
      </c>
      <c r="E516">
        <v>0.57999999999999996</v>
      </c>
      <c r="F516">
        <v>0</v>
      </c>
      <c r="G516">
        <v>0</v>
      </c>
      <c r="H516">
        <v>0</v>
      </c>
      <c r="I516">
        <v>2.33</v>
      </c>
      <c r="J516">
        <v>0</v>
      </c>
      <c r="K516">
        <v>1.1599999999999999</v>
      </c>
      <c r="L516">
        <v>0</v>
      </c>
      <c r="M516">
        <v>0</v>
      </c>
      <c r="N516">
        <v>0</v>
      </c>
      <c r="O516">
        <v>0.57999999999999996</v>
      </c>
      <c r="P516">
        <v>0</v>
      </c>
      <c r="Q516">
        <v>0</v>
      </c>
      <c r="R516">
        <v>0.57999999999999996</v>
      </c>
      <c r="S516">
        <v>0</v>
      </c>
      <c r="T516">
        <v>0.57999999999999996</v>
      </c>
      <c r="U516">
        <v>0</v>
      </c>
      <c r="V516">
        <v>0.57999999999999996</v>
      </c>
      <c r="W516">
        <v>2.92</v>
      </c>
      <c r="X516">
        <v>1.1599999999999999</v>
      </c>
      <c r="Y516">
        <v>2.92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0.27</v>
      </c>
      <c r="BC516">
        <v>0</v>
      </c>
      <c r="BD516">
        <v>0.09</v>
      </c>
      <c r="BE516">
        <v>0.09</v>
      </c>
      <c r="BF516">
        <v>0</v>
      </c>
      <c r="BG516">
        <v>1.829</v>
      </c>
      <c r="BH516">
        <v>9</v>
      </c>
      <c r="BI516">
        <v>75</v>
      </c>
    </row>
    <row r="517" spans="1:61" x14ac:dyDescent="0.25">
      <c r="A517">
        <v>511</v>
      </c>
      <c r="B517" t="str">
        <f t="shared" si="7"/>
        <v>TP</v>
      </c>
      <c r="C517" t="s">
        <v>59</v>
      </c>
      <c r="D517" t="s">
        <v>59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1.53</v>
      </c>
      <c r="AP517">
        <v>0</v>
      </c>
      <c r="AQ517">
        <v>0</v>
      </c>
      <c r="AR517">
        <v>0</v>
      </c>
      <c r="AS517">
        <v>3.07</v>
      </c>
      <c r="AT517">
        <v>0</v>
      </c>
      <c r="AU517">
        <v>1.53</v>
      </c>
      <c r="AV517">
        <v>0</v>
      </c>
      <c r="AW517">
        <v>1.53</v>
      </c>
      <c r="AX517">
        <v>3.07</v>
      </c>
      <c r="AY517">
        <v>0</v>
      </c>
      <c r="AZ517">
        <v>0</v>
      </c>
      <c r="BA517">
        <v>0</v>
      </c>
      <c r="BB517">
        <v>0.253</v>
      </c>
      <c r="BC517">
        <v>0.253</v>
      </c>
      <c r="BD517">
        <v>0</v>
      </c>
      <c r="BE517">
        <v>0</v>
      </c>
      <c r="BF517">
        <v>0</v>
      </c>
      <c r="BG517">
        <v>2.2349999999999999</v>
      </c>
      <c r="BH517">
        <v>12</v>
      </c>
      <c r="BI517">
        <v>38</v>
      </c>
    </row>
    <row r="518" spans="1:61" x14ac:dyDescent="0.25">
      <c r="A518">
        <v>512</v>
      </c>
      <c r="B518" t="str">
        <f t="shared" si="7"/>
        <v>FN</v>
      </c>
      <c r="C518" t="s">
        <v>60</v>
      </c>
      <c r="D518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0.23</v>
      </c>
      <c r="K518">
        <v>0</v>
      </c>
      <c r="L518">
        <v>0</v>
      </c>
      <c r="M518">
        <v>0</v>
      </c>
      <c r="N518">
        <v>0.23</v>
      </c>
      <c r="O518">
        <v>0</v>
      </c>
      <c r="P518">
        <v>1.18</v>
      </c>
      <c r="Q518">
        <v>0</v>
      </c>
      <c r="R518">
        <v>0</v>
      </c>
      <c r="S518">
        <v>0</v>
      </c>
      <c r="T518">
        <v>0</v>
      </c>
      <c r="U518">
        <v>0.23</v>
      </c>
      <c r="V518">
        <v>0</v>
      </c>
      <c r="W518">
        <v>1.18</v>
      </c>
      <c r="X518">
        <v>0</v>
      </c>
      <c r="Y518">
        <v>0.47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0.71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0.71</v>
      </c>
      <c r="BA518">
        <v>0</v>
      </c>
      <c r="BB518">
        <v>0</v>
      </c>
      <c r="BC518">
        <v>0</v>
      </c>
      <c r="BD518">
        <v>0</v>
      </c>
      <c r="BE518">
        <v>6.9000000000000006E-2</v>
      </c>
      <c r="BF518">
        <v>0</v>
      </c>
      <c r="BG518">
        <v>2.2160000000000002</v>
      </c>
      <c r="BH518">
        <v>44</v>
      </c>
      <c r="BI518">
        <v>215</v>
      </c>
    </row>
    <row r="519" spans="1:61" x14ac:dyDescent="0.25">
      <c r="A519">
        <v>513</v>
      </c>
      <c r="B519" t="str">
        <f t="shared" si="7"/>
        <v>FP</v>
      </c>
      <c r="C519" t="s">
        <v>59</v>
      </c>
      <c r="D519" t="s">
        <v>60</v>
      </c>
      <c r="E519">
        <v>0</v>
      </c>
      <c r="F519">
        <v>0</v>
      </c>
      <c r="G519">
        <v>1.38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1.38</v>
      </c>
      <c r="Q519">
        <v>0</v>
      </c>
      <c r="R519">
        <v>0</v>
      </c>
      <c r="S519">
        <v>0</v>
      </c>
      <c r="T519">
        <v>2.77</v>
      </c>
      <c r="U519">
        <v>0</v>
      </c>
      <c r="V519">
        <v>4.16</v>
      </c>
      <c r="W519">
        <v>4.16</v>
      </c>
      <c r="X519">
        <v>0</v>
      </c>
      <c r="Y519">
        <v>1.38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0.71499999999999997</v>
      </c>
      <c r="BE519">
        <v>0</v>
      </c>
      <c r="BF519">
        <v>0</v>
      </c>
      <c r="BG519">
        <v>1.181</v>
      </c>
      <c r="BH519">
        <v>2</v>
      </c>
      <c r="BI519">
        <v>13</v>
      </c>
    </row>
    <row r="520" spans="1:61" x14ac:dyDescent="0.25">
      <c r="A520">
        <v>514</v>
      </c>
      <c r="B520" t="str">
        <f t="shared" ref="B520:B583" si="8">IF(AND(D520="N", C520="N"), "TP", IF(AND(D520="Y", C520="Y"), "TN", IF(AND(D520="Y", C520="N"), "FP", IF(AND(D520="N", C520="Y"), "FN", "KOSONG"))))</f>
        <v>TP</v>
      </c>
      <c r="C520" t="s">
        <v>59</v>
      </c>
      <c r="D520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20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1</v>
      </c>
      <c r="BH520">
        <v>1</v>
      </c>
      <c r="BI520">
        <v>5</v>
      </c>
    </row>
    <row r="521" spans="1:61" x14ac:dyDescent="0.25">
      <c r="A521">
        <v>515</v>
      </c>
      <c r="B521" t="str">
        <f t="shared" si="8"/>
        <v>TP</v>
      </c>
      <c r="C521" t="s">
        <v>59</v>
      </c>
      <c r="D521" t="s">
        <v>59</v>
      </c>
      <c r="E521">
        <v>0</v>
      </c>
      <c r="F521">
        <v>0</v>
      </c>
      <c r="G521">
        <v>0.27</v>
      </c>
      <c r="H521">
        <v>0</v>
      </c>
      <c r="I521">
        <v>0</v>
      </c>
      <c r="J521">
        <v>0.27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0.27</v>
      </c>
      <c r="Q521">
        <v>1.39</v>
      </c>
      <c r="R521">
        <v>0</v>
      </c>
      <c r="S521">
        <v>0</v>
      </c>
      <c r="T521">
        <v>0.27</v>
      </c>
      <c r="U521">
        <v>0</v>
      </c>
      <c r="V521">
        <v>0.27</v>
      </c>
      <c r="W521">
        <v>2.79</v>
      </c>
      <c r="X521">
        <v>0</v>
      </c>
      <c r="Y521">
        <v>0.55000000000000004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0.27</v>
      </c>
      <c r="AX521">
        <v>0.27</v>
      </c>
      <c r="AY521">
        <v>0</v>
      </c>
      <c r="AZ521">
        <v>0</v>
      </c>
      <c r="BA521">
        <v>5.0999999999999997E-2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1.1950000000000001</v>
      </c>
      <c r="BH521">
        <v>6</v>
      </c>
      <c r="BI521">
        <v>55</v>
      </c>
    </row>
    <row r="522" spans="1:61" x14ac:dyDescent="0.25">
      <c r="A522">
        <v>516</v>
      </c>
      <c r="B522" t="str">
        <f t="shared" si="8"/>
        <v>TN</v>
      </c>
      <c r="C522" t="s">
        <v>60</v>
      </c>
      <c r="D522" t="s">
        <v>60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0.8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2.4</v>
      </c>
      <c r="X522">
        <v>0</v>
      </c>
      <c r="Y522">
        <v>0</v>
      </c>
      <c r="Z522">
        <v>12.8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0.70899999999999996</v>
      </c>
      <c r="BE522">
        <v>0</v>
      </c>
      <c r="BF522">
        <v>1.56</v>
      </c>
      <c r="BG522">
        <v>7.82</v>
      </c>
      <c r="BH522">
        <v>39</v>
      </c>
      <c r="BI522">
        <v>305</v>
      </c>
    </row>
    <row r="523" spans="1:61" x14ac:dyDescent="0.25">
      <c r="A523">
        <v>517</v>
      </c>
      <c r="B523" t="str">
        <f t="shared" si="8"/>
        <v>TN</v>
      </c>
      <c r="C523" t="s">
        <v>60</v>
      </c>
      <c r="D523" t="s">
        <v>60</v>
      </c>
      <c r="E523">
        <v>0.51</v>
      </c>
      <c r="F523">
        <v>0.43</v>
      </c>
      <c r="G523">
        <v>0.28999999999999998</v>
      </c>
      <c r="H523">
        <v>0</v>
      </c>
      <c r="I523">
        <v>0.14000000000000001</v>
      </c>
      <c r="J523">
        <v>0.03</v>
      </c>
      <c r="K523">
        <v>0</v>
      </c>
      <c r="L523">
        <v>0.18</v>
      </c>
      <c r="M523">
        <v>0.54</v>
      </c>
      <c r="N523">
        <v>0.62</v>
      </c>
      <c r="O523">
        <v>0.28999999999999998</v>
      </c>
      <c r="P523">
        <v>0.65</v>
      </c>
      <c r="Q523">
        <v>0.65</v>
      </c>
      <c r="R523">
        <v>1.2</v>
      </c>
      <c r="S523">
        <v>0.03</v>
      </c>
      <c r="T523">
        <v>0.21</v>
      </c>
      <c r="U523">
        <v>0.43</v>
      </c>
      <c r="V523">
        <v>0.03</v>
      </c>
      <c r="W523">
        <v>2.99</v>
      </c>
      <c r="X523">
        <v>0</v>
      </c>
      <c r="Y523">
        <v>1.35</v>
      </c>
      <c r="Z523">
        <v>0</v>
      </c>
      <c r="AA523">
        <v>0.51</v>
      </c>
      <c r="AB523">
        <v>0.57999999999999996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0.03</v>
      </c>
      <c r="AX523">
        <v>0</v>
      </c>
      <c r="AY523">
        <v>0</v>
      </c>
      <c r="AZ523">
        <v>0</v>
      </c>
      <c r="BA523">
        <v>1.2E-2</v>
      </c>
      <c r="BB523">
        <v>7.8E-2</v>
      </c>
      <c r="BC523">
        <v>0</v>
      </c>
      <c r="BD523">
        <v>0.47799999999999998</v>
      </c>
      <c r="BE523">
        <v>0.50900000000000001</v>
      </c>
      <c r="BF523">
        <v>0.127</v>
      </c>
      <c r="BG523">
        <v>6.5179999999999998</v>
      </c>
      <c r="BH523">
        <v>611</v>
      </c>
      <c r="BI523">
        <v>2340</v>
      </c>
    </row>
    <row r="524" spans="1:61" x14ac:dyDescent="0.25">
      <c r="A524">
        <v>518</v>
      </c>
      <c r="B524" t="str">
        <f t="shared" si="8"/>
        <v>FP</v>
      </c>
      <c r="C524" t="s">
        <v>59</v>
      </c>
      <c r="D524" t="s">
        <v>60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1.1200000000000001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2.2400000000000002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0.39200000000000002</v>
      </c>
      <c r="BC524">
        <v>0</v>
      </c>
      <c r="BD524">
        <v>3.3330000000000002</v>
      </c>
      <c r="BE524">
        <v>0</v>
      </c>
      <c r="BF524">
        <v>0</v>
      </c>
      <c r="BG524">
        <v>2.5510000000000002</v>
      </c>
      <c r="BH524">
        <v>12</v>
      </c>
      <c r="BI524">
        <v>74</v>
      </c>
    </row>
    <row r="525" spans="1:61" x14ac:dyDescent="0.25">
      <c r="A525">
        <v>519</v>
      </c>
      <c r="B525" t="str">
        <f t="shared" si="8"/>
        <v>FN</v>
      </c>
      <c r="C525" t="s">
        <v>60</v>
      </c>
      <c r="D525" t="s">
        <v>59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0.97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0.97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0.49099999999999999</v>
      </c>
      <c r="BC525">
        <v>0.16300000000000001</v>
      </c>
      <c r="BD525">
        <v>0</v>
      </c>
      <c r="BE525">
        <v>0</v>
      </c>
      <c r="BF525">
        <v>0</v>
      </c>
      <c r="BG525">
        <v>4.3120000000000003</v>
      </c>
      <c r="BH525">
        <v>33</v>
      </c>
      <c r="BI525">
        <v>138</v>
      </c>
    </row>
    <row r="526" spans="1:61" x14ac:dyDescent="0.25">
      <c r="A526">
        <v>520</v>
      </c>
      <c r="B526" t="str">
        <f t="shared" si="8"/>
        <v>TP</v>
      </c>
      <c r="C526" t="s">
        <v>59</v>
      </c>
      <c r="D526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0.77</v>
      </c>
      <c r="X526">
        <v>0</v>
      </c>
      <c r="Y526">
        <v>2.3199999999999998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0.77</v>
      </c>
      <c r="AU526">
        <v>0</v>
      </c>
      <c r="AV526">
        <v>1.55</v>
      </c>
      <c r="AW526">
        <v>0</v>
      </c>
      <c r="AX526">
        <v>0</v>
      </c>
      <c r="AY526">
        <v>0</v>
      </c>
      <c r="AZ526">
        <v>0</v>
      </c>
      <c r="BA526">
        <v>0.247</v>
      </c>
      <c r="BB526">
        <v>0.247</v>
      </c>
      <c r="BC526">
        <v>0</v>
      </c>
      <c r="BD526">
        <v>0</v>
      </c>
      <c r="BE526">
        <v>0</v>
      </c>
      <c r="BF526">
        <v>0</v>
      </c>
      <c r="BG526">
        <v>1.611</v>
      </c>
      <c r="BH526">
        <v>12</v>
      </c>
      <c r="BI526">
        <v>29</v>
      </c>
    </row>
    <row r="527" spans="1:61" x14ac:dyDescent="0.25">
      <c r="A527">
        <v>521</v>
      </c>
      <c r="B527" t="str">
        <f t="shared" si="8"/>
        <v>TN</v>
      </c>
      <c r="C527" t="s">
        <v>60</v>
      </c>
      <c r="D527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0.86199999999999999</v>
      </c>
      <c r="BF527">
        <v>0</v>
      </c>
      <c r="BG527">
        <v>8.5</v>
      </c>
      <c r="BH527">
        <v>17</v>
      </c>
      <c r="BI527">
        <v>34</v>
      </c>
    </row>
    <row r="528" spans="1:61" x14ac:dyDescent="0.25">
      <c r="A528">
        <v>522</v>
      </c>
      <c r="B528" t="str">
        <f t="shared" si="8"/>
        <v>TN</v>
      </c>
      <c r="C528" t="s">
        <v>60</v>
      </c>
      <c r="D528" t="s">
        <v>60</v>
      </c>
      <c r="E528">
        <v>0</v>
      </c>
      <c r="F528">
        <v>0</v>
      </c>
      <c r="G528">
        <v>0.89</v>
      </c>
      <c r="H528">
        <v>0</v>
      </c>
      <c r="I528">
        <v>1.79</v>
      </c>
      <c r="J528">
        <v>0.44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0.44</v>
      </c>
      <c r="Q528">
        <v>0</v>
      </c>
      <c r="R528">
        <v>0</v>
      </c>
      <c r="S528">
        <v>0</v>
      </c>
      <c r="T528">
        <v>1.34</v>
      </c>
      <c r="U528">
        <v>0</v>
      </c>
      <c r="V528">
        <v>0</v>
      </c>
      <c r="W528">
        <v>2.2400000000000002</v>
      </c>
      <c r="X528">
        <v>0</v>
      </c>
      <c r="Y528">
        <v>4.4800000000000004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7.4999999999999997E-2</v>
      </c>
      <c r="BC528">
        <v>7.4999999999999997E-2</v>
      </c>
      <c r="BD528">
        <v>0</v>
      </c>
      <c r="BE528">
        <v>0</v>
      </c>
      <c r="BF528">
        <v>0</v>
      </c>
      <c r="BG528">
        <v>1.968</v>
      </c>
      <c r="BH528">
        <v>11</v>
      </c>
      <c r="BI528">
        <v>124</v>
      </c>
    </row>
    <row r="529" spans="1:61" x14ac:dyDescent="0.25">
      <c r="A529">
        <v>523</v>
      </c>
      <c r="B529" t="str">
        <f t="shared" si="8"/>
        <v>FN</v>
      </c>
      <c r="C529" t="s">
        <v>60</v>
      </c>
      <c r="D529" t="s">
        <v>59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0.55000000000000004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0.55000000000000004</v>
      </c>
      <c r="W529">
        <v>1.65</v>
      </c>
      <c r="X529">
        <v>0</v>
      </c>
      <c r="Y529">
        <v>1.65</v>
      </c>
      <c r="Z529">
        <v>0</v>
      </c>
      <c r="AA529">
        <v>0</v>
      </c>
      <c r="AB529">
        <v>0</v>
      </c>
      <c r="AC529">
        <v>0.55000000000000004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0.55000000000000004</v>
      </c>
      <c r="AS529">
        <v>0</v>
      </c>
      <c r="AT529">
        <v>0</v>
      </c>
      <c r="AU529">
        <v>0.55000000000000004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0.104</v>
      </c>
      <c r="BC529">
        <v>0.314</v>
      </c>
      <c r="BD529">
        <v>0</v>
      </c>
      <c r="BE529">
        <v>5.1999999999999998E-2</v>
      </c>
      <c r="BF529">
        <v>0</v>
      </c>
      <c r="BG529">
        <v>6.8940000000000001</v>
      </c>
      <c r="BH529">
        <v>97</v>
      </c>
      <c r="BI529">
        <v>393</v>
      </c>
    </row>
    <row r="530" spans="1:61" x14ac:dyDescent="0.25">
      <c r="A530">
        <v>524</v>
      </c>
      <c r="B530" t="str">
        <f t="shared" si="8"/>
        <v>TP</v>
      </c>
      <c r="C530" t="s">
        <v>59</v>
      </c>
      <c r="D530" t="s">
        <v>59</v>
      </c>
      <c r="E530">
        <v>0</v>
      </c>
      <c r="F530">
        <v>0</v>
      </c>
      <c r="G530">
        <v>0.6</v>
      </c>
      <c r="H530">
        <v>0</v>
      </c>
      <c r="I530">
        <v>0.6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0.6</v>
      </c>
      <c r="U530">
        <v>0</v>
      </c>
      <c r="V530">
        <v>0</v>
      </c>
      <c r="W530">
        <v>2.4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1.2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0.6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0.11</v>
      </c>
      <c r="BC530">
        <v>0</v>
      </c>
      <c r="BD530">
        <v>0</v>
      </c>
      <c r="BE530">
        <v>0</v>
      </c>
      <c r="BF530">
        <v>0</v>
      </c>
      <c r="BG530">
        <v>1.0740000000000001</v>
      </c>
      <c r="BH530">
        <v>3</v>
      </c>
      <c r="BI530">
        <v>29</v>
      </c>
    </row>
    <row r="531" spans="1:61" x14ac:dyDescent="0.25">
      <c r="A531">
        <v>525</v>
      </c>
      <c r="B531" t="str">
        <f t="shared" si="8"/>
        <v>FN</v>
      </c>
      <c r="C531" t="s">
        <v>60</v>
      </c>
      <c r="D531" t="s">
        <v>59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1.56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5.8460000000000001</v>
      </c>
      <c r="BH531">
        <v>17</v>
      </c>
      <c r="BI531">
        <v>76</v>
      </c>
    </row>
    <row r="532" spans="1:61" x14ac:dyDescent="0.25">
      <c r="A532">
        <v>526</v>
      </c>
      <c r="B532" t="str">
        <f t="shared" si="8"/>
        <v>TP</v>
      </c>
      <c r="C532" t="s">
        <v>59</v>
      </c>
      <c r="D532" t="s">
        <v>59</v>
      </c>
      <c r="E532">
        <v>0</v>
      </c>
      <c r="F532">
        <v>0</v>
      </c>
      <c r="G532">
        <v>0.08</v>
      </c>
      <c r="H532">
        <v>0</v>
      </c>
      <c r="I532">
        <v>0.17</v>
      </c>
      <c r="J532">
        <v>0</v>
      </c>
      <c r="K532">
        <v>0</v>
      </c>
      <c r="L532">
        <v>0.08</v>
      </c>
      <c r="M532">
        <v>0.08</v>
      </c>
      <c r="N532">
        <v>0</v>
      </c>
      <c r="O532">
        <v>0</v>
      </c>
      <c r="P532">
        <v>0.43</v>
      </c>
      <c r="Q532">
        <v>0.08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0.08</v>
      </c>
      <c r="AB532">
        <v>0</v>
      </c>
      <c r="AC532">
        <v>3.54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0.77</v>
      </c>
      <c r="AO532">
        <v>0.17</v>
      </c>
      <c r="AP532">
        <v>0</v>
      </c>
      <c r="AQ532">
        <v>0</v>
      </c>
      <c r="AR532">
        <v>0</v>
      </c>
      <c r="AS532">
        <v>0</v>
      </c>
      <c r="AT532">
        <v>0.08</v>
      </c>
      <c r="AU532">
        <v>0</v>
      </c>
      <c r="AV532">
        <v>0.17</v>
      </c>
      <c r="AW532">
        <v>0</v>
      </c>
      <c r="AX532">
        <v>0</v>
      </c>
      <c r="AY532">
        <v>0</v>
      </c>
      <c r="AZ532">
        <v>0.17</v>
      </c>
      <c r="BA532">
        <v>0.08</v>
      </c>
      <c r="BB532">
        <v>4.4999999999999998E-2</v>
      </c>
      <c r="BC532">
        <v>0</v>
      </c>
      <c r="BD532">
        <v>0</v>
      </c>
      <c r="BE532">
        <v>1.0999999999999999E-2</v>
      </c>
      <c r="BF532">
        <v>0</v>
      </c>
      <c r="BG532">
        <v>2.4500000000000002</v>
      </c>
      <c r="BH532">
        <v>25</v>
      </c>
      <c r="BI532">
        <v>566</v>
      </c>
    </row>
    <row r="533" spans="1:61" x14ac:dyDescent="0.25">
      <c r="A533">
        <v>527</v>
      </c>
      <c r="B533" t="str">
        <f t="shared" si="8"/>
        <v>TP</v>
      </c>
      <c r="C533" t="s">
        <v>59</v>
      </c>
      <c r="D533" t="s">
        <v>59</v>
      </c>
      <c r="E533">
        <v>0.09</v>
      </c>
      <c r="F533">
        <v>0.09</v>
      </c>
      <c r="G533">
        <v>0.36</v>
      </c>
      <c r="H533">
        <v>0</v>
      </c>
      <c r="I533">
        <v>0.91</v>
      </c>
      <c r="J533">
        <v>0.18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3.66</v>
      </c>
      <c r="Q533">
        <v>0.09</v>
      </c>
      <c r="R533">
        <v>0</v>
      </c>
      <c r="S533">
        <v>0</v>
      </c>
      <c r="T533">
        <v>0</v>
      </c>
      <c r="U533">
        <v>0.82</v>
      </c>
      <c r="V533">
        <v>0</v>
      </c>
      <c r="W533">
        <v>0.82</v>
      </c>
      <c r="X533">
        <v>0</v>
      </c>
      <c r="Y533">
        <v>0.45</v>
      </c>
      <c r="Z533">
        <v>0</v>
      </c>
      <c r="AA533">
        <v>0</v>
      </c>
      <c r="AB533">
        <v>0</v>
      </c>
      <c r="AC533">
        <v>1.37</v>
      </c>
      <c r="AD533">
        <v>0.09</v>
      </c>
      <c r="AE533">
        <v>0</v>
      </c>
      <c r="AF533">
        <v>0</v>
      </c>
      <c r="AG533">
        <v>0</v>
      </c>
      <c r="AH533">
        <v>0.82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0.18</v>
      </c>
      <c r="AO533">
        <v>0</v>
      </c>
      <c r="AP533">
        <v>0</v>
      </c>
      <c r="AQ533">
        <v>0.09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2.7E-2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1.2629999999999999</v>
      </c>
      <c r="BH533">
        <v>4</v>
      </c>
      <c r="BI533">
        <v>192</v>
      </c>
    </row>
    <row r="534" spans="1:61" x14ac:dyDescent="0.25">
      <c r="A534">
        <v>528</v>
      </c>
      <c r="B534" t="str">
        <f t="shared" si="8"/>
        <v>TP</v>
      </c>
      <c r="C534" t="s">
        <v>59</v>
      </c>
      <c r="D534" t="s">
        <v>59</v>
      </c>
      <c r="E534">
        <v>0</v>
      </c>
      <c r="F534">
        <v>0</v>
      </c>
      <c r="G534">
        <v>0</v>
      </c>
      <c r="H534">
        <v>0</v>
      </c>
      <c r="I534">
        <v>0.56000000000000005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2.27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1.98</v>
      </c>
      <c r="X534">
        <v>0</v>
      </c>
      <c r="Y534">
        <v>0.28000000000000003</v>
      </c>
      <c r="Z534">
        <v>0</v>
      </c>
      <c r="AA534">
        <v>0</v>
      </c>
      <c r="AB534">
        <v>0</v>
      </c>
      <c r="AC534">
        <v>0.85</v>
      </c>
      <c r="AD534">
        <v>0.85</v>
      </c>
      <c r="AE534">
        <v>0.85</v>
      </c>
      <c r="AF534">
        <v>0</v>
      </c>
      <c r="AG534">
        <v>0</v>
      </c>
      <c r="AH534">
        <v>0.28000000000000003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0.28000000000000003</v>
      </c>
      <c r="AV534">
        <v>0</v>
      </c>
      <c r="AW534">
        <v>0.28000000000000003</v>
      </c>
      <c r="AX534">
        <v>0</v>
      </c>
      <c r="AY534">
        <v>0</v>
      </c>
      <c r="AZ534">
        <v>0</v>
      </c>
      <c r="BA534">
        <v>0</v>
      </c>
      <c r="BB534">
        <v>0.09</v>
      </c>
      <c r="BC534">
        <v>0.13500000000000001</v>
      </c>
      <c r="BD534">
        <v>0</v>
      </c>
      <c r="BE534">
        <v>0</v>
      </c>
      <c r="BF534">
        <v>0</v>
      </c>
      <c r="BG534">
        <v>1.962</v>
      </c>
      <c r="BH534">
        <v>15</v>
      </c>
      <c r="BI534">
        <v>155</v>
      </c>
    </row>
    <row r="535" spans="1:61" x14ac:dyDescent="0.25">
      <c r="A535">
        <v>529</v>
      </c>
      <c r="B535" t="str">
        <f t="shared" si="8"/>
        <v>FN</v>
      </c>
      <c r="C535" t="s">
        <v>60</v>
      </c>
      <c r="D535" t="s">
        <v>59</v>
      </c>
      <c r="E535">
        <v>0</v>
      </c>
      <c r="F535">
        <v>0</v>
      </c>
      <c r="G535">
        <v>0.08</v>
      </c>
      <c r="H535">
        <v>0</v>
      </c>
      <c r="I535">
        <v>0</v>
      </c>
      <c r="J535">
        <v>0.17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0.17</v>
      </c>
      <c r="Q535">
        <v>0</v>
      </c>
      <c r="R535">
        <v>0</v>
      </c>
      <c r="S535">
        <v>0</v>
      </c>
      <c r="T535">
        <v>0.08</v>
      </c>
      <c r="U535">
        <v>0</v>
      </c>
      <c r="V535">
        <v>0.08</v>
      </c>
      <c r="W535">
        <v>0.17</v>
      </c>
      <c r="X535">
        <v>0</v>
      </c>
      <c r="Y535">
        <v>0.25</v>
      </c>
      <c r="Z535">
        <v>0</v>
      </c>
      <c r="AA535">
        <v>0</v>
      </c>
      <c r="AB535">
        <v>0.08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0.08</v>
      </c>
      <c r="AP535">
        <v>0</v>
      </c>
      <c r="AQ535">
        <v>0</v>
      </c>
      <c r="AR535">
        <v>0</v>
      </c>
      <c r="AS535">
        <v>0.08</v>
      </c>
      <c r="AT535">
        <v>0</v>
      </c>
      <c r="AU535">
        <v>0</v>
      </c>
      <c r="AV535">
        <v>0</v>
      </c>
      <c r="AW535">
        <v>0</v>
      </c>
      <c r="AX535">
        <v>0.59</v>
      </c>
      <c r="AY535">
        <v>0</v>
      </c>
      <c r="AZ535">
        <v>0</v>
      </c>
      <c r="BA535">
        <v>0</v>
      </c>
      <c r="BB535">
        <v>7.4999999999999997E-2</v>
      </c>
      <c r="BC535">
        <v>0</v>
      </c>
      <c r="BD535">
        <v>1.2E-2</v>
      </c>
      <c r="BE535">
        <v>1.2E-2</v>
      </c>
      <c r="BF535">
        <v>0</v>
      </c>
      <c r="BG535">
        <v>2.0569999999999999</v>
      </c>
      <c r="BH535">
        <v>70</v>
      </c>
      <c r="BI535">
        <v>605</v>
      </c>
    </row>
    <row r="536" spans="1:61" x14ac:dyDescent="0.25">
      <c r="A536">
        <v>530</v>
      </c>
      <c r="B536" t="str">
        <f t="shared" si="8"/>
        <v>TN</v>
      </c>
      <c r="C536" t="s">
        <v>60</v>
      </c>
      <c r="D536" t="s">
        <v>60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2.4</v>
      </c>
      <c r="U536">
        <v>0</v>
      </c>
      <c r="V536">
        <v>0</v>
      </c>
      <c r="W536">
        <v>2.4</v>
      </c>
      <c r="X536">
        <v>0</v>
      </c>
      <c r="Y536">
        <v>2.4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0.151</v>
      </c>
      <c r="BE536">
        <v>0.30199999999999999</v>
      </c>
      <c r="BF536">
        <v>0</v>
      </c>
      <c r="BG536">
        <v>2.6110000000000002</v>
      </c>
      <c r="BH536">
        <v>11</v>
      </c>
      <c r="BI536">
        <v>47</v>
      </c>
    </row>
    <row r="537" spans="1:61" x14ac:dyDescent="0.25">
      <c r="A537">
        <v>531</v>
      </c>
      <c r="B537" t="str">
        <f t="shared" si="8"/>
        <v>TP</v>
      </c>
      <c r="C537" t="s">
        <v>59</v>
      </c>
      <c r="D537" t="s">
        <v>59</v>
      </c>
      <c r="E537">
        <v>0</v>
      </c>
      <c r="F537">
        <v>0.41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0.41</v>
      </c>
      <c r="O537">
        <v>0</v>
      </c>
      <c r="P537">
        <v>0.41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0.41</v>
      </c>
      <c r="X537">
        <v>0</v>
      </c>
      <c r="Y537">
        <v>0</v>
      </c>
      <c r="Z537">
        <v>8.2899999999999991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4.0960000000000001</v>
      </c>
      <c r="BB537">
        <v>0</v>
      </c>
      <c r="BC537">
        <v>0</v>
      </c>
      <c r="BD537">
        <v>7.0000000000000007E-2</v>
      </c>
      <c r="BE537">
        <v>0</v>
      </c>
      <c r="BF537">
        <v>0.77600000000000002</v>
      </c>
      <c r="BG537">
        <v>7.5309999999999997</v>
      </c>
      <c r="BH537">
        <v>43</v>
      </c>
      <c r="BI537">
        <v>354</v>
      </c>
    </row>
    <row r="538" spans="1:61" x14ac:dyDescent="0.25">
      <c r="A538">
        <v>532</v>
      </c>
      <c r="B538" t="str">
        <f t="shared" si="8"/>
        <v>TP</v>
      </c>
      <c r="C538" t="s">
        <v>59</v>
      </c>
      <c r="D538" t="s">
        <v>59</v>
      </c>
      <c r="E538">
        <v>1.02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1.02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1.02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1.02</v>
      </c>
      <c r="AU538">
        <v>0</v>
      </c>
      <c r="AV538">
        <v>0</v>
      </c>
      <c r="AW538">
        <v>0</v>
      </c>
      <c r="AX538">
        <v>0</v>
      </c>
      <c r="AY538">
        <v>1.02</v>
      </c>
      <c r="AZ538">
        <v>0</v>
      </c>
      <c r="BA538">
        <v>0</v>
      </c>
      <c r="BB538">
        <v>0.35199999999999998</v>
      </c>
      <c r="BC538">
        <v>0</v>
      </c>
      <c r="BD538">
        <v>0.17599999999999999</v>
      </c>
      <c r="BE538">
        <v>0</v>
      </c>
      <c r="BF538">
        <v>0</v>
      </c>
      <c r="BG538">
        <v>1.2410000000000001</v>
      </c>
      <c r="BH538">
        <v>3</v>
      </c>
      <c r="BI538">
        <v>36</v>
      </c>
    </row>
    <row r="539" spans="1:61" x14ac:dyDescent="0.25">
      <c r="A539">
        <v>533</v>
      </c>
      <c r="B539" t="str">
        <f t="shared" si="8"/>
        <v>TP</v>
      </c>
      <c r="C539" t="s">
        <v>59</v>
      </c>
      <c r="D539" t="s">
        <v>59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3.33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3.33</v>
      </c>
      <c r="BA539">
        <v>0</v>
      </c>
      <c r="BB539">
        <v>0</v>
      </c>
      <c r="BC539">
        <v>0</v>
      </c>
      <c r="BD539">
        <v>0.63600000000000001</v>
      </c>
      <c r="BE539">
        <v>0</v>
      </c>
      <c r="BF539">
        <v>0</v>
      </c>
      <c r="BG539">
        <v>2</v>
      </c>
      <c r="BH539">
        <v>10</v>
      </c>
      <c r="BI539">
        <v>18</v>
      </c>
    </row>
    <row r="540" spans="1:61" x14ac:dyDescent="0.25">
      <c r="A540">
        <v>534</v>
      </c>
      <c r="B540" t="str">
        <f t="shared" si="8"/>
        <v>TN</v>
      </c>
      <c r="C540" t="s">
        <v>60</v>
      </c>
      <c r="D540" t="s">
        <v>60</v>
      </c>
      <c r="E540">
        <v>0</v>
      </c>
      <c r="F540">
        <v>0</v>
      </c>
      <c r="G540">
        <v>0.72</v>
      </c>
      <c r="H540">
        <v>0</v>
      </c>
      <c r="I540">
        <v>1.45</v>
      </c>
      <c r="J540">
        <v>0.36</v>
      </c>
      <c r="K540">
        <v>0</v>
      </c>
      <c r="L540">
        <v>0</v>
      </c>
      <c r="M540">
        <v>0</v>
      </c>
      <c r="N540">
        <v>1.45</v>
      </c>
      <c r="O540">
        <v>0</v>
      </c>
      <c r="P540">
        <v>1.0900000000000001</v>
      </c>
      <c r="Q540">
        <v>0</v>
      </c>
      <c r="R540">
        <v>0</v>
      </c>
      <c r="S540">
        <v>0</v>
      </c>
      <c r="T540">
        <v>0.72</v>
      </c>
      <c r="U540">
        <v>0</v>
      </c>
      <c r="V540">
        <v>0</v>
      </c>
      <c r="W540">
        <v>2.54</v>
      </c>
      <c r="X540">
        <v>1.81</v>
      </c>
      <c r="Y540">
        <v>0.72</v>
      </c>
      <c r="Z540">
        <v>0</v>
      </c>
      <c r="AA540">
        <v>0</v>
      </c>
      <c r="AB540">
        <v>0</v>
      </c>
      <c r="AC540">
        <v>0.36</v>
      </c>
      <c r="AD540">
        <v>0.36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5.6000000000000001E-2</v>
      </c>
      <c r="BC540">
        <v>0</v>
      </c>
      <c r="BD540">
        <v>0.96299999999999997</v>
      </c>
      <c r="BE540">
        <v>0.113</v>
      </c>
      <c r="BF540">
        <v>0.17</v>
      </c>
      <c r="BG540">
        <v>2.6219999999999999</v>
      </c>
      <c r="BH540">
        <v>47</v>
      </c>
      <c r="BI540">
        <v>139</v>
      </c>
    </row>
    <row r="541" spans="1:61" x14ac:dyDescent="0.25">
      <c r="A541">
        <v>535</v>
      </c>
      <c r="B541" t="str">
        <f t="shared" si="8"/>
        <v>TP</v>
      </c>
      <c r="C541" t="s">
        <v>59</v>
      </c>
      <c r="D541" t="s">
        <v>59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0.94299999999999995</v>
      </c>
      <c r="BC541">
        <v>0</v>
      </c>
      <c r="BD541">
        <v>0.94299999999999995</v>
      </c>
      <c r="BE541">
        <v>0</v>
      </c>
      <c r="BF541">
        <v>0</v>
      </c>
      <c r="BG541">
        <v>2.1659999999999999</v>
      </c>
      <c r="BH541">
        <v>5</v>
      </c>
      <c r="BI541">
        <v>13</v>
      </c>
    </row>
    <row r="542" spans="1:61" x14ac:dyDescent="0.25">
      <c r="A542">
        <v>536</v>
      </c>
      <c r="B542" t="str">
        <f t="shared" si="8"/>
        <v>TP</v>
      </c>
      <c r="C542" t="s">
        <v>59</v>
      </c>
      <c r="D542" t="s">
        <v>59</v>
      </c>
      <c r="E542">
        <v>0.31</v>
      </c>
      <c r="F542">
        <v>0</v>
      </c>
      <c r="G542">
        <v>0.62</v>
      </c>
      <c r="H542">
        <v>0</v>
      </c>
      <c r="I542">
        <v>0</v>
      </c>
      <c r="J542">
        <v>0.31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1.88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0.62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0.31</v>
      </c>
      <c r="AW542">
        <v>0.31</v>
      </c>
      <c r="AX542">
        <v>0.31</v>
      </c>
      <c r="AY542">
        <v>0</v>
      </c>
      <c r="AZ542">
        <v>0</v>
      </c>
      <c r="BA542">
        <v>0</v>
      </c>
      <c r="BB542">
        <v>0.23200000000000001</v>
      </c>
      <c r="BC542">
        <v>0</v>
      </c>
      <c r="BD542">
        <v>0</v>
      </c>
      <c r="BE542">
        <v>0</v>
      </c>
      <c r="BF542">
        <v>0</v>
      </c>
      <c r="BG542">
        <v>1.1419999999999999</v>
      </c>
      <c r="BH542">
        <v>3</v>
      </c>
      <c r="BI542">
        <v>88</v>
      </c>
    </row>
    <row r="543" spans="1:61" x14ac:dyDescent="0.25">
      <c r="A543">
        <v>537</v>
      </c>
      <c r="B543" t="str">
        <f t="shared" si="8"/>
        <v>TP</v>
      </c>
      <c r="C543" t="s">
        <v>59</v>
      </c>
      <c r="D543" t="s">
        <v>59</v>
      </c>
      <c r="E543">
        <v>0</v>
      </c>
      <c r="F543">
        <v>0</v>
      </c>
      <c r="G543">
        <v>2.12</v>
      </c>
      <c r="H543">
        <v>0</v>
      </c>
      <c r="I543">
        <v>1.06</v>
      </c>
      <c r="J543">
        <v>0</v>
      </c>
      <c r="K543">
        <v>0</v>
      </c>
      <c r="L543">
        <v>0</v>
      </c>
      <c r="M543">
        <v>0</v>
      </c>
      <c r="N543">
        <v>1.06</v>
      </c>
      <c r="O543">
        <v>0</v>
      </c>
      <c r="P543">
        <v>1.06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4.25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1.06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1.06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1.7849999999999999</v>
      </c>
      <c r="BH543">
        <v>6</v>
      </c>
      <c r="BI543">
        <v>25</v>
      </c>
    </row>
    <row r="544" spans="1:61" x14ac:dyDescent="0.25">
      <c r="A544">
        <v>538</v>
      </c>
      <c r="B544" t="str">
        <f t="shared" si="8"/>
        <v>FP</v>
      </c>
      <c r="C544" t="s">
        <v>59</v>
      </c>
      <c r="D544" t="s">
        <v>60</v>
      </c>
      <c r="E544">
        <v>0</v>
      </c>
      <c r="F544">
        <v>0</v>
      </c>
      <c r="G544">
        <v>0</v>
      </c>
      <c r="H544">
        <v>0</v>
      </c>
      <c r="I544">
        <v>0.52</v>
      </c>
      <c r="J544">
        <v>0</v>
      </c>
      <c r="K544">
        <v>0.26</v>
      </c>
      <c r="L544">
        <v>0.52</v>
      </c>
      <c r="M544">
        <v>0</v>
      </c>
      <c r="N544">
        <v>0.26</v>
      </c>
      <c r="O544">
        <v>0.26</v>
      </c>
      <c r="P544">
        <v>0.52</v>
      </c>
      <c r="Q544">
        <v>0</v>
      </c>
      <c r="R544">
        <v>0</v>
      </c>
      <c r="S544">
        <v>0</v>
      </c>
      <c r="T544">
        <v>0.26</v>
      </c>
      <c r="U544">
        <v>1.56</v>
      </c>
      <c r="V544">
        <v>0.26</v>
      </c>
      <c r="W544">
        <v>1.82</v>
      </c>
      <c r="X544">
        <v>2.08</v>
      </c>
      <c r="Y544">
        <v>0.26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7.2999999999999995E-2</v>
      </c>
      <c r="BC544">
        <v>0</v>
      </c>
      <c r="BD544">
        <v>0.81299999999999994</v>
      </c>
      <c r="BE544">
        <v>3.5999999999999997E-2</v>
      </c>
      <c r="BF544">
        <v>0.14699999999999999</v>
      </c>
      <c r="BG544">
        <v>2.145</v>
      </c>
      <c r="BH544">
        <v>38</v>
      </c>
      <c r="BI544">
        <v>339</v>
      </c>
    </row>
    <row r="545" spans="1:61" x14ac:dyDescent="0.25">
      <c r="A545">
        <v>539</v>
      </c>
      <c r="B545" t="str">
        <f t="shared" si="8"/>
        <v>TP</v>
      </c>
      <c r="C545" t="s">
        <v>59</v>
      </c>
      <c r="D545" t="s">
        <v>59</v>
      </c>
      <c r="E545">
        <v>0</v>
      </c>
      <c r="F545">
        <v>0</v>
      </c>
      <c r="G545">
        <v>0</v>
      </c>
      <c r="H545">
        <v>0</v>
      </c>
      <c r="I545">
        <v>0.67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2.0099999999999998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1.34</v>
      </c>
      <c r="X545">
        <v>0.67</v>
      </c>
      <c r="Y545">
        <v>1.34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0.67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0.67</v>
      </c>
      <c r="AW545">
        <v>0.67</v>
      </c>
      <c r="AX545">
        <v>0</v>
      </c>
      <c r="AY545">
        <v>0</v>
      </c>
      <c r="AZ545">
        <v>0</v>
      </c>
      <c r="BA545">
        <v>0.11700000000000001</v>
      </c>
      <c r="BB545">
        <v>0.11700000000000001</v>
      </c>
      <c r="BC545">
        <v>0</v>
      </c>
      <c r="BD545">
        <v>0</v>
      </c>
      <c r="BE545">
        <v>0</v>
      </c>
      <c r="BF545">
        <v>0</v>
      </c>
      <c r="BG545">
        <v>1.222</v>
      </c>
      <c r="BH545">
        <v>5</v>
      </c>
      <c r="BI545">
        <v>33</v>
      </c>
    </row>
    <row r="546" spans="1:61" x14ac:dyDescent="0.25">
      <c r="A546">
        <v>540</v>
      </c>
      <c r="B546" t="str">
        <f t="shared" si="8"/>
        <v>TP</v>
      </c>
      <c r="C546" t="s">
        <v>59</v>
      </c>
      <c r="D546" t="s">
        <v>59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5.71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2.85</v>
      </c>
      <c r="AX546">
        <v>2.85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1.111</v>
      </c>
      <c r="BH546">
        <v>3</v>
      </c>
      <c r="BI546">
        <v>20</v>
      </c>
    </row>
    <row r="547" spans="1:61" x14ac:dyDescent="0.25">
      <c r="A547">
        <v>541</v>
      </c>
      <c r="B547" t="str">
        <f t="shared" si="8"/>
        <v>TP</v>
      </c>
      <c r="C547" t="s">
        <v>59</v>
      </c>
      <c r="D547" t="s">
        <v>59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4.34</v>
      </c>
      <c r="O547">
        <v>0</v>
      </c>
      <c r="P547">
        <v>2.17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1</v>
      </c>
      <c r="BH547">
        <v>1</v>
      </c>
      <c r="BI547">
        <v>7</v>
      </c>
    </row>
    <row r="548" spans="1:61" x14ac:dyDescent="0.25">
      <c r="A548">
        <v>542</v>
      </c>
      <c r="B548" t="str">
        <f t="shared" si="8"/>
        <v>FP</v>
      </c>
      <c r="C548" t="s">
        <v>59</v>
      </c>
      <c r="D548" t="s">
        <v>60</v>
      </c>
      <c r="E548">
        <v>0.7</v>
      </c>
      <c r="F548">
        <v>0</v>
      </c>
      <c r="G548">
        <v>0.7</v>
      </c>
      <c r="H548">
        <v>0</v>
      </c>
      <c r="I548">
        <v>2.83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0.7</v>
      </c>
      <c r="W548">
        <v>3.54</v>
      </c>
      <c r="X548">
        <v>0</v>
      </c>
      <c r="Y548">
        <v>2.12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0.11</v>
      </c>
      <c r="BE548">
        <v>0</v>
      </c>
      <c r="BF548">
        <v>0</v>
      </c>
      <c r="BG548">
        <v>1.083</v>
      </c>
      <c r="BH548">
        <v>3</v>
      </c>
      <c r="BI548">
        <v>26</v>
      </c>
    </row>
    <row r="549" spans="1:61" x14ac:dyDescent="0.25">
      <c r="A549">
        <v>543</v>
      </c>
      <c r="B549" t="str">
        <f t="shared" si="8"/>
        <v>TP</v>
      </c>
      <c r="C549" t="s">
        <v>59</v>
      </c>
      <c r="D549" t="s">
        <v>59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1.72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1.72</v>
      </c>
      <c r="AP549">
        <v>0</v>
      </c>
      <c r="AQ549">
        <v>1.72</v>
      </c>
      <c r="AR549">
        <v>0</v>
      </c>
      <c r="AS549">
        <v>1.72</v>
      </c>
      <c r="AT549">
        <v>0</v>
      </c>
      <c r="AU549">
        <v>1.72</v>
      </c>
      <c r="AV549">
        <v>0</v>
      </c>
      <c r="AW549">
        <v>1.72</v>
      </c>
      <c r="AX549">
        <v>1.72</v>
      </c>
      <c r="AY549">
        <v>0</v>
      </c>
      <c r="AZ549">
        <v>0</v>
      </c>
      <c r="BA549">
        <v>0</v>
      </c>
      <c r="BB549">
        <v>0</v>
      </c>
      <c r="BC549">
        <v>0.26500000000000001</v>
      </c>
      <c r="BD549">
        <v>0</v>
      </c>
      <c r="BE549">
        <v>0</v>
      </c>
      <c r="BF549">
        <v>0</v>
      </c>
      <c r="BG549">
        <v>1.65</v>
      </c>
      <c r="BH549">
        <v>12</v>
      </c>
      <c r="BI549">
        <v>33</v>
      </c>
    </row>
    <row r="550" spans="1:61" x14ac:dyDescent="0.25">
      <c r="A550">
        <v>544</v>
      </c>
      <c r="B550" t="str">
        <f t="shared" si="8"/>
        <v>TN</v>
      </c>
      <c r="C550" t="s">
        <v>60</v>
      </c>
      <c r="D550" t="s">
        <v>60</v>
      </c>
      <c r="E550">
        <v>0.17</v>
      </c>
      <c r="F550">
        <v>0</v>
      </c>
      <c r="G550">
        <v>0.08</v>
      </c>
      <c r="H550">
        <v>0</v>
      </c>
      <c r="I550">
        <v>0.43</v>
      </c>
      <c r="J550">
        <v>0.08</v>
      </c>
      <c r="K550">
        <v>0.08</v>
      </c>
      <c r="L550">
        <v>0.43</v>
      </c>
      <c r="M550">
        <v>0.08</v>
      </c>
      <c r="N550">
        <v>0.08</v>
      </c>
      <c r="O550">
        <v>0</v>
      </c>
      <c r="P550">
        <v>0.6</v>
      </c>
      <c r="Q550">
        <v>0.17</v>
      </c>
      <c r="R550">
        <v>0.17</v>
      </c>
      <c r="S550">
        <v>0</v>
      </c>
      <c r="T550">
        <v>0</v>
      </c>
      <c r="U550">
        <v>0.17</v>
      </c>
      <c r="V550">
        <v>0.08</v>
      </c>
      <c r="W550">
        <v>1.2</v>
      </c>
      <c r="X550">
        <v>0</v>
      </c>
      <c r="Y550">
        <v>3.14</v>
      </c>
      <c r="Z550">
        <v>0</v>
      </c>
      <c r="AA550">
        <v>0.34</v>
      </c>
      <c r="AB550">
        <v>0.08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8.5000000000000006E-2</v>
      </c>
      <c r="BC550">
        <v>2.8000000000000001E-2</v>
      </c>
      <c r="BD550">
        <v>9.1999999999999998E-2</v>
      </c>
      <c r="BE550">
        <v>1.4E-2</v>
      </c>
      <c r="BF550">
        <v>0</v>
      </c>
      <c r="BG550">
        <v>4.16</v>
      </c>
      <c r="BH550">
        <v>48</v>
      </c>
      <c r="BI550">
        <v>1140</v>
      </c>
    </row>
    <row r="551" spans="1:61" x14ac:dyDescent="0.25">
      <c r="A551">
        <v>545</v>
      </c>
      <c r="B551" t="str">
        <f t="shared" si="8"/>
        <v>TP</v>
      </c>
      <c r="C551" t="s">
        <v>59</v>
      </c>
      <c r="D551" t="s">
        <v>59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1.5</v>
      </c>
      <c r="BH551">
        <v>3</v>
      </c>
      <c r="BI551">
        <v>6</v>
      </c>
    </row>
    <row r="552" spans="1:61" x14ac:dyDescent="0.25">
      <c r="A552">
        <v>546</v>
      </c>
      <c r="B552" t="str">
        <f t="shared" si="8"/>
        <v>TP</v>
      </c>
      <c r="C552" t="s">
        <v>59</v>
      </c>
      <c r="D552" t="s">
        <v>59</v>
      </c>
      <c r="E552">
        <v>0</v>
      </c>
      <c r="F552">
        <v>0</v>
      </c>
      <c r="G552">
        <v>0</v>
      </c>
      <c r="H552">
        <v>0</v>
      </c>
      <c r="I552">
        <v>0.44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1.34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0.44</v>
      </c>
      <c r="AP552">
        <v>0</v>
      </c>
      <c r="AQ552">
        <v>0</v>
      </c>
      <c r="AR552">
        <v>0</v>
      </c>
      <c r="AS552">
        <v>0</v>
      </c>
      <c r="AT552">
        <v>0.44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3.9009999999999998</v>
      </c>
      <c r="BH552">
        <v>33</v>
      </c>
      <c r="BI552">
        <v>398</v>
      </c>
    </row>
    <row r="553" spans="1:61" x14ac:dyDescent="0.25">
      <c r="A553">
        <v>547</v>
      </c>
      <c r="B553" t="str">
        <f t="shared" si="8"/>
        <v>TN</v>
      </c>
      <c r="C553" t="s">
        <v>60</v>
      </c>
      <c r="D553" t="s">
        <v>60</v>
      </c>
      <c r="E553">
        <v>0.17</v>
      </c>
      <c r="F553">
        <v>0</v>
      </c>
      <c r="G553">
        <v>0.17</v>
      </c>
      <c r="H553">
        <v>0</v>
      </c>
      <c r="I553">
        <v>1.45</v>
      </c>
      <c r="J553">
        <v>0.34</v>
      </c>
      <c r="K553">
        <v>0.05</v>
      </c>
      <c r="L553">
        <v>0.05</v>
      </c>
      <c r="M553">
        <v>0.05</v>
      </c>
      <c r="N553">
        <v>0.05</v>
      </c>
      <c r="O553">
        <v>0.05</v>
      </c>
      <c r="P553">
        <v>0.52</v>
      </c>
      <c r="Q553">
        <v>0.28999999999999998</v>
      </c>
      <c r="R553">
        <v>0.05</v>
      </c>
      <c r="S553">
        <v>0</v>
      </c>
      <c r="T553">
        <v>0</v>
      </c>
      <c r="U553">
        <v>0.69</v>
      </c>
      <c r="V553">
        <v>0.05</v>
      </c>
      <c r="W553">
        <v>4.24</v>
      </c>
      <c r="X553">
        <v>0.23</v>
      </c>
      <c r="Y553">
        <v>1.04</v>
      </c>
      <c r="Z553">
        <v>0</v>
      </c>
      <c r="AA553">
        <v>0.75</v>
      </c>
      <c r="AB553">
        <v>0.05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0.01</v>
      </c>
      <c r="BB553">
        <v>5.0999999999999997E-2</v>
      </c>
      <c r="BC553">
        <v>0</v>
      </c>
      <c r="BD553">
        <v>0.02</v>
      </c>
      <c r="BE553">
        <v>0.16300000000000001</v>
      </c>
      <c r="BF553">
        <v>0</v>
      </c>
      <c r="BG553">
        <v>1.796</v>
      </c>
      <c r="BH553">
        <v>12</v>
      </c>
      <c r="BI553">
        <v>460</v>
      </c>
    </row>
    <row r="554" spans="1:61" x14ac:dyDescent="0.25">
      <c r="A554">
        <v>548</v>
      </c>
      <c r="B554" t="str">
        <f t="shared" si="8"/>
        <v>TP</v>
      </c>
      <c r="C554" t="s">
        <v>59</v>
      </c>
      <c r="D554" t="s">
        <v>59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0.16300000000000001</v>
      </c>
      <c r="BC554">
        <v>0</v>
      </c>
      <c r="BD554">
        <v>0</v>
      </c>
      <c r="BE554">
        <v>0</v>
      </c>
      <c r="BF554">
        <v>0</v>
      </c>
      <c r="BG554">
        <v>1.5</v>
      </c>
      <c r="BH554">
        <v>5</v>
      </c>
      <c r="BI554">
        <v>24</v>
      </c>
    </row>
    <row r="555" spans="1:61" x14ac:dyDescent="0.25">
      <c r="A555">
        <v>549</v>
      </c>
      <c r="B555" t="str">
        <f t="shared" si="8"/>
        <v>FP</v>
      </c>
      <c r="C555" t="s">
        <v>59</v>
      </c>
      <c r="D555" t="s">
        <v>60</v>
      </c>
      <c r="E555">
        <v>0</v>
      </c>
      <c r="F555">
        <v>0</v>
      </c>
      <c r="G555">
        <v>0</v>
      </c>
      <c r="H555">
        <v>0</v>
      </c>
      <c r="I555">
        <v>0.47</v>
      </c>
      <c r="J555">
        <v>0</v>
      </c>
      <c r="K555">
        <v>1.41</v>
      </c>
      <c r="L555">
        <v>0</v>
      </c>
      <c r="M555">
        <v>0</v>
      </c>
      <c r="N555">
        <v>0</v>
      </c>
      <c r="O555">
        <v>0.47</v>
      </c>
      <c r="P555">
        <v>0.47</v>
      </c>
      <c r="Q555">
        <v>0</v>
      </c>
      <c r="R555">
        <v>0</v>
      </c>
      <c r="S555">
        <v>0</v>
      </c>
      <c r="T555">
        <v>0.47</v>
      </c>
      <c r="U555">
        <v>0</v>
      </c>
      <c r="V555">
        <v>1.88</v>
      </c>
      <c r="W555">
        <v>1.41</v>
      </c>
      <c r="X555">
        <v>0.47</v>
      </c>
      <c r="Y555">
        <v>1.41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0.14499999999999999</v>
      </c>
      <c r="BE555">
        <v>0.14499999999999999</v>
      </c>
      <c r="BF555">
        <v>0</v>
      </c>
      <c r="BG555">
        <v>4.0410000000000004</v>
      </c>
      <c r="BH555">
        <v>54</v>
      </c>
      <c r="BI555">
        <v>194</v>
      </c>
    </row>
    <row r="556" spans="1:61" x14ac:dyDescent="0.25">
      <c r="A556">
        <v>550</v>
      </c>
      <c r="B556" t="str">
        <f t="shared" si="8"/>
        <v>TP</v>
      </c>
      <c r="C556" t="s">
        <v>59</v>
      </c>
      <c r="D556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3.7</v>
      </c>
      <c r="AR556">
        <v>0</v>
      </c>
      <c r="AS556">
        <v>0</v>
      </c>
      <c r="AT556">
        <v>3.7</v>
      </c>
      <c r="AU556">
        <v>0</v>
      </c>
      <c r="AV556">
        <v>0</v>
      </c>
      <c r="AW556">
        <v>3.7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0.68899999999999995</v>
      </c>
      <c r="BD556">
        <v>0</v>
      </c>
      <c r="BE556">
        <v>0</v>
      </c>
      <c r="BF556">
        <v>0</v>
      </c>
      <c r="BG556">
        <v>1.8879999999999999</v>
      </c>
      <c r="BH556">
        <v>5</v>
      </c>
      <c r="BI556">
        <v>17</v>
      </c>
    </row>
    <row r="557" spans="1:61" x14ac:dyDescent="0.25">
      <c r="A557">
        <v>551</v>
      </c>
      <c r="B557" t="str">
        <f t="shared" si="8"/>
        <v>FN</v>
      </c>
      <c r="C557" t="s">
        <v>60</v>
      </c>
      <c r="D557" t="s">
        <v>59</v>
      </c>
      <c r="E557">
        <v>0.15</v>
      </c>
      <c r="F557">
        <v>0.1</v>
      </c>
      <c r="G557">
        <v>0</v>
      </c>
      <c r="H557">
        <v>0</v>
      </c>
      <c r="I557">
        <v>0.3</v>
      </c>
      <c r="J557">
        <v>0.15</v>
      </c>
      <c r="K557">
        <v>0</v>
      </c>
      <c r="L557">
        <v>0.3</v>
      </c>
      <c r="M557">
        <v>0</v>
      </c>
      <c r="N557">
        <v>0</v>
      </c>
      <c r="O557">
        <v>0</v>
      </c>
      <c r="P557">
        <v>0.6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2.06</v>
      </c>
      <c r="X557">
        <v>0</v>
      </c>
      <c r="Y557">
        <v>0.85</v>
      </c>
      <c r="Z557">
        <v>0</v>
      </c>
      <c r="AA557">
        <v>0.05</v>
      </c>
      <c r="AB557">
        <v>0</v>
      </c>
      <c r="AC557">
        <v>0.2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0.25</v>
      </c>
      <c r="AL557">
        <v>0</v>
      </c>
      <c r="AM557">
        <v>0.15</v>
      </c>
      <c r="AN557">
        <v>0</v>
      </c>
      <c r="AO557">
        <v>0.35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0.05</v>
      </c>
      <c r="AW557">
        <v>0</v>
      </c>
      <c r="AX557">
        <v>0</v>
      </c>
      <c r="AY557">
        <v>0</v>
      </c>
      <c r="AZ557">
        <v>0</v>
      </c>
      <c r="BA557">
        <v>7.2999999999999995E-2</v>
      </c>
      <c r="BB557">
        <v>0.23400000000000001</v>
      </c>
      <c r="BC557">
        <v>0</v>
      </c>
      <c r="BD557">
        <v>7.2999999999999995E-2</v>
      </c>
      <c r="BE557">
        <v>0</v>
      </c>
      <c r="BF557">
        <v>0</v>
      </c>
      <c r="BG557">
        <v>2.206</v>
      </c>
      <c r="BH557">
        <v>49</v>
      </c>
      <c r="BI557">
        <v>1026</v>
      </c>
    </row>
    <row r="558" spans="1:61" x14ac:dyDescent="0.25">
      <c r="A558">
        <v>552</v>
      </c>
      <c r="B558" t="str">
        <f t="shared" si="8"/>
        <v>FN</v>
      </c>
      <c r="C558" t="s">
        <v>60</v>
      </c>
      <c r="D558" t="s">
        <v>59</v>
      </c>
      <c r="E558">
        <v>0</v>
      </c>
      <c r="F558">
        <v>0</v>
      </c>
      <c r="G558">
        <v>0.24</v>
      </c>
      <c r="H558">
        <v>0</v>
      </c>
      <c r="I558">
        <v>0.09</v>
      </c>
      <c r="J558">
        <v>0.04</v>
      </c>
      <c r="K558">
        <v>0</v>
      </c>
      <c r="L558">
        <v>0</v>
      </c>
      <c r="M558">
        <v>0.04</v>
      </c>
      <c r="N558">
        <v>0</v>
      </c>
      <c r="O558">
        <v>0.04</v>
      </c>
      <c r="P558">
        <v>0.69</v>
      </c>
      <c r="Q558">
        <v>0</v>
      </c>
      <c r="R558">
        <v>0</v>
      </c>
      <c r="S558">
        <v>0</v>
      </c>
      <c r="T558">
        <v>0.14000000000000001</v>
      </c>
      <c r="U558">
        <v>0.19</v>
      </c>
      <c r="V558">
        <v>0</v>
      </c>
      <c r="W558">
        <v>0.69</v>
      </c>
      <c r="X558">
        <v>0</v>
      </c>
      <c r="Y558">
        <v>0.64</v>
      </c>
      <c r="Z558">
        <v>0</v>
      </c>
      <c r="AA558">
        <v>0</v>
      </c>
      <c r="AB558">
        <v>0</v>
      </c>
      <c r="AC558">
        <v>2.04</v>
      </c>
      <c r="AD558">
        <v>1.0900000000000001</v>
      </c>
      <c r="AE558">
        <v>0</v>
      </c>
      <c r="AF558">
        <v>0.04</v>
      </c>
      <c r="AG558">
        <v>0</v>
      </c>
      <c r="AH558">
        <v>0.19</v>
      </c>
      <c r="AI558">
        <v>0.14000000000000001</v>
      </c>
      <c r="AJ558">
        <v>0</v>
      </c>
      <c r="AK558">
        <v>0.04</v>
      </c>
      <c r="AL558">
        <v>0</v>
      </c>
      <c r="AM558">
        <v>0.28999999999999998</v>
      </c>
      <c r="AN558">
        <v>0.09</v>
      </c>
      <c r="AO558">
        <v>0.34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0.04</v>
      </c>
      <c r="AX558">
        <v>0</v>
      </c>
      <c r="AY558">
        <v>0</v>
      </c>
      <c r="AZ558">
        <v>0</v>
      </c>
      <c r="BA558">
        <v>1.4E-2</v>
      </c>
      <c r="BB558">
        <v>0.14799999999999999</v>
      </c>
      <c r="BC558">
        <v>0</v>
      </c>
      <c r="BD558">
        <v>1.4E-2</v>
      </c>
      <c r="BE558">
        <v>4.3999999999999997E-2</v>
      </c>
      <c r="BF558">
        <v>7.0000000000000001E-3</v>
      </c>
      <c r="BG558">
        <v>2.1120000000000001</v>
      </c>
      <c r="BH558">
        <v>26</v>
      </c>
      <c r="BI558">
        <v>1223</v>
      </c>
    </row>
    <row r="559" spans="1:61" x14ac:dyDescent="0.25">
      <c r="A559">
        <v>553</v>
      </c>
      <c r="B559" t="str">
        <f t="shared" si="8"/>
        <v>TN</v>
      </c>
      <c r="C559" t="s">
        <v>60</v>
      </c>
      <c r="D559" t="s">
        <v>60</v>
      </c>
      <c r="E559">
        <v>0</v>
      </c>
      <c r="F559">
        <v>0.5</v>
      </c>
      <c r="G559">
        <v>0.25</v>
      </c>
      <c r="H559">
        <v>0</v>
      </c>
      <c r="I559">
        <v>0.5</v>
      </c>
      <c r="J559">
        <v>0</v>
      </c>
      <c r="K559">
        <v>1.01</v>
      </c>
      <c r="L559">
        <v>0</v>
      </c>
      <c r="M559">
        <v>0</v>
      </c>
      <c r="N559">
        <v>0.76</v>
      </c>
      <c r="O559">
        <v>0.76</v>
      </c>
      <c r="P559">
        <v>0.5</v>
      </c>
      <c r="Q559">
        <v>0.25</v>
      </c>
      <c r="R559">
        <v>0</v>
      </c>
      <c r="S559">
        <v>0</v>
      </c>
      <c r="T559">
        <v>1.26</v>
      </c>
      <c r="U559">
        <v>0.25</v>
      </c>
      <c r="V559">
        <v>0.25</v>
      </c>
      <c r="W559">
        <v>1.77</v>
      </c>
      <c r="X559">
        <v>0</v>
      </c>
      <c r="Y559">
        <v>1.26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0.25</v>
      </c>
      <c r="AX559">
        <v>0</v>
      </c>
      <c r="AY559">
        <v>0</v>
      </c>
      <c r="AZ559">
        <v>0</v>
      </c>
      <c r="BA559">
        <v>0</v>
      </c>
      <c r="BB559">
        <v>0.113</v>
      </c>
      <c r="BC559">
        <v>0</v>
      </c>
      <c r="BD559">
        <v>0.189</v>
      </c>
      <c r="BE559">
        <v>0</v>
      </c>
      <c r="BF559">
        <v>0.151</v>
      </c>
      <c r="BG559">
        <v>8.9719999999999995</v>
      </c>
      <c r="BH559">
        <v>447</v>
      </c>
      <c r="BI559">
        <v>646</v>
      </c>
    </row>
    <row r="560" spans="1:61" x14ac:dyDescent="0.25">
      <c r="A560">
        <v>554</v>
      </c>
      <c r="B560" t="str">
        <f t="shared" si="8"/>
        <v>TP</v>
      </c>
      <c r="C560" t="s">
        <v>59</v>
      </c>
      <c r="D560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14.28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1.25</v>
      </c>
      <c r="BH560">
        <v>2</v>
      </c>
      <c r="BI560">
        <v>5</v>
      </c>
    </row>
    <row r="561" spans="1:61" x14ac:dyDescent="0.25">
      <c r="A561">
        <v>555</v>
      </c>
      <c r="B561" t="str">
        <f t="shared" si="8"/>
        <v>TP</v>
      </c>
      <c r="C561" t="s">
        <v>59</v>
      </c>
      <c r="D561" t="s">
        <v>59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16.66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1.5</v>
      </c>
      <c r="BH561">
        <v>3</v>
      </c>
      <c r="BI561">
        <v>6</v>
      </c>
    </row>
    <row r="562" spans="1:61" x14ac:dyDescent="0.25">
      <c r="A562">
        <v>556</v>
      </c>
      <c r="B562" t="str">
        <f t="shared" si="8"/>
        <v>TP</v>
      </c>
      <c r="C562" t="s">
        <v>59</v>
      </c>
      <c r="D562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11.11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11.11</v>
      </c>
      <c r="AX562">
        <v>0</v>
      </c>
      <c r="AY562">
        <v>0</v>
      </c>
      <c r="AZ562">
        <v>0</v>
      </c>
      <c r="BA562">
        <v>0</v>
      </c>
      <c r="BB562">
        <v>1.492</v>
      </c>
      <c r="BC562">
        <v>0</v>
      </c>
      <c r="BD562">
        <v>0</v>
      </c>
      <c r="BE562">
        <v>0</v>
      </c>
      <c r="BF562">
        <v>0</v>
      </c>
      <c r="BG562">
        <v>1.571</v>
      </c>
      <c r="BH562">
        <v>4</v>
      </c>
      <c r="BI562">
        <v>11</v>
      </c>
    </row>
    <row r="563" spans="1:61" x14ac:dyDescent="0.25">
      <c r="A563">
        <v>557</v>
      </c>
      <c r="B563" t="str">
        <f t="shared" si="8"/>
        <v>TP</v>
      </c>
      <c r="C563" t="s">
        <v>59</v>
      </c>
      <c r="D563" t="s">
        <v>59</v>
      </c>
      <c r="E563">
        <v>0</v>
      </c>
      <c r="F563">
        <v>0</v>
      </c>
      <c r="G563">
        <v>1.33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1.33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1.33</v>
      </c>
      <c r="AD563">
        <v>1.33</v>
      </c>
      <c r="AE563">
        <v>0</v>
      </c>
      <c r="AF563">
        <v>2.66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1.33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0.41299999999999998</v>
      </c>
      <c r="BC563">
        <v>0</v>
      </c>
      <c r="BD563">
        <v>0</v>
      </c>
      <c r="BE563">
        <v>0</v>
      </c>
      <c r="BF563">
        <v>0</v>
      </c>
      <c r="BG563">
        <v>4.3600000000000003</v>
      </c>
      <c r="BH563">
        <v>46</v>
      </c>
      <c r="BI563">
        <v>109</v>
      </c>
    </row>
    <row r="564" spans="1:61" x14ac:dyDescent="0.25">
      <c r="A564">
        <v>558</v>
      </c>
      <c r="B564" t="str">
        <f t="shared" si="8"/>
        <v>TP</v>
      </c>
      <c r="C564" t="s">
        <v>59</v>
      </c>
      <c r="D564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2.12</v>
      </c>
      <c r="AZ564">
        <v>0</v>
      </c>
      <c r="BA564">
        <v>0.28899999999999998</v>
      </c>
      <c r="BB564">
        <v>0</v>
      </c>
      <c r="BC564">
        <v>0</v>
      </c>
      <c r="BD564">
        <v>0.28899999999999998</v>
      </c>
      <c r="BE564">
        <v>0</v>
      </c>
      <c r="BF564">
        <v>0</v>
      </c>
      <c r="BG564">
        <v>1.0760000000000001</v>
      </c>
      <c r="BH564">
        <v>2</v>
      </c>
      <c r="BI564">
        <v>14</v>
      </c>
    </row>
    <row r="565" spans="1:61" x14ac:dyDescent="0.25">
      <c r="A565">
        <v>559</v>
      </c>
      <c r="B565" t="str">
        <f t="shared" si="8"/>
        <v>FN</v>
      </c>
      <c r="C565" t="s">
        <v>60</v>
      </c>
      <c r="D565" t="s">
        <v>59</v>
      </c>
      <c r="E565">
        <v>0.06</v>
      </c>
      <c r="F565">
        <v>0</v>
      </c>
      <c r="G565">
        <v>0.19</v>
      </c>
      <c r="H565">
        <v>0</v>
      </c>
      <c r="I565">
        <v>0.26</v>
      </c>
      <c r="J565">
        <v>0.06</v>
      </c>
      <c r="K565">
        <v>0</v>
      </c>
      <c r="L565">
        <v>0.19</v>
      </c>
      <c r="M565">
        <v>0</v>
      </c>
      <c r="N565">
        <v>0.06</v>
      </c>
      <c r="O565">
        <v>0</v>
      </c>
      <c r="P565">
        <v>1.1200000000000001</v>
      </c>
      <c r="Q565">
        <v>0.06</v>
      </c>
      <c r="R565">
        <v>0.19</v>
      </c>
      <c r="S565">
        <v>0</v>
      </c>
      <c r="T565">
        <v>0</v>
      </c>
      <c r="U565">
        <v>0.52</v>
      </c>
      <c r="V565">
        <v>0</v>
      </c>
      <c r="W565">
        <v>0</v>
      </c>
      <c r="X565">
        <v>0.59</v>
      </c>
      <c r="Y565">
        <v>0.06</v>
      </c>
      <c r="Z565">
        <v>0</v>
      </c>
      <c r="AA565">
        <v>0.39</v>
      </c>
      <c r="AB565">
        <v>0</v>
      </c>
      <c r="AC565">
        <v>3.23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0.06</v>
      </c>
      <c r="AL565">
        <v>0</v>
      </c>
      <c r="AM565">
        <v>0</v>
      </c>
      <c r="AN565">
        <v>0.19</v>
      </c>
      <c r="AO565">
        <v>0.13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0.06</v>
      </c>
      <c r="AW565">
        <v>0</v>
      </c>
      <c r="AX565">
        <v>0</v>
      </c>
      <c r="AY565">
        <v>0</v>
      </c>
      <c r="AZ565">
        <v>0</v>
      </c>
      <c r="BA565">
        <v>7.1999999999999995E-2</v>
      </c>
      <c r="BB565">
        <v>0.11700000000000001</v>
      </c>
      <c r="BC565">
        <v>0</v>
      </c>
      <c r="BD565">
        <v>0</v>
      </c>
      <c r="BE565">
        <v>6.3E-2</v>
      </c>
      <c r="BF565">
        <v>0</v>
      </c>
      <c r="BG565">
        <v>2.121</v>
      </c>
      <c r="BH565">
        <v>25</v>
      </c>
      <c r="BI565">
        <v>751</v>
      </c>
    </row>
    <row r="566" spans="1:61" x14ac:dyDescent="0.25">
      <c r="A566">
        <v>560</v>
      </c>
      <c r="B566" t="str">
        <f t="shared" si="8"/>
        <v>TP</v>
      </c>
      <c r="C566" t="s">
        <v>59</v>
      </c>
      <c r="D566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1.6659999999999999</v>
      </c>
      <c r="BH566">
        <v>3</v>
      </c>
      <c r="BI566">
        <v>15</v>
      </c>
    </row>
    <row r="567" spans="1:61" x14ac:dyDescent="0.25">
      <c r="A567">
        <v>561</v>
      </c>
      <c r="B567" t="str">
        <f t="shared" si="8"/>
        <v>TP</v>
      </c>
      <c r="C567" t="s">
        <v>59</v>
      </c>
      <c r="D567" t="s">
        <v>59</v>
      </c>
      <c r="E567">
        <v>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2</v>
      </c>
      <c r="P567">
        <v>2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2</v>
      </c>
      <c r="X567">
        <v>0</v>
      </c>
      <c r="Y567">
        <v>8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5.8879999999999999</v>
      </c>
      <c r="BH567">
        <v>29</v>
      </c>
      <c r="BI567">
        <v>53</v>
      </c>
    </row>
    <row r="568" spans="1:61" x14ac:dyDescent="0.25">
      <c r="A568">
        <v>562</v>
      </c>
      <c r="B568" t="str">
        <f t="shared" si="8"/>
        <v>TP</v>
      </c>
      <c r="C568" t="s">
        <v>59</v>
      </c>
      <c r="D568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1.92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1.92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0.36299999999999999</v>
      </c>
      <c r="BC568">
        <v>0</v>
      </c>
      <c r="BD568">
        <v>0</v>
      </c>
      <c r="BE568">
        <v>0</v>
      </c>
      <c r="BF568">
        <v>0</v>
      </c>
      <c r="BG568">
        <v>1</v>
      </c>
      <c r="BH568">
        <v>1</v>
      </c>
      <c r="BI568">
        <v>10</v>
      </c>
    </row>
    <row r="569" spans="1:61" x14ac:dyDescent="0.25">
      <c r="A569">
        <v>563</v>
      </c>
      <c r="B569" t="str">
        <f t="shared" si="8"/>
        <v>TP</v>
      </c>
      <c r="C569" t="s">
        <v>59</v>
      </c>
      <c r="D569" t="s">
        <v>59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3.7</v>
      </c>
      <c r="U569">
        <v>0</v>
      </c>
      <c r="V569">
        <v>0</v>
      </c>
      <c r="W569">
        <v>3.7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1.1659999999999999</v>
      </c>
      <c r="BH569">
        <v>2</v>
      </c>
      <c r="BI569">
        <v>7</v>
      </c>
    </row>
    <row r="570" spans="1:61" x14ac:dyDescent="0.25">
      <c r="A570">
        <v>564</v>
      </c>
      <c r="B570" t="str">
        <f t="shared" si="8"/>
        <v>TN</v>
      </c>
      <c r="C570" t="s">
        <v>60</v>
      </c>
      <c r="D570" t="s">
        <v>60</v>
      </c>
      <c r="E570">
        <v>0.4</v>
      </c>
      <c r="F570">
        <v>0.18</v>
      </c>
      <c r="G570">
        <v>0.32</v>
      </c>
      <c r="H570">
        <v>0</v>
      </c>
      <c r="I570">
        <v>0.25</v>
      </c>
      <c r="J570">
        <v>0.18</v>
      </c>
      <c r="K570">
        <v>0.03</v>
      </c>
      <c r="L570">
        <v>1.01</v>
      </c>
      <c r="M570">
        <v>0.4</v>
      </c>
      <c r="N570">
        <v>0.4</v>
      </c>
      <c r="O570">
        <v>0.1</v>
      </c>
      <c r="P570">
        <v>0.72</v>
      </c>
      <c r="Q570">
        <v>0.65</v>
      </c>
      <c r="R570">
        <v>0.36</v>
      </c>
      <c r="S570">
        <v>0.25</v>
      </c>
      <c r="T570">
        <v>0.54</v>
      </c>
      <c r="U570">
        <v>0.36</v>
      </c>
      <c r="V570">
        <v>0.36</v>
      </c>
      <c r="W570">
        <v>3.05</v>
      </c>
      <c r="X570">
        <v>0.14000000000000001</v>
      </c>
      <c r="Y570">
        <v>1.41</v>
      </c>
      <c r="Z570">
        <v>0</v>
      </c>
      <c r="AA570">
        <v>0.28999999999999998</v>
      </c>
      <c r="AB570">
        <v>0.76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0.03</v>
      </c>
      <c r="AS570">
        <v>0</v>
      </c>
      <c r="AT570">
        <v>0</v>
      </c>
      <c r="AU570">
        <v>0</v>
      </c>
      <c r="AV570">
        <v>0</v>
      </c>
      <c r="AW570">
        <v>7.0000000000000007E-2</v>
      </c>
      <c r="AX570">
        <v>0</v>
      </c>
      <c r="AY570">
        <v>0</v>
      </c>
      <c r="AZ570">
        <v>0</v>
      </c>
      <c r="BA570">
        <v>1.2E-2</v>
      </c>
      <c r="BB570">
        <v>4.2000000000000003E-2</v>
      </c>
      <c r="BC570">
        <v>7.1999999999999995E-2</v>
      </c>
      <c r="BD570">
        <v>0.33400000000000002</v>
      </c>
      <c r="BE570">
        <v>0.13900000000000001</v>
      </c>
      <c r="BF570">
        <v>0</v>
      </c>
      <c r="BG570">
        <v>3.3050000000000002</v>
      </c>
      <c r="BH570">
        <v>181</v>
      </c>
      <c r="BI570">
        <v>1613</v>
      </c>
    </row>
    <row r="571" spans="1:61" x14ac:dyDescent="0.25">
      <c r="A571">
        <v>565</v>
      </c>
      <c r="B571" t="str">
        <f t="shared" si="8"/>
        <v>TP</v>
      </c>
      <c r="C571" t="s">
        <v>59</v>
      </c>
      <c r="D571" t="s">
        <v>59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1.6</v>
      </c>
      <c r="BH571">
        <v>4</v>
      </c>
      <c r="BI571">
        <v>8</v>
      </c>
    </row>
    <row r="572" spans="1:61" x14ac:dyDescent="0.25">
      <c r="A572">
        <v>566</v>
      </c>
      <c r="B572" t="str">
        <f t="shared" si="8"/>
        <v>TP</v>
      </c>
      <c r="C572" t="s">
        <v>59</v>
      </c>
      <c r="D572" t="s">
        <v>59</v>
      </c>
      <c r="E572">
        <v>0.04</v>
      </c>
      <c r="F572">
        <v>0.08</v>
      </c>
      <c r="G572">
        <v>0.24</v>
      </c>
      <c r="H572">
        <v>0</v>
      </c>
      <c r="I572">
        <v>0.04</v>
      </c>
      <c r="J572">
        <v>0.16</v>
      </c>
      <c r="K572">
        <v>0</v>
      </c>
      <c r="L572">
        <v>0.04</v>
      </c>
      <c r="M572">
        <v>0.16</v>
      </c>
      <c r="N572">
        <v>0.52</v>
      </c>
      <c r="O572">
        <v>0.08</v>
      </c>
      <c r="P572">
        <v>1.04</v>
      </c>
      <c r="Q572">
        <v>0</v>
      </c>
      <c r="R572">
        <v>0</v>
      </c>
      <c r="S572">
        <v>0</v>
      </c>
      <c r="T572">
        <v>0.24</v>
      </c>
      <c r="U572">
        <v>0.04</v>
      </c>
      <c r="V572">
        <v>0</v>
      </c>
      <c r="W572">
        <v>0.68</v>
      </c>
      <c r="X572">
        <v>0</v>
      </c>
      <c r="Y572">
        <v>0.88</v>
      </c>
      <c r="Z572">
        <v>0</v>
      </c>
      <c r="AA572">
        <v>0.04</v>
      </c>
      <c r="AB572">
        <v>0</v>
      </c>
      <c r="AC572">
        <v>1.76</v>
      </c>
      <c r="AD572">
        <v>0.6</v>
      </c>
      <c r="AE572">
        <v>0</v>
      </c>
      <c r="AF572">
        <v>0.16</v>
      </c>
      <c r="AG572">
        <v>0</v>
      </c>
      <c r="AH572">
        <v>0</v>
      </c>
      <c r="AI572">
        <v>0.16</v>
      </c>
      <c r="AJ572">
        <v>0</v>
      </c>
      <c r="AK572">
        <v>0</v>
      </c>
      <c r="AL572">
        <v>0</v>
      </c>
      <c r="AM572">
        <v>0.36</v>
      </c>
      <c r="AN572">
        <v>0</v>
      </c>
      <c r="AO572">
        <v>0.24</v>
      </c>
      <c r="AP572">
        <v>0.04</v>
      </c>
      <c r="AQ572">
        <v>0</v>
      </c>
      <c r="AR572">
        <v>0</v>
      </c>
      <c r="AS572">
        <v>0</v>
      </c>
      <c r="AT572">
        <v>0.04</v>
      </c>
      <c r="AU572">
        <v>0</v>
      </c>
      <c r="AV572">
        <v>0</v>
      </c>
      <c r="AW572">
        <v>0.04</v>
      </c>
      <c r="AX572">
        <v>0</v>
      </c>
      <c r="AY572">
        <v>0</v>
      </c>
      <c r="AZ572">
        <v>0</v>
      </c>
      <c r="BA572">
        <v>2.9000000000000001E-2</v>
      </c>
      <c r="BB572">
        <v>0.14199999999999999</v>
      </c>
      <c r="BC572">
        <v>0</v>
      </c>
      <c r="BD572">
        <v>7.0999999999999994E-2</v>
      </c>
      <c r="BE572">
        <v>7.0999999999999994E-2</v>
      </c>
      <c r="BF572">
        <v>1.0999999999999999E-2</v>
      </c>
      <c r="BG572">
        <v>1.9830000000000001</v>
      </c>
      <c r="BH572">
        <v>23</v>
      </c>
      <c r="BI572">
        <v>1361</v>
      </c>
    </row>
    <row r="573" spans="1:61" x14ac:dyDescent="0.25">
      <c r="A573">
        <v>567</v>
      </c>
      <c r="B573" t="str">
        <f t="shared" si="8"/>
        <v>TP</v>
      </c>
      <c r="C573" t="s">
        <v>59</v>
      </c>
      <c r="D573" t="s">
        <v>59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0.43</v>
      </c>
      <c r="N573">
        <v>0</v>
      </c>
      <c r="O573">
        <v>0</v>
      </c>
      <c r="P573">
        <v>2.17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0.86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0.86</v>
      </c>
      <c r="AD573">
        <v>0.43</v>
      </c>
      <c r="AE573">
        <v>0</v>
      </c>
      <c r="AF573">
        <v>1.3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0.86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0.248</v>
      </c>
      <c r="BC573">
        <v>0</v>
      </c>
      <c r="BD573">
        <v>0</v>
      </c>
      <c r="BE573">
        <v>0</v>
      </c>
      <c r="BF573">
        <v>0</v>
      </c>
      <c r="BG573">
        <v>2.1190000000000002</v>
      </c>
      <c r="BH573">
        <v>15</v>
      </c>
      <c r="BI573">
        <v>142</v>
      </c>
    </row>
    <row r="574" spans="1:61" x14ac:dyDescent="0.25">
      <c r="A574">
        <v>568</v>
      </c>
      <c r="B574" t="str">
        <f t="shared" si="8"/>
        <v>TP</v>
      </c>
      <c r="C574" t="s">
        <v>59</v>
      </c>
      <c r="D574" t="s">
        <v>59</v>
      </c>
      <c r="E574">
        <v>0</v>
      </c>
      <c r="F574">
        <v>0</v>
      </c>
      <c r="G574">
        <v>1.33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0.66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1.33</v>
      </c>
      <c r="Z574">
        <v>0</v>
      </c>
      <c r="AA574">
        <v>0</v>
      </c>
      <c r="AB574">
        <v>0</v>
      </c>
      <c r="AC574">
        <v>2</v>
      </c>
      <c r="AD574">
        <v>1.33</v>
      </c>
      <c r="AE574">
        <v>2</v>
      </c>
      <c r="AF574">
        <v>0.66</v>
      </c>
      <c r="AG574">
        <v>0.66</v>
      </c>
      <c r="AH574">
        <v>0.66</v>
      </c>
      <c r="AI574">
        <v>0.66</v>
      </c>
      <c r="AJ574">
        <v>0.66</v>
      </c>
      <c r="AK574">
        <v>0</v>
      </c>
      <c r="AL574">
        <v>0.66</v>
      </c>
      <c r="AM574">
        <v>0.66</v>
      </c>
      <c r="AN574">
        <v>0.66</v>
      </c>
      <c r="AO574">
        <v>0</v>
      </c>
      <c r="AP574">
        <v>0</v>
      </c>
      <c r="AQ574">
        <v>0.66</v>
      </c>
      <c r="AR574">
        <v>0.66</v>
      </c>
      <c r="AS574">
        <v>0</v>
      </c>
      <c r="AT574">
        <v>0</v>
      </c>
      <c r="AU574">
        <v>0.66</v>
      </c>
      <c r="AV574">
        <v>0</v>
      </c>
      <c r="AW574">
        <v>0.66</v>
      </c>
      <c r="AX574">
        <v>0</v>
      </c>
      <c r="AY574">
        <v>0</v>
      </c>
      <c r="AZ574">
        <v>0</v>
      </c>
      <c r="BA574">
        <v>0.3</v>
      </c>
      <c r="BB574">
        <v>0.2</v>
      </c>
      <c r="BC574">
        <v>0.1</v>
      </c>
      <c r="BD574">
        <v>0</v>
      </c>
      <c r="BE574">
        <v>0</v>
      </c>
      <c r="BF574">
        <v>0</v>
      </c>
      <c r="BG574">
        <v>1.9790000000000001</v>
      </c>
      <c r="BH574">
        <v>12</v>
      </c>
      <c r="BI574">
        <v>97</v>
      </c>
    </row>
    <row r="575" spans="1:61" x14ac:dyDescent="0.25">
      <c r="A575">
        <v>569</v>
      </c>
      <c r="B575" t="str">
        <f t="shared" si="8"/>
        <v>TP</v>
      </c>
      <c r="C575" t="s">
        <v>59</v>
      </c>
      <c r="D575" t="s">
        <v>59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0.56000000000000005</v>
      </c>
      <c r="P575">
        <v>0.56000000000000005</v>
      </c>
      <c r="Q575">
        <v>1.1200000000000001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2.82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1.1200000000000001</v>
      </c>
      <c r="AD575">
        <v>0.56000000000000005</v>
      </c>
      <c r="AE575">
        <v>0</v>
      </c>
      <c r="AF575">
        <v>0</v>
      </c>
      <c r="AG575">
        <v>0</v>
      </c>
      <c r="AH575">
        <v>0.56000000000000005</v>
      </c>
      <c r="AI575">
        <v>0.56000000000000005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0.56000000000000005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0.183</v>
      </c>
      <c r="BB575">
        <v>0.36699999999999999</v>
      </c>
      <c r="BC575">
        <v>0</v>
      </c>
      <c r="BD575">
        <v>0</v>
      </c>
      <c r="BE575">
        <v>0</v>
      </c>
      <c r="BF575">
        <v>0</v>
      </c>
      <c r="BG575">
        <v>1.583</v>
      </c>
      <c r="BH575">
        <v>7</v>
      </c>
      <c r="BI575">
        <v>57</v>
      </c>
    </row>
    <row r="576" spans="1:61" x14ac:dyDescent="0.25">
      <c r="A576">
        <v>570</v>
      </c>
      <c r="B576" t="str">
        <f t="shared" si="8"/>
        <v>TP</v>
      </c>
      <c r="C576" t="s">
        <v>59</v>
      </c>
      <c r="D576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10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1.857</v>
      </c>
      <c r="BH576">
        <v>5</v>
      </c>
      <c r="BI576">
        <v>13</v>
      </c>
    </row>
    <row r="577" spans="1:61" x14ac:dyDescent="0.25">
      <c r="A577">
        <v>571</v>
      </c>
      <c r="B577" t="str">
        <f t="shared" si="8"/>
        <v>TP</v>
      </c>
      <c r="C577" t="s">
        <v>59</v>
      </c>
      <c r="D577" t="s">
        <v>59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1.2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1.2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1.2</v>
      </c>
      <c r="AX577">
        <v>0</v>
      </c>
      <c r="AY577">
        <v>0</v>
      </c>
      <c r="AZ577">
        <v>0</v>
      </c>
      <c r="BA577">
        <v>0</v>
      </c>
      <c r="BB577">
        <v>0.20200000000000001</v>
      </c>
      <c r="BC577">
        <v>0</v>
      </c>
      <c r="BD577">
        <v>0</v>
      </c>
      <c r="BE577">
        <v>0</v>
      </c>
      <c r="BF577">
        <v>0</v>
      </c>
      <c r="BG577">
        <v>1.5329999999999999</v>
      </c>
      <c r="BH577">
        <v>5</v>
      </c>
      <c r="BI577">
        <v>23</v>
      </c>
    </row>
    <row r="578" spans="1:61" x14ac:dyDescent="0.25">
      <c r="A578">
        <v>572</v>
      </c>
      <c r="B578" t="str">
        <f t="shared" si="8"/>
        <v>FN</v>
      </c>
      <c r="C578" t="s">
        <v>60</v>
      </c>
      <c r="D578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0.67</v>
      </c>
      <c r="X578">
        <v>0</v>
      </c>
      <c r="Y578">
        <v>1.35</v>
      </c>
      <c r="Z578">
        <v>0</v>
      </c>
      <c r="AA578">
        <v>0</v>
      </c>
      <c r="AB578">
        <v>0</v>
      </c>
      <c r="AC578">
        <v>0.67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8.6999999999999994E-2</v>
      </c>
      <c r="BC578">
        <v>0</v>
      </c>
      <c r="BD578">
        <v>0</v>
      </c>
      <c r="BE578">
        <v>8.6999999999999994E-2</v>
      </c>
      <c r="BF578">
        <v>8.6999999999999994E-2</v>
      </c>
      <c r="BG578">
        <v>4.2300000000000004</v>
      </c>
      <c r="BH578">
        <v>24</v>
      </c>
      <c r="BI578">
        <v>110</v>
      </c>
    </row>
    <row r="579" spans="1:61" x14ac:dyDescent="0.25">
      <c r="A579">
        <v>573</v>
      </c>
      <c r="B579" t="str">
        <f t="shared" si="8"/>
        <v>TP</v>
      </c>
      <c r="C579" t="s">
        <v>59</v>
      </c>
      <c r="D579" t="s">
        <v>59</v>
      </c>
      <c r="E579">
        <v>0.06</v>
      </c>
      <c r="F579">
        <v>0.03</v>
      </c>
      <c r="G579">
        <v>0.46</v>
      </c>
      <c r="H579">
        <v>0</v>
      </c>
      <c r="I579">
        <v>0.13</v>
      </c>
      <c r="J579">
        <v>0.06</v>
      </c>
      <c r="K579">
        <v>0</v>
      </c>
      <c r="L579">
        <v>0.03</v>
      </c>
      <c r="M579">
        <v>0.03</v>
      </c>
      <c r="N579">
        <v>0.16</v>
      </c>
      <c r="O579">
        <v>0.19</v>
      </c>
      <c r="P579">
        <v>0.59</v>
      </c>
      <c r="Q579">
        <v>0.06</v>
      </c>
      <c r="R579">
        <v>0.03</v>
      </c>
      <c r="S579">
        <v>0</v>
      </c>
      <c r="T579">
        <v>0.19</v>
      </c>
      <c r="U579">
        <v>0</v>
      </c>
      <c r="V579">
        <v>0</v>
      </c>
      <c r="W579">
        <v>1.23</v>
      </c>
      <c r="X579">
        <v>0.19</v>
      </c>
      <c r="Y579">
        <v>1.06</v>
      </c>
      <c r="Z579">
        <v>0</v>
      </c>
      <c r="AA579">
        <v>0</v>
      </c>
      <c r="AB579">
        <v>0</v>
      </c>
      <c r="AC579">
        <v>1.53</v>
      </c>
      <c r="AD579">
        <v>0.23</v>
      </c>
      <c r="AE579">
        <v>0</v>
      </c>
      <c r="AF579">
        <v>0.06</v>
      </c>
      <c r="AG579">
        <v>0</v>
      </c>
      <c r="AH579">
        <v>0.06</v>
      </c>
      <c r="AI579">
        <v>0.36</v>
      </c>
      <c r="AJ579">
        <v>0</v>
      </c>
      <c r="AK579">
        <v>0</v>
      </c>
      <c r="AL579">
        <v>0</v>
      </c>
      <c r="AM579">
        <v>0.13</v>
      </c>
      <c r="AN579">
        <v>0.09</v>
      </c>
      <c r="AO579">
        <v>0.13</v>
      </c>
      <c r="AP579">
        <v>0.16</v>
      </c>
      <c r="AQ579">
        <v>0.19</v>
      </c>
      <c r="AR579">
        <v>0</v>
      </c>
      <c r="AS579">
        <v>0</v>
      </c>
      <c r="AT579">
        <v>0</v>
      </c>
      <c r="AU579">
        <v>0</v>
      </c>
      <c r="AV579">
        <v>0.06</v>
      </c>
      <c r="AW579">
        <v>0.03</v>
      </c>
      <c r="AX579">
        <v>0</v>
      </c>
      <c r="AY579">
        <v>0</v>
      </c>
      <c r="AZ579">
        <v>0.13</v>
      </c>
      <c r="BA579">
        <v>2.4E-2</v>
      </c>
      <c r="BB579">
        <v>0.23100000000000001</v>
      </c>
      <c r="BC579">
        <v>0</v>
      </c>
      <c r="BD579">
        <v>1.9E-2</v>
      </c>
      <c r="BE579">
        <v>8.9999999999999993E-3</v>
      </c>
      <c r="BF579">
        <v>4.0000000000000001E-3</v>
      </c>
      <c r="BG579">
        <v>1.885</v>
      </c>
      <c r="BH579">
        <v>25</v>
      </c>
      <c r="BI579">
        <v>1738</v>
      </c>
    </row>
    <row r="580" spans="1:61" x14ac:dyDescent="0.25">
      <c r="A580">
        <v>574</v>
      </c>
      <c r="B580" t="str">
        <f t="shared" si="8"/>
        <v>TN</v>
      </c>
      <c r="C580" t="s">
        <v>60</v>
      </c>
      <c r="D580" t="s">
        <v>60</v>
      </c>
      <c r="E580">
        <v>0</v>
      </c>
      <c r="F580">
        <v>0</v>
      </c>
      <c r="G580">
        <v>0</v>
      </c>
      <c r="H580">
        <v>0</v>
      </c>
      <c r="I580">
        <v>0.67</v>
      </c>
      <c r="J580">
        <v>0</v>
      </c>
      <c r="K580">
        <v>2.0099999999999998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2.0099999999999998</v>
      </c>
      <c r="W580">
        <v>1.34</v>
      </c>
      <c r="X580">
        <v>0.67</v>
      </c>
      <c r="Y580">
        <v>2.0099999999999998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0.30499999999999999</v>
      </c>
      <c r="BE580">
        <v>0</v>
      </c>
      <c r="BF580">
        <v>0</v>
      </c>
      <c r="BG580">
        <v>2.1619999999999999</v>
      </c>
      <c r="BH580">
        <v>14</v>
      </c>
      <c r="BI580">
        <v>93</v>
      </c>
    </row>
    <row r="581" spans="1:61" x14ac:dyDescent="0.25">
      <c r="A581">
        <v>575</v>
      </c>
      <c r="B581" t="str">
        <f t="shared" si="8"/>
        <v>TN</v>
      </c>
      <c r="C581" t="s">
        <v>60</v>
      </c>
      <c r="D581" t="s">
        <v>60</v>
      </c>
      <c r="E581">
        <v>0.64</v>
      </c>
      <c r="F581">
        <v>0</v>
      </c>
      <c r="G581">
        <v>0.64</v>
      </c>
      <c r="H581">
        <v>0</v>
      </c>
      <c r="I581">
        <v>1.93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1.29</v>
      </c>
      <c r="Q581">
        <v>0</v>
      </c>
      <c r="R581">
        <v>0</v>
      </c>
      <c r="S581">
        <v>0</v>
      </c>
      <c r="T581">
        <v>1.29</v>
      </c>
      <c r="U581">
        <v>0.64</v>
      </c>
      <c r="V581">
        <v>0</v>
      </c>
      <c r="W581">
        <v>1.93</v>
      </c>
      <c r="X581">
        <v>0</v>
      </c>
      <c r="Y581">
        <v>2.58</v>
      </c>
      <c r="Z581">
        <v>0</v>
      </c>
      <c r="AA581">
        <v>0.64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0.46200000000000002</v>
      </c>
      <c r="BE581">
        <v>0.37</v>
      </c>
      <c r="BF581">
        <v>0</v>
      </c>
      <c r="BG581">
        <v>2.44</v>
      </c>
      <c r="BH581">
        <v>22</v>
      </c>
      <c r="BI581">
        <v>122</v>
      </c>
    </row>
    <row r="582" spans="1:61" x14ac:dyDescent="0.25">
      <c r="A582">
        <v>576</v>
      </c>
      <c r="B582" t="str">
        <f t="shared" si="8"/>
        <v>TP</v>
      </c>
      <c r="C582" t="s">
        <v>59</v>
      </c>
      <c r="D582" t="s">
        <v>59</v>
      </c>
      <c r="E582">
        <v>0</v>
      </c>
      <c r="F582">
        <v>0</v>
      </c>
      <c r="G582">
        <v>2.27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4.54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2.27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0.29599999999999999</v>
      </c>
      <c r="BE582">
        <v>0</v>
      </c>
      <c r="BF582">
        <v>0</v>
      </c>
      <c r="BG582">
        <v>5.25</v>
      </c>
      <c r="BH582">
        <v>32</v>
      </c>
      <c r="BI582">
        <v>63</v>
      </c>
    </row>
    <row r="583" spans="1:61" x14ac:dyDescent="0.25">
      <c r="A583">
        <v>577</v>
      </c>
      <c r="B583" t="str">
        <f t="shared" si="8"/>
        <v>TP</v>
      </c>
      <c r="C583" t="s">
        <v>59</v>
      </c>
      <c r="D583" t="s">
        <v>59</v>
      </c>
      <c r="E583">
        <v>0</v>
      </c>
      <c r="F583">
        <v>0</v>
      </c>
      <c r="G583">
        <v>0.87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2.63</v>
      </c>
      <c r="O583">
        <v>0.87</v>
      </c>
      <c r="P583">
        <v>0.87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1.75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1.75</v>
      </c>
      <c r="AD583">
        <v>0.87</v>
      </c>
      <c r="AE583">
        <v>2.63</v>
      </c>
      <c r="AF583">
        <v>0.87</v>
      </c>
      <c r="AG583">
        <v>0.87</v>
      </c>
      <c r="AH583">
        <v>0.87</v>
      </c>
      <c r="AI583">
        <v>0.87</v>
      </c>
      <c r="AJ583">
        <v>0.87</v>
      </c>
      <c r="AK583">
        <v>0</v>
      </c>
      <c r="AL583">
        <v>0.87</v>
      </c>
      <c r="AM583">
        <v>0.87</v>
      </c>
      <c r="AN583">
        <v>0.87</v>
      </c>
      <c r="AO583">
        <v>0.87</v>
      </c>
      <c r="AP583">
        <v>0</v>
      </c>
      <c r="AQ583">
        <v>0.87</v>
      </c>
      <c r="AR583">
        <v>0.87</v>
      </c>
      <c r="AS583">
        <v>0</v>
      </c>
      <c r="AT583">
        <v>0</v>
      </c>
      <c r="AU583">
        <v>0.87</v>
      </c>
      <c r="AV583">
        <v>0</v>
      </c>
      <c r="AW583">
        <v>0.87</v>
      </c>
      <c r="AX583">
        <v>0</v>
      </c>
      <c r="AY583">
        <v>0</v>
      </c>
      <c r="AZ583">
        <v>0</v>
      </c>
      <c r="BA583">
        <v>0.13900000000000001</v>
      </c>
      <c r="BB583">
        <v>0.97599999999999998</v>
      </c>
      <c r="BC583">
        <v>0</v>
      </c>
      <c r="BD583">
        <v>0.13900000000000001</v>
      </c>
      <c r="BE583">
        <v>0</v>
      </c>
      <c r="BF583">
        <v>0</v>
      </c>
      <c r="BG583">
        <v>1.7669999999999999</v>
      </c>
      <c r="BH583">
        <v>12</v>
      </c>
      <c r="BI583">
        <v>76</v>
      </c>
    </row>
    <row r="584" spans="1:61" x14ac:dyDescent="0.25">
      <c r="A584">
        <v>578</v>
      </c>
      <c r="B584" t="str">
        <f t="shared" ref="B584:B647" si="9">IF(AND(D584="N", C584="N"), "TP", IF(AND(D584="Y", C584="Y"), "TN", IF(AND(D584="Y", C584="N"), "FP", IF(AND(D584="N", C584="Y"), "FN", "KOSONG"))))</f>
        <v>TN</v>
      </c>
      <c r="C584" t="s">
        <v>60</v>
      </c>
      <c r="D584" t="s">
        <v>60</v>
      </c>
      <c r="E584">
        <v>0</v>
      </c>
      <c r="F584">
        <v>0</v>
      </c>
      <c r="G584">
        <v>0</v>
      </c>
      <c r="H584">
        <v>0</v>
      </c>
      <c r="I584">
        <v>2.94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2.94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0.436</v>
      </c>
      <c r="BB584">
        <v>0.436</v>
      </c>
      <c r="BC584">
        <v>0</v>
      </c>
      <c r="BD584">
        <v>0.873</v>
      </c>
      <c r="BE584">
        <v>0</v>
      </c>
      <c r="BF584">
        <v>0</v>
      </c>
      <c r="BG584">
        <v>4.1420000000000003</v>
      </c>
      <c r="BH584">
        <v>12</v>
      </c>
      <c r="BI584">
        <v>29</v>
      </c>
    </row>
    <row r="585" spans="1:61" x14ac:dyDescent="0.25">
      <c r="A585">
        <v>579</v>
      </c>
      <c r="B585" t="str">
        <f t="shared" si="9"/>
        <v>TN</v>
      </c>
      <c r="C585" t="s">
        <v>60</v>
      </c>
      <c r="D585" t="s">
        <v>60</v>
      </c>
      <c r="E585">
        <v>0</v>
      </c>
      <c r="F585">
        <v>0</v>
      </c>
      <c r="G585">
        <v>3.48</v>
      </c>
      <c r="H585">
        <v>0</v>
      </c>
      <c r="I585">
        <v>0</v>
      </c>
      <c r="J585">
        <v>0</v>
      </c>
      <c r="K585">
        <v>0</v>
      </c>
      <c r="L585">
        <v>1.1599999999999999</v>
      </c>
      <c r="M585">
        <v>1.1599999999999999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2.3199999999999998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1.405</v>
      </c>
      <c r="BE585">
        <v>0</v>
      </c>
      <c r="BF585">
        <v>0</v>
      </c>
      <c r="BG585">
        <v>9</v>
      </c>
      <c r="BH585">
        <v>28</v>
      </c>
      <c r="BI585">
        <v>72</v>
      </c>
    </row>
    <row r="586" spans="1:61" x14ac:dyDescent="0.25">
      <c r="A586">
        <v>580</v>
      </c>
      <c r="B586" t="str">
        <f t="shared" si="9"/>
        <v>TN</v>
      </c>
      <c r="C586" t="s">
        <v>60</v>
      </c>
      <c r="D586" t="s">
        <v>60</v>
      </c>
      <c r="E586">
        <v>0</v>
      </c>
      <c r="F586">
        <v>0</v>
      </c>
      <c r="G586">
        <v>0</v>
      </c>
      <c r="H586">
        <v>0</v>
      </c>
      <c r="I586">
        <v>0.64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0.64</v>
      </c>
      <c r="P586">
        <v>0.64</v>
      </c>
      <c r="Q586">
        <v>0</v>
      </c>
      <c r="R586">
        <v>0</v>
      </c>
      <c r="S586">
        <v>0</v>
      </c>
      <c r="T586">
        <v>0</v>
      </c>
      <c r="U586">
        <v>1.29</v>
      </c>
      <c r="V586">
        <v>0</v>
      </c>
      <c r="W586">
        <v>1.29</v>
      </c>
      <c r="X586">
        <v>5.19</v>
      </c>
      <c r="Y586">
        <v>1.29</v>
      </c>
      <c r="Z586">
        <v>0</v>
      </c>
      <c r="AA586">
        <v>0</v>
      </c>
      <c r="AB586">
        <v>0.64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0.46800000000000003</v>
      </c>
      <c r="BC586">
        <v>0</v>
      </c>
      <c r="BD586">
        <v>9.2999999999999999E-2</v>
      </c>
      <c r="BE586">
        <v>0</v>
      </c>
      <c r="BF586">
        <v>0</v>
      </c>
      <c r="BG586">
        <v>2.7549999999999999</v>
      </c>
      <c r="BH586">
        <v>66</v>
      </c>
      <c r="BI586">
        <v>135</v>
      </c>
    </row>
    <row r="587" spans="1:61" x14ac:dyDescent="0.25">
      <c r="A587">
        <v>581</v>
      </c>
      <c r="B587" t="str">
        <f t="shared" si="9"/>
        <v>TP</v>
      </c>
      <c r="C587" t="s">
        <v>59</v>
      </c>
      <c r="D587" t="s">
        <v>59</v>
      </c>
      <c r="E587">
        <v>0</v>
      </c>
      <c r="F587">
        <v>0</v>
      </c>
      <c r="G587">
        <v>1.49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1.49</v>
      </c>
      <c r="X587">
        <v>0</v>
      </c>
      <c r="Y587">
        <v>2.98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1.49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1.069</v>
      </c>
      <c r="BE587">
        <v>0</v>
      </c>
      <c r="BF587">
        <v>0</v>
      </c>
      <c r="BG587">
        <v>1</v>
      </c>
      <c r="BH587">
        <v>1</v>
      </c>
      <c r="BI587">
        <v>13</v>
      </c>
    </row>
    <row r="588" spans="1:61" x14ac:dyDescent="0.25">
      <c r="A588">
        <v>582</v>
      </c>
      <c r="B588" t="str">
        <f t="shared" si="9"/>
        <v>FP</v>
      </c>
      <c r="C588" t="s">
        <v>59</v>
      </c>
      <c r="D588" t="s">
        <v>60</v>
      </c>
      <c r="E588">
        <v>0</v>
      </c>
      <c r="F588">
        <v>0</v>
      </c>
      <c r="G588">
        <v>1.19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0.59</v>
      </c>
      <c r="X588">
        <v>0</v>
      </c>
      <c r="Y588">
        <v>2.99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9.2999999999999999E-2</v>
      </c>
      <c r="BC588">
        <v>0.186</v>
      </c>
      <c r="BD588">
        <v>0.55900000000000005</v>
      </c>
      <c r="BE588">
        <v>0.27900000000000003</v>
      </c>
      <c r="BF588">
        <v>0</v>
      </c>
      <c r="BG588">
        <v>2.2970000000000002</v>
      </c>
      <c r="BH588">
        <v>12</v>
      </c>
      <c r="BI588">
        <v>108</v>
      </c>
    </row>
    <row r="589" spans="1:61" x14ac:dyDescent="0.25">
      <c r="A589">
        <v>583</v>
      </c>
      <c r="B589" t="str">
        <f t="shared" si="9"/>
        <v>TN</v>
      </c>
      <c r="C589" t="s">
        <v>60</v>
      </c>
      <c r="D589" t="s">
        <v>60</v>
      </c>
      <c r="E589">
        <v>0</v>
      </c>
      <c r="F589">
        <v>0.4</v>
      </c>
      <c r="G589">
        <v>0.4</v>
      </c>
      <c r="H589">
        <v>0</v>
      </c>
      <c r="I589">
        <v>0.4</v>
      </c>
      <c r="J589">
        <v>0</v>
      </c>
      <c r="K589">
        <v>0.4</v>
      </c>
      <c r="L589">
        <v>0</v>
      </c>
      <c r="M589">
        <v>0</v>
      </c>
      <c r="N589">
        <v>2.4</v>
      </c>
      <c r="O589">
        <v>0</v>
      </c>
      <c r="P589">
        <v>0</v>
      </c>
      <c r="Q589">
        <v>0</v>
      </c>
      <c r="R589">
        <v>0</v>
      </c>
      <c r="S589">
        <v>0.4</v>
      </c>
      <c r="T589">
        <v>0.8</v>
      </c>
      <c r="U589">
        <v>0</v>
      </c>
      <c r="V589">
        <v>0</v>
      </c>
      <c r="W589">
        <v>2</v>
      </c>
      <c r="X589">
        <v>0.4</v>
      </c>
      <c r="Y589">
        <v>2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0.4</v>
      </c>
      <c r="AJ589">
        <v>0</v>
      </c>
      <c r="AK589">
        <v>0.4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0.4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0.23200000000000001</v>
      </c>
      <c r="BC589">
        <v>0</v>
      </c>
      <c r="BD589">
        <v>0.11600000000000001</v>
      </c>
      <c r="BE589">
        <v>0.11600000000000001</v>
      </c>
      <c r="BF589">
        <v>0</v>
      </c>
      <c r="BG589">
        <v>4.0579999999999998</v>
      </c>
      <c r="BH589">
        <v>54</v>
      </c>
      <c r="BI589">
        <v>207</v>
      </c>
    </row>
    <row r="590" spans="1:61" x14ac:dyDescent="0.25">
      <c r="A590">
        <v>584</v>
      </c>
      <c r="B590" t="str">
        <f t="shared" si="9"/>
        <v>TP</v>
      </c>
      <c r="C590" t="s">
        <v>59</v>
      </c>
      <c r="D590" t="s">
        <v>59</v>
      </c>
      <c r="E590">
        <v>0</v>
      </c>
      <c r="F590">
        <v>14.28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1.8</v>
      </c>
      <c r="BH590">
        <v>5</v>
      </c>
      <c r="BI590">
        <v>9</v>
      </c>
    </row>
    <row r="591" spans="1:61" x14ac:dyDescent="0.25">
      <c r="A591">
        <v>585</v>
      </c>
      <c r="B591" t="str">
        <f t="shared" si="9"/>
        <v>TN</v>
      </c>
      <c r="C591" t="s">
        <v>60</v>
      </c>
      <c r="D591" t="s">
        <v>60</v>
      </c>
      <c r="E591">
        <v>0.14000000000000001</v>
      </c>
      <c r="F591">
        <v>0</v>
      </c>
      <c r="G591">
        <v>0.28999999999999998</v>
      </c>
      <c r="H591">
        <v>0</v>
      </c>
      <c r="I591">
        <v>0.14000000000000001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0.14000000000000001</v>
      </c>
      <c r="Q591">
        <v>0.28999999999999998</v>
      </c>
      <c r="R591">
        <v>0</v>
      </c>
      <c r="S591">
        <v>0</v>
      </c>
      <c r="T591">
        <v>0.28999999999999998</v>
      </c>
      <c r="U591">
        <v>0</v>
      </c>
      <c r="V591">
        <v>0</v>
      </c>
      <c r="W591">
        <v>2.19</v>
      </c>
      <c r="X591">
        <v>0</v>
      </c>
      <c r="Y591">
        <v>1.02</v>
      </c>
      <c r="Z591">
        <v>0</v>
      </c>
      <c r="AA591">
        <v>0</v>
      </c>
      <c r="AB591">
        <v>0.43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0.14000000000000001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0.28999999999999998</v>
      </c>
      <c r="AX591">
        <v>0</v>
      </c>
      <c r="AY591">
        <v>0</v>
      </c>
      <c r="AZ591">
        <v>0</v>
      </c>
      <c r="BA591">
        <v>0.05</v>
      </c>
      <c r="BB591">
        <v>0.38200000000000001</v>
      </c>
      <c r="BC591">
        <v>0</v>
      </c>
      <c r="BD591">
        <v>0.76400000000000001</v>
      </c>
      <c r="BE591">
        <v>0</v>
      </c>
      <c r="BF591">
        <v>0</v>
      </c>
      <c r="BG591">
        <v>2.468</v>
      </c>
      <c r="BH591">
        <v>28</v>
      </c>
      <c r="BI591">
        <v>469</v>
      </c>
    </row>
    <row r="592" spans="1:61" x14ac:dyDescent="0.25">
      <c r="A592">
        <v>586</v>
      </c>
      <c r="B592" t="str">
        <f t="shared" si="9"/>
        <v>TP</v>
      </c>
      <c r="C592" t="s">
        <v>59</v>
      </c>
      <c r="D592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1.01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1.01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2.02</v>
      </c>
      <c r="AD592">
        <v>1.01</v>
      </c>
      <c r="AE592">
        <v>2.02</v>
      </c>
      <c r="AF592">
        <v>1.01</v>
      </c>
      <c r="AG592">
        <v>1.01</v>
      </c>
      <c r="AH592">
        <v>1.01</v>
      </c>
      <c r="AI592">
        <v>1.01</v>
      </c>
      <c r="AJ592">
        <v>1.01</v>
      </c>
      <c r="AK592">
        <v>0</v>
      </c>
      <c r="AL592">
        <v>1.01</v>
      </c>
      <c r="AM592">
        <v>1.01</v>
      </c>
      <c r="AN592">
        <v>1.01</v>
      </c>
      <c r="AO592">
        <v>1.01</v>
      </c>
      <c r="AP592">
        <v>0</v>
      </c>
      <c r="AQ592">
        <v>1.01</v>
      </c>
      <c r="AR592">
        <v>1.01</v>
      </c>
      <c r="AS592">
        <v>0</v>
      </c>
      <c r="AT592">
        <v>0</v>
      </c>
      <c r="AU592">
        <v>1.01</v>
      </c>
      <c r="AV592">
        <v>4.04</v>
      </c>
      <c r="AW592">
        <v>1.01</v>
      </c>
      <c r="AX592">
        <v>0</v>
      </c>
      <c r="AY592">
        <v>0</v>
      </c>
      <c r="AZ592">
        <v>0</v>
      </c>
      <c r="BA592">
        <v>0</v>
      </c>
      <c r="BB592">
        <v>0.81399999999999995</v>
      </c>
      <c r="BC592">
        <v>0</v>
      </c>
      <c r="BD592">
        <v>0.16200000000000001</v>
      </c>
      <c r="BE592">
        <v>0</v>
      </c>
      <c r="BF592">
        <v>0</v>
      </c>
      <c r="BG592">
        <v>2.125</v>
      </c>
      <c r="BH592">
        <v>12</v>
      </c>
      <c r="BI592">
        <v>68</v>
      </c>
    </row>
    <row r="593" spans="1:61" x14ac:dyDescent="0.25">
      <c r="A593">
        <v>587</v>
      </c>
      <c r="B593" t="str">
        <f t="shared" si="9"/>
        <v>TP</v>
      </c>
      <c r="C593" t="s">
        <v>59</v>
      </c>
      <c r="D593" t="s">
        <v>59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4.16</v>
      </c>
      <c r="AI593">
        <v>0</v>
      </c>
      <c r="AJ593">
        <v>0</v>
      </c>
      <c r="AK593">
        <v>4.16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4.16</v>
      </c>
      <c r="AX593">
        <v>0</v>
      </c>
      <c r="AY593">
        <v>0</v>
      </c>
      <c r="AZ593">
        <v>0</v>
      </c>
      <c r="BA593">
        <v>0</v>
      </c>
      <c r="BB593">
        <v>0.70399999999999996</v>
      </c>
      <c r="BC593">
        <v>0</v>
      </c>
      <c r="BD593">
        <v>0</v>
      </c>
      <c r="BE593">
        <v>0</v>
      </c>
      <c r="BF593">
        <v>0</v>
      </c>
      <c r="BG593">
        <v>1.4279999999999999</v>
      </c>
      <c r="BH593">
        <v>4</v>
      </c>
      <c r="BI593">
        <v>10</v>
      </c>
    </row>
    <row r="594" spans="1:61" x14ac:dyDescent="0.25">
      <c r="A594">
        <v>588</v>
      </c>
      <c r="B594" t="str">
        <f t="shared" si="9"/>
        <v>TP</v>
      </c>
      <c r="C594" t="s">
        <v>59</v>
      </c>
      <c r="D594" t="s">
        <v>59</v>
      </c>
      <c r="E594">
        <v>0</v>
      </c>
      <c r="F594">
        <v>0</v>
      </c>
      <c r="G594">
        <v>0</v>
      </c>
      <c r="H594">
        <v>0</v>
      </c>
      <c r="I594">
        <v>0.19</v>
      </c>
      <c r="J594">
        <v>0</v>
      </c>
      <c r="K594">
        <v>0</v>
      </c>
      <c r="L594">
        <v>0</v>
      </c>
      <c r="M594">
        <v>0.09</v>
      </c>
      <c r="N594">
        <v>0</v>
      </c>
      <c r="O594">
        <v>0.09</v>
      </c>
      <c r="P594">
        <v>0.59</v>
      </c>
      <c r="Q594">
        <v>0</v>
      </c>
      <c r="R594">
        <v>0</v>
      </c>
      <c r="S594">
        <v>0</v>
      </c>
      <c r="T594">
        <v>0.09</v>
      </c>
      <c r="U594">
        <v>0.39</v>
      </c>
      <c r="V594">
        <v>0</v>
      </c>
      <c r="W594">
        <v>1.77</v>
      </c>
      <c r="X594">
        <v>0</v>
      </c>
      <c r="Y594">
        <v>0.98</v>
      </c>
      <c r="Z594">
        <v>0</v>
      </c>
      <c r="AA594">
        <v>0.09</v>
      </c>
      <c r="AB594">
        <v>0</v>
      </c>
      <c r="AC594">
        <v>1.57</v>
      </c>
      <c r="AD594">
        <v>0.78</v>
      </c>
      <c r="AE594">
        <v>0</v>
      </c>
      <c r="AF594">
        <v>0</v>
      </c>
      <c r="AG594">
        <v>0</v>
      </c>
      <c r="AH594">
        <v>0.09</v>
      </c>
      <c r="AI594">
        <v>0.19</v>
      </c>
      <c r="AJ594">
        <v>0</v>
      </c>
      <c r="AK594">
        <v>0.09</v>
      </c>
      <c r="AL594">
        <v>0</v>
      </c>
      <c r="AM594">
        <v>0.19</v>
      </c>
      <c r="AN594">
        <v>0.09</v>
      </c>
      <c r="AO594">
        <v>0.39</v>
      </c>
      <c r="AP594">
        <v>0</v>
      </c>
      <c r="AQ594">
        <v>0.28999999999999998</v>
      </c>
      <c r="AR594">
        <v>0.09</v>
      </c>
      <c r="AS594">
        <v>0</v>
      </c>
      <c r="AT594">
        <v>0</v>
      </c>
      <c r="AU594">
        <v>0</v>
      </c>
      <c r="AV594">
        <v>0.09</v>
      </c>
      <c r="AW594">
        <v>0</v>
      </c>
      <c r="AX594">
        <v>0</v>
      </c>
      <c r="AY594">
        <v>0</v>
      </c>
      <c r="AZ594">
        <v>0.19</v>
      </c>
      <c r="BA594">
        <v>0</v>
      </c>
      <c r="BB594">
        <v>9.6000000000000002E-2</v>
      </c>
      <c r="BC594">
        <v>2.7E-2</v>
      </c>
      <c r="BD594">
        <v>6.8000000000000005E-2</v>
      </c>
      <c r="BE594">
        <v>0</v>
      </c>
      <c r="BF594">
        <v>0</v>
      </c>
      <c r="BG594">
        <v>2.0590000000000002</v>
      </c>
      <c r="BH594">
        <v>25</v>
      </c>
      <c r="BI594">
        <v>593</v>
      </c>
    </row>
    <row r="595" spans="1:61" x14ac:dyDescent="0.25">
      <c r="A595">
        <v>589</v>
      </c>
      <c r="B595" t="str">
        <f t="shared" si="9"/>
        <v>TP</v>
      </c>
      <c r="C595" t="s">
        <v>59</v>
      </c>
      <c r="D595" t="s">
        <v>59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0.49</v>
      </c>
      <c r="L595">
        <v>0.99</v>
      </c>
      <c r="M595">
        <v>0</v>
      </c>
      <c r="N595">
        <v>2.48</v>
      </c>
      <c r="O595">
        <v>0</v>
      </c>
      <c r="P595">
        <v>0.49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3.48</v>
      </c>
      <c r="AD595">
        <v>2.48</v>
      </c>
      <c r="AE595">
        <v>0.49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1.99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0.33600000000000002</v>
      </c>
      <c r="BB595">
        <v>0.58799999999999997</v>
      </c>
      <c r="BC595">
        <v>0.16800000000000001</v>
      </c>
      <c r="BD595">
        <v>0</v>
      </c>
      <c r="BE595">
        <v>0</v>
      </c>
      <c r="BF595">
        <v>0</v>
      </c>
      <c r="BG595">
        <v>5.61</v>
      </c>
      <c r="BH595">
        <v>42</v>
      </c>
      <c r="BI595">
        <v>331</v>
      </c>
    </row>
    <row r="596" spans="1:61" x14ac:dyDescent="0.25">
      <c r="A596">
        <v>590</v>
      </c>
      <c r="B596" t="str">
        <f t="shared" si="9"/>
        <v>TP</v>
      </c>
      <c r="C596" t="s">
        <v>59</v>
      </c>
      <c r="D596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9.09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1.833</v>
      </c>
      <c r="BH596">
        <v>5</v>
      </c>
      <c r="BI596">
        <v>11</v>
      </c>
    </row>
    <row r="597" spans="1:61" x14ac:dyDescent="0.25">
      <c r="A597">
        <v>591</v>
      </c>
      <c r="B597" t="str">
        <f t="shared" si="9"/>
        <v>TP</v>
      </c>
      <c r="C597" t="s">
        <v>59</v>
      </c>
      <c r="D597" t="s">
        <v>59</v>
      </c>
      <c r="E597">
        <v>0</v>
      </c>
      <c r="F597">
        <v>0.1</v>
      </c>
      <c r="G597">
        <v>0</v>
      </c>
      <c r="H597">
        <v>0</v>
      </c>
      <c r="I597">
        <v>0.1</v>
      </c>
      <c r="J597">
        <v>0.21</v>
      </c>
      <c r="K597">
        <v>0</v>
      </c>
      <c r="L597">
        <v>0.1</v>
      </c>
      <c r="M597">
        <v>0</v>
      </c>
      <c r="N597">
        <v>0</v>
      </c>
      <c r="O597">
        <v>0</v>
      </c>
      <c r="P597">
        <v>1.19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0.1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0.87</v>
      </c>
      <c r="AD597">
        <v>0</v>
      </c>
      <c r="AE597">
        <v>0</v>
      </c>
      <c r="AF597">
        <v>0</v>
      </c>
      <c r="AG597">
        <v>0</v>
      </c>
      <c r="AH597">
        <v>0.1</v>
      </c>
      <c r="AI597">
        <v>0</v>
      </c>
      <c r="AJ597">
        <v>0</v>
      </c>
      <c r="AK597">
        <v>0.1</v>
      </c>
      <c r="AL597">
        <v>0</v>
      </c>
      <c r="AM597">
        <v>0</v>
      </c>
      <c r="AN597">
        <v>0.43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0.1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4.7E-2</v>
      </c>
      <c r="BC597">
        <v>0</v>
      </c>
      <c r="BD597">
        <v>0</v>
      </c>
      <c r="BE597">
        <v>3.1E-2</v>
      </c>
      <c r="BF597">
        <v>0</v>
      </c>
      <c r="BG597">
        <v>1.7929999999999999</v>
      </c>
      <c r="BH597">
        <v>12</v>
      </c>
      <c r="BI597">
        <v>391</v>
      </c>
    </row>
    <row r="598" spans="1:61" x14ac:dyDescent="0.25">
      <c r="A598">
        <v>592</v>
      </c>
      <c r="B598" t="str">
        <f t="shared" si="9"/>
        <v>TP</v>
      </c>
      <c r="C598" t="s">
        <v>59</v>
      </c>
      <c r="D598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7.69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1</v>
      </c>
      <c r="BH598">
        <v>1</v>
      </c>
      <c r="BI598">
        <v>4</v>
      </c>
    </row>
    <row r="599" spans="1:61" x14ac:dyDescent="0.25">
      <c r="A599">
        <v>593</v>
      </c>
      <c r="B599" t="str">
        <f t="shared" si="9"/>
        <v>TN</v>
      </c>
      <c r="C599" t="s">
        <v>60</v>
      </c>
      <c r="D599" t="s">
        <v>60</v>
      </c>
      <c r="E599">
        <v>1.47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1.47</v>
      </c>
      <c r="O599">
        <v>0</v>
      </c>
      <c r="P599">
        <v>0</v>
      </c>
      <c r="Q599">
        <v>1.47</v>
      </c>
      <c r="R599">
        <v>0</v>
      </c>
      <c r="S599">
        <v>0</v>
      </c>
      <c r="T599">
        <v>7.35</v>
      </c>
      <c r="U599">
        <v>0</v>
      </c>
      <c r="V599">
        <v>0</v>
      </c>
      <c r="W599">
        <v>2.94</v>
      </c>
      <c r="X599">
        <v>0</v>
      </c>
      <c r="Y599">
        <v>1.47</v>
      </c>
      <c r="Z599">
        <v>0</v>
      </c>
      <c r="AA599">
        <v>0</v>
      </c>
      <c r="AB599">
        <v>4.41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1.272</v>
      </c>
      <c r="BE599">
        <v>0.254</v>
      </c>
      <c r="BF599">
        <v>0</v>
      </c>
      <c r="BG599">
        <v>6.0549999999999997</v>
      </c>
      <c r="BH599">
        <v>63</v>
      </c>
      <c r="BI599">
        <v>109</v>
      </c>
    </row>
    <row r="600" spans="1:61" x14ac:dyDescent="0.25">
      <c r="A600">
        <v>594</v>
      </c>
      <c r="B600" t="str">
        <f t="shared" si="9"/>
        <v>TP</v>
      </c>
      <c r="C600" t="s">
        <v>59</v>
      </c>
      <c r="D600" t="s">
        <v>59</v>
      </c>
      <c r="E600">
        <v>0</v>
      </c>
      <c r="F600">
        <v>0</v>
      </c>
      <c r="G600">
        <v>1.56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1.56</v>
      </c>
      <c r="AT600">
        <v>0</v>
      </c>
      <c r="AU600">
        <v>0</v>
      </c>
      <c r="AV600">
        <v>0</v>
      </c>
      <c r="AW600">
        <v>0</v>
      </c>
      <c r="AX600">
        <v>1.56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1.75</v>
      </c>
      <c r="BH600">
        <v>3</v>
      </c>
      <c r="BI600">
        <v>21</v>
      </c>
    </row>
    <row r="601" spans="1:61" x14ac:dyDescent="0.25">
      <c r="A601">
        <v>595</v>
      </c>
      <c r="B601" t="str">
        <f t="shared" si="9"/>
        <v>TN</v>
      </c>
      <c r="C601" t="s">
        <v>60</v>
      </c>
      <c r="D601" t="s">
        <v>60</v>
      </c>
      <c r="E601">
        <v>0.49</v>
      </c>
      <c r="F601">
        <v>0.28000000000000003</v>
      </c>
      <c r="G601">
        <v>0.4</v>
      </c>
      <c r="H601">
        <v>0</v>
      </c>
      <c r="I601">
        <v>0.09</v>
      </c>
      <c r="J601">
        <v>0.11</v>
      </c>
      <c r="K601">
        <v>0.02</v>
      </c>
      <c r="L601">
        <v>0.21</v>
      </c>
      <c r="M601">
        <v>0.42</v>
      </c>
      <c r="N601">
        <v>0.75</v>
      </c>
      <c r="O601">
        <v>0.23</v>
      </c>
      <c r="P601">
        <v>0.89</v>
      </c>
      <c r="Q601">
        <v>0.54</v>
      </c>
      <c r="R601">
        <v>1.06</v>
      </c>
      <c r="S601">
        <v>0</v>
      </c>
      <c r="T601">
        <v>0.16</v>
      </c>
      <c r="U601">
        <v>0.33</v>
      </c>
      <c r="V601">
        <v>0.02</v>
      </c>
      <c r="W601">
        <v>3.23</v>
      </c>
      <c r="X601">
        <v>0</v>
      </c>
      <c r="Y601">
        <v>1.46</v>
      </c>
      <c r="Z601">
        <v>0</v>
      </c>
      <c r="AA601">
        <v>1.03</v>
      </c>
      <c r="AB601">
        <v>0.51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0.02</v>
      </c>
      <c r="AX601">
        <v>0</v>
      </c>
      <c r="AY601">
        <v>0</v>
      </c>
      <c r="AZ601">
        <v>0</v>
      </c>
      <c r="BA601">
        <v>0</v>
      </c>
      <c r="BB601">
        <v>5.8000000000000003E-2</v>
      </c>
      <c r="BC601">
        <v>0</v>
      </c>
      <c r="BD601">
        <v>0.38200000000000001</v>
      </c>
      <c r="BE601">
        <v>0.84699999999999998</v>
      </c>
      <c r="BF601">
        <v>0.14099999999999999</v>
      </c>
      <c r="BG601">
        <v>5.7830000000000004</v>
      </c>
      <c r="BH601">
        <v>193</v>
      </c>
      <c r="BI601">
        <v>3210</v>
      </c>
    </row>
    <row r="602" spans="1:61" x14ac:dyDescent="0.25">
      <c r="A602">
        <v>596</v>
      </c>
      <c r="B602" t="str">
        <f t="shared" si="9"/>
        <v>TN</v>
      </c>
      <c r="C602" t="s">
        <v>60</v>
      </c>
      <c r="D602" t="s">
        <v>60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1.96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1.96</v>
      </c>
      <c r="X602">
        <v>0</v>
      </c>
      <c r="Y602">
        <v>1.96</v>
      </c>
      <c r="Z602">
        <v>0</v>
      </c>
      <c r="AA602">
        <v>0</v>
      </c>
      <c r="AB602">
        <v>1.96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0.33400000000000002</v>
      </c>
      <c r="BE602">
        <v>0</v>
      </c>
      <c r="BF602">
        <v>0</v>
      </c>
      <c r="BG602">
        <v>3.214</v>
      </c>
      <c r="BH602">
        <v>22</v>
      </c>
      <c r="BI602">
        <v>45</v>
      </c>
    </row>
    <row r="603" spans="1:61" x14ac:dyDescent="0.25">
      <c r="A603">
        <v>597</v>
      </c>
      <c r="B603" t="str">
        <f t="shared" si="9"/>
        <v>TN</v>
      </c>
      <c r="C603" t="s">
        <v>60</v>
      </c>
      <c r="D603" t="s">
        <v>60</v>
      </c>
      <c r="E603">
        <v>0</v>
      </c>
      <c r="F603">
        <v>0</v>
      </c>
      <c r="G603">
        <v>0</v>
      </c>
      <c r="H603">
        <v>0</v>
      </c>
      <c r="I603">
        <v>0.59</v>
      </c>
      <c r="J603">
        <v>0</v>
      </c>
      <c r="K603">
        <v>0.59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0.59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1.18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0.59</v>
      </c>
      <c r="AX603">
        <v>0</v>
      </c>
      <c r="AY603">
        <v>0</v>
      </c>
      <c r="AZ603">
        <v>0</v>
      </c>
      <c r="BA603">
        <v>0</v>
      </c>
      <c r="BB603">
        <v>5.1999999999999998E-2</v>
      </c>
      <c r="BC603">
        <v>0</v>
      </c>
      <c r="BD603">
        <v>5.1999999999999998E-2</v>
      </c>
      <c r="BE603">
        <v>0.105</v>
      </c>
      <c r="BF603">
        <v>0</v>
      </c>
      <c r="BG603">
        <v>2.8860000000000001</v>
      </c>
      <c r="BH603">
        <v>27</v>
      </c>
      <c r="BI603">
        <v>127</v>
      </c>
    </row>
    <row r="604" spans="1:61" x14ac:dyDescent="0.25">
      <c r="A604">
        <v>598</v>
      </c>
      <c r="B604" t="str">
        <f t="shared" si="9"/>
        <v>FN</v>
      </c>
      <c r="C604" t="s">
        <v>60</v>
      </c>
      <c r="D604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2.77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0.69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9.5749999999999993</v>
      </c>
      <c r="BE604">
        <v>0</v>
      </c>
      <c r="BF604">
        <v>0</v>
      </c>
      <c r="BG604">
        <v>1.387</v>
      </c>
      <c r="BH604">
        <v>5</v>
      </c>
      <c r="BI604">
        <v>43</v>
      </c>
    </row>
    <row r="605" spans="1:61" x14ac:dyDescent="0.25">
      <c r="A605">
        <v>599</v>
      </c>
      <c r="B605" t="str">
        <f t="shared" si="9"/>
        <v>TN</v>
      </c>
      <c r="C605" t="s">
        <v>60</v>
      </c>
      <c r="D605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1.23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1.23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1.9490000000000001</v>
      </c>
      <c r="BE605">
        <v>0</v>
      </c>
      <c r="BF605">
        <v>0</v>
      </c>
      <c r="BG605">
        <v>1.379</v>
      </c>
      <c r="BH605">
        <v>8</v>
      </c>
      <c r="BI605">
        <v>40</v>
      </c>
    </row>
    <row r="606" spans="1:61" x14ac:dyDescent="0.25">
      <c r="A606">
        <v>600</v>
      </c>
      <c r="B606" t="str">
        <f t="shared" si="9"/>
        <v>TP</v>
      </c>
      <c r="C606" t="s">
        <v>59</v>
      </c>
      <c r="D606" t="s">
        <v>59</v>
      </c>
      <c r="E606">
        <v>0</v>
      </c>
      <c r="F606">
        <v>0</v>
      </c>
      <c r="G606">
        <v>0</v>
      </c>
      <c r="H606">
        <v>0</v>
      </c>
      <c r="I606">
        <v>0.68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0.34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1.37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0.34</v>
      </c>
      <c r="AX606">
        <v>0</v>
      </c>
      <c r="AY606">
        <v>0</v>
      </c>
      <c r="AZ606">
        <v>0</v>
      </c>
      <c r="BA606">
        <v>0</v>
      </c>
      <c r="BB606">
        <v>0.14299999999999999</v>
      </c>
      <c r="BC606">
        <v>0</v>
      </c>
      <c r="BD606">
        <v>0</v>
      </c>
      <c r="BE606">
        <v>0</v>
      </c>
      <c r="BF606">
        <v>0</v>
      </c>
      <c r="BG606">
        <v>1.784</v>
      </c>
      <c r="BH606">
        <v>18</v>
      </c>
      <c r="BI606">
        <v>141</v>
      </c>
    </row>
    <row r="607" spans="1:61" x14ac:dyDescent="0.25">
      <c r="A607">
        <v>601</v>
      </c>
      <c r="B607" t="str">
        <f t="shared" si="9"/>
        <v>TP</v>
      </c>
      <c r="C607" t="s">
        <v>59</v>
      </c>
      <c r="D607" t="s">
        <v>59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1.2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2.4</v>
      </c>
      <c r="AD607">
        <v>1.2</v>
      </c>
      <c r="AE607">
        <v>1.2</v>
      </c>
      <c r="AF607">
        <v>1.2</v>
      </c>
      <c r="AG607">
        <v>1.2</v>
      </c>
      <c r="AH607">
        <v>1.2</v>
      </c>
      <c r="AI607">
        <v>1.2</v>
      </c>
      <c r="AJ607">
        <v>1.2</v>
      </c>
      <c r="AK607">
        <v>0</v>
      </c>
      <c r="AL607">
        <v>1.2</v>
      </c>
      <c r="AM607">
        <v>1.2</v>
      </c>
      <c r="AN607">
        <v>1.2</v>
      </c>
      <c r="AO607">
        <v>0</v>
      </c>
      <c r="AP607">
        <v>0</v>
      </c>
      <c r="AQ607">
        <v>0</v>
      </c>
      <c r="AR607">
        <v>1.2</v>
      </c>
      <c r="AS607">
        <v>0</v>
      </c>
      <c r="AT607">
        <v>0</v>
      </c>
      <c r="AU607">
        <v>0</v>
      </c>
      <c r="AV607">
        <v>0</v>
      </c>
      <c r="AW607">
        <v>1.2</v>
      </c>
      <c r="AX607">
        <v>0</v>
      </c>
      <c r="AY607">
        <v>0</v>
      </c>
      <c r="AZ607">
        <v>0</v>
      </c>
      <c r="BA607">
        <v>0</v>
      </c>
      <c r="BB607">
        <v>0.56999999999999995</v>
      </c>
      <c r="BC607">
        <v>0</v>
      </c>
      <c r="BD607">
        <v>0</v>
      </c>
      <c r="BE607">
        <v>0</v>
      </c>
      <c r="BF607">
        <v>0</v>
      </c>
      <c r="BG607">
        <v>2.3119999999999998</v>
      </c>
      <c r="BH607">
        <v>11</v>
      </c>
      <c r="BI607">
        <v>37</v>
      </c>
    </row>
    <row r="608" spans="1:61" x14ac:dyDescent="0.25">
      <c r="A608">
        <v>602</v>
      </c>
      <c r="B608" t="str">
        <f t="shared" si="9"/>
        <v>TP</v>
      </c>
      <c r="C608" t="s">
        <v>59</v>
      </c>
      <c r="D608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1.53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4.6100000000000003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1.53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2.222</v>
      </c>
      <c r="BH608">
        <v>5</v>
      </c>
      <c r="BI608">
        <v>20</v>
      </c>
    </row>
    <row r="609" spans="1:61" x14ac:dyDescent="0.25">
      <c r="A609">
        <v>603</v>
      </c>
      <c r="B609" t="str">
        <f t="shared" si="9"/>
        <v>TP</v>
      </c>
      <c r="C609" t="s">
        <v>59</v>
      </c>
      <c r="D609" t="s">
        <v>59</v>
      </c>
      <c r="E609">
        <v>0</v>
      </c>
      <c r="F609">
        <v>0</v>
      </c>
      <c r="G609">
        <v>0.66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0.66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2</v>
      </c>
      <c r="AD609">
        <v>2.66</v>
      </c>
      <c r="AE609">
        <v>0</v>
      </c>
      <c r="AF609">
        <v>0.66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0.66</v>
      </c>
      <c r="AN609">
        <v>0</v>
      </c>
      <c r="AO609">
        <v>1.33</v>
      </c>
      <c r="AP609">
        <v>0</v>
      </c>
      <c r="AQ609">
        <v>0.66</v>
      </c>
      <c r="AR609">
        <v>0</v>
      </c>
      <c r="AS609">
        <v>0</v>
      </c>
      <c r="AT609">
        <v>0</v>
      </c>
      <c r="AU609">
        <v>0.66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0.104</v>
      </c>
      <c r="BC609">
        <v>0.20899999999999999</v>
      </c>
      <c r="BD609">
        <v>0.104</v>
      </c>
      <c r="BE609">
        <v>0</v>
      </c>
      <c r="BF609">
        <v>0</v>
      </c>
      <c r="BG609">
        <v>2.1520000000000001</v>
      </c>
      <c r="BH609">
        <v>17</v>
      </c>
      <c r="BI609">
        <v>127</v>
      </c>
    </row>
    <row r="610" spans="1:61" x14ac:dyDescent="0.25">
      <c r="A610">
        <v>604</v>
      </c>
      <c r="B610" t="str">
        <f t="shared" si="9"/>
        <v>TP</v>
      </c>
      <c r="C610" t="s">
        <v>59</v>
      </c>
      <c r="D610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0.8</v>
      </c>
      <c r="U610">
        <v>0</v>
      </c>
      <c r="V610">
        <v>0</v>
      </c>
      <c r="W610">
        <v>2.41</v>
      </c>
      <c r="X610">
        <v>0</v>
      </c>
      <c r="Y610">
        <v>0.8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0.8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0.8</v>
      </c>
      <c r="AU610">
        <v>0</v>
      </c>
      <c r="AV610">
        <v>0</v>
      </c>
      <c r="AW610">
        <v>0.8</v>
      </c>
      <c r="AX610">
        <v>0</v>
      </c>
      <c r="AY610">
        <v>0</v>
      </c>
      <c r="AZ610">
        <v>0</v>
      </c>
      <c r="BA610">
        <v>0</v>
      </c>
      <c r="BB610">
        <v>0.45</v>
      </c>
      <c r="BC610">
        <v>0</v>
      </c>
      <c r="BD610">
        <v>0</v>
      </c>
      <c r="BE610">
        <v>0</v>
      </c>
      <c r="BF610">
        <v>0</v>
      </c>
      <c r="BG610">
        <v>1.2</v>
      </c>
      <c r="BH610">
        <v>4</v>
      </c>
      <c r="BI610">
        <v>30</v>
      </c>
    </row>
    <row r="611" spans="1:61" x14ac:dyDescent="0.25">
      <c r="A611">
        <v>605</v>
      </c>
      <c r="B611" t="str">
        <f t="shared" si="9"/>
        <v>FN</v>
      </c>
      <c r="C611" t="s">
        <v>60</v>
      </c>
      <c r="D611" t="s">
        <v>59</v>
      </c>
      <c r="E611">
        <v>0</v>
      </c>
      <c r="F611">
        <v>0</v>
      </c>
      <c r="G611">
        <v>0.92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0.61</v>
      </c>
      <c r="R611">
        <v>0</v>
      </c>
      <c r="S611">
        <v>0</v>
      </c>
      <c r="T611">
        <v>0.3</v>
      </c>
      <c r="U611">
        <v>0</v>
      </c>
      <c r="V611">
        <v>0.3</v>
      </c>
      <c r="W611">
        <v>0</v>
      </c>
      <c r="X611">
        <v>0</v>
      </c>
      <c r="Y611">
        <v>0.3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4.3999999999999997E-2</v>
      </c>
      <c r="BB611">
        <v>0.222</v>
      </c>
      <c r="BC611">
        <v>0</v>
      </c>
      <c r="BD611">
        <v>0.17799999999999999</v>
      </c>
      <c r="BE611">
        <v>0</v>
      </c>
      <c r="BF611">
        <v>4.3999999999999997E-2</v>
      </c>
      <c r="BG611">
        <v>4.7569999999999997</v>
      </c>
      <c r="BH611">
        <v>70</v>
      </c>
      <c r="BI611">
        <v>314</v>
      </c>
    </row>
    <row r="612" spans="1:61" x14ac:dyDescent="0.25">
      <c r="A612">
        <v>606</v>
      </c>
      <c r="B612" t="str">
        <f t="shared" si="9"/>
        <v>TP</v>
      </c>
      <c r="C612" t="s">
        <v>59</v>
      </c>
      <c r="D612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0.24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0.72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0.24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2.65</v>
      </c>
      <c r="AD612">
        <v>1.2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0.24</v>
      </c>
      <c r="AL612">
        <v>0</v>
      </c>
      <c r="AM612">
        <v>0</v>
      </c>
      <c r="AN612">
        <v>0</v>
      </c>
      <c r="AO612">
        <v>0.96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0.48</v>
      </c>
      <c r="AY612">
        <v>0</v>
      </c>
      <c r="AZ612">
        <v>0.24</v>
      </c>
      <c r="BA612">
        <v>6.7000000000000004E-2</v>
      </c>
      <c r="BB612">
        <v>0.371</v>
      </c>
      <c r="BC612">
        <v>6.7000000000000004E-2</v>
      </c>
      <c r="BD612">
        <v>0</v>
      </c>
      <c r="BE612">
        <v>0</v>
      </c>
      <c r="BF612">
        <v>0</v>
      </c>
      <c r="BG612">
        <v>3.3220000000000001</v>
      </c>
      <c r="BH612">
        <v>44</v>
      </c>
      <c r="BI612">
        <v>319</v>
      </c>
    </row>
    <row r="613" spans="1:61" x14ac:dyDescent="0.25">
      <c r="A613">
        <v>607</v>
      </c>
      <c r="B613" t="str">
        <f t="shared" si="9"/>
        <v>TP</v>
      </c>
      <c r="C613" t="s">
        <v>59</v>
      </c>
      <c r="D613" t="s">
        <v>59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1.78</v>
      </c>
      <c r="X613">
        <v>0</v>
      </c>
      <c r="Y613">
        <v>0.89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2.67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0.89</v>
      </c>
      <c r="AP613">
        <v>0</v>
      </c>
      <c r="AQ613">
        <v>0</v>
      </c>
      <c r="AR613">
        <v>0</v>
      </c>
      <c r="AS613">
        <v>0.89</v>
      </c>
      <c r="AT613">
        <v>0</v>
      </c>
      <c r="AU613">
        <v>0</v>
      </c>
      <c r="AV613">
        <v>0</v>
      </c>
      <c r="AW613">
        <v>0</v>
      </c>
      <c r="AX613">
        <v>0.89</v>
      </c>
      <c r="AY613">
        <v>0</v>
      </c>
      <c r="AZ613">
        <v>0</v>
      </c>
      <c r="BA613">
        <v>0</v>
      </c>
      <c r="BB613">
        <v>0.15</v>
      </c>
      <c r="BC613">
        <v>0</v>
      </c>
      <c r="BD613">
        <v>0</v>
      </c>
      <c r="BE613">
        <v>0</v>
      </c>
      <c r="BF613">
        <v>0</v>
      </c>
      <c r="BG613">
        <v>1.85</v>
      </c>
      <c r="BH613">
        <v>15</v>
      </c>
      <c r="BI613">
        <v>37</v>
      </c>
    </row>
    <row r="614" spans="1:61" x14ac:dyDescent="0.25">
      <c r="A614">
        <v>608</v>
      </c>
      <c r="B614" t="str">
        <f t="shared" si="9"/>
        <v>TP</v>
      </c>
      <c r="C614" t="s">
        <v>59</v>
      </c>
      <c r="D614" t="s">
        <v>59</v>
      </c>
      <c r="E614">
        <v>0</v>
      </c>
      <c r="F614">
        <v>0</v>
      </c>
      <c r="G614">
        <v>0.49</v>
      </c>
      <c r="H614">
        <v>0</v>
      </c>
      <c r="I614">
        <v>0.49</v>
      </c>
      <c r="J614">
        <v>0.49</v>
      </c>
      <c r="K614">
        <v>0</v>
      </c>
      <c r="L614">
        <v>0</v>
      </c>
      <c r="M614">
        <v>0</v>
      </c>
      <c r="N614">
        <v>0.49</v>
      </c>
      <c r="O614">
        <v>0</v>
      </c>
      <c r="P614">
        <v>2.94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0.98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1.47</v>
      </c>
      <c r="AD614">
        <v>0.98</v>
      </c>
      <c r="AE614">
        <v>0</v>
      </c>
      <c r="AF614">
        <v>0.98</v>
      </c>
      <c r="AG614">
        <v>0.49</v>
      </c>
      <c r="AH614">
        <v>0</v>
      </c>
      <c r="AI614">
        <v>0</v>
      </c>
      <c r="AJ614">
        <v>0</v>
      </c>
      <c r="AK614">
        <v>0.49</v>
      </c>
      <c r="AL614">
        <v>0</v>
      </c>
      <c r="AM614">
        <v>0</v>
      </c>
      <c r="AN614">
        <v>0.49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0.16600000000000001</v>
      </c>
      <c r="BC614">
        <v>0</v>
      </c>
      <c r="BD614">
        <v>0</v>
      </c>
      <c r="BE614">
        <v>0</v>
      </c>
      <c r="BF614">
        <v>0</v>
      </c>
      <c r="BG614">
        <v>2.234</v>
      </c>
      <c r="BH614">
        <v>11</v>
      </c>
      <c r="BI614">
        <v>105</v>
      </c>
    </row>
    <row r="615" spans="1:61" x14ac:dyDescent="0.25">
      <c r="A615">
        <v>609</v>
      </c>
      <c r="B615" t="str">
        <f t="shared" si="9"/>
        <v>TN</v>
      </c>
      <c r="C615" t="s">
        <v>60</v>
      </c>
      <c r="D615" t="s">
        <v>60</v>
      </c>
      <c r="E615">
        <v>0.32</v>
      </c>
      <c r="F615">
        <v>0</v>
      </c>
      <c r="G615">
        <v>0.64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0.64</v>
      </c>
      <c r="P615">
        <v>0.97</v>
      </c>
      <c r="Q615">
        <v>0</v>
      </c>
      <c r="R615">
        <v>0</v>
      </c>
      <c r="S615">
        <v>0</v>
      </c>
      <c r="T615">
        <v>2.58</v>
      </c>
      <c r="U615">
        <v>0</v>
      </c>
      <c r="V615">
        <v>0</v>
      </c>
      <c r="W615">
        <v>2.58</v>
      </c>
      <c r="X615">
        <v>0.32</v>
      </c>
      <c r="Y615">
        <v>1.94</v>
      </c>
      <c r="Z615">
        <v>0</v>
      </c>
      <c r="AA615">
        <v>0.64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0.23300000000000001</v>
      </c>
      <c r="BB615">
        <v>5.8000000000000003E-2</v>
      </c>
      <c r="BC615">
        <v>0</v>
      </c>
      <c r="BD615">
        <v>0.11600000000000001</v>
      </c>
      <c r="BE615">
        <v>0.11600000000000001</v>
      </c>
      <c r="BF615">
        <v>0</v>
      </c>
      <c r="BG615">
        <v>2.9260000000000002</v>
      </c>
      <c r="BH615">
        <v>20</v>
      </c>
      <c r="BI615">
        <v>240</v>
      </c>
    </row>
    <row r="616" spans="1:61" x14ac:dyDescent="0.25">
      <c r="A616">
        <v>610</v>
      </c>
      <c r="B616" t="str">
        <f t="shared" si="9"/>
        <v>TN</v>
      </c>
      <c r="C616" t="s">
        <v>60</v>
      </c>
      <c r="D616" t="s">
        <v>60</v>
      </c>
      <c r="E616">
        <v>0.57999999999999996</v>
      </c>
      <c r="F616">
        <v>0</v>
      </c>
      <c r="G616">
        <v>0.34</v>
      </c>
      <c r="H616">
        <v>0</v>
      </c>
      <c r="I616">
        <v>0.11</v>
      </c>
      <c r="J616">
        <v>0.11</v>
      </c>
      <c r="K616">
        <v>0</v>
      </c>
      <c r="L616">
        <v>0</v>
      </c>
      <c r="M616">
        <v>0</v>
      </c>
      <c r="N616">
        <v>0.23</v>
      </c>
      <c r="O616">
        <v>0.23</v>
      </c>
      <c r="P616">
        <v>0.93</v>
      </c>
      <c r="Q616">
        <v>0.93</v>
      </c>
      <c r="R616">
        <v>0</v>
      </c>
      <c r="S616">
        <v>0</v>
      </c>
      <c r="T616">
        <v>0.57999999999999996</v>
      </c>
      <c r="U616">
        <v>0.23</v>
      </c>
      <c r="V616">
        <v>0.11</v>
      </c>
      <c r="W616">
        <v>4.1900000000000004</v>
      </c>
      <c r="X616">
        <v>0</v>
      </c>
      <c r="Y616">
        <v>1.51</v>
      </c>
      <c r="Z616">
        <v>0</v>
      </c>
      <c r="AA616">
        <v>0.57999999999999996</v>
      </c>
      <c r="AB616">
        <v>0.46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0.34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0.11</v>
      </c>
      <c r="AX616">
        <v>0</v>
      </c>
      <c r="AY616">
        <v>0</v>
      </c>
      <c r="AZ616">
        <v>0.11</v>
      </c>
      <c r="BA616">
        <v>0</v>
      </c>
      <c r="BB616">
        <v>0.125</v>
      </c>
      <c r="BC616">
        <v>0</v>
      </c>
      <c r="BD616">
        <v>0.73299999999999998</v>
      </c>
      <c r="BE616">
        <v>0.104</v>
      </c>
      <c r="BF616">
        <v>0.33500000000000002</v>
      </c>
      <c r="BG616">
        <v>8.1920000000000002</v>
      </c>
      <c r="BH616">
        <v>326</v>
      </c>
      <c r="BI616">
        <v>1360</v>
      </c>
    </row>
    <row r="617" spans="1:61" x14ac:dyDescent="0.25">
      <c r="A617">
        <v>611</v>
      </c>
      <c r="B617" t="str">
        <f t="shared" si="9"/>
        <v>FP</v>
      </c>
      <c r="C617" t="s">
        <v>59</v>
      </c>
      <c r="D617" t="s">
        <v>60</v>
      </c>
      <c r="E617">
        <v>0</v>
      </c>
      <c r="F617">
        <v>0.55000000000000004</v>
      </c>
      <c r="G617">
        <v>0.55000000000000004</v>
      </c>
      <c r="H617">
        <v>0</v>
      </c>
      <c r="I617">
        <v>2.23</v>
      </c>
      <c r="J617">
        <v>0.55000000000000004</v>
      </c>
      <c r="K617">
        <v>0</v>
      </c>
      <c r="L617">
        <v>0.55000000000000004</v>
      </c>
      <c r="M617">
        <v>0</v>
      </c>
      <c r="N617">
        <v>0</v>
      </c>
      <c r="O617">
        <v>0.55000000000000004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1.1100000000000001</v>
      </c>
      <c r="W617">
        <v>1.67</v>
      </c>
      <c r="X617">
        <v>0</v>
      </c>
      <c r="Y617">
        <v>2.23</v>
      </c>
      <c r="Z617">
        <v>0</v>
      </c>
      <c r="AA617">
        <v>0</v>
      </c>
      <c r="AB617">
        <v>0.55000000000000004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0.55000000000000004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0.55000000000000004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0.26500000000000001</v>
      </c>
      <c r="BC617">
        <v>0</v>
      </c>
      <c r="BD617">
        <v>8.7999999999999995E-2</v>
      </c>
      <c r="BE617">
        <v>0.35299999999999998</v>
      </c>
      <c r="BF617">
        <v>0</v>
      </c>
      <c r="BG617">
        <v>2.5710000000000002</v>
      </c>
      <c r="BH617">
        <v>11</v>
      </c>
      <c r="BI617">
        <v>108</v>
      </c>
    </row>
    <row r="618" spans="1:61" x14ac:dyDescent="0.25">
      <c r="A618">
        <v>612</v>
      </c>
      <c r="B618" t="str">
        <f t="shared" si="9"/>
        <v>FN</v>
      </c>
      <c r="C618" t="s">
        <v>60</v>
      </c>
      <c r="D618" t="s">
        <v>59</v>
      </c>
      <c r="E618">
        <v>0</v>
      </c>
      <c r="F618">
        <v>0.25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0.51</v>
      </c>
      <c r="O618">
        <v>0.77</v>
      </c>
      <c r="P618">
        <v>0.25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1.02</v>
      </c>
      <c r="X618">
        <v>0</v>
      </c>
      <c r="Y618">
        <v>0.51</v>
      </c>
      <c r="Z618">
        <v>0</v>
      </c>
      <c r="AA618">
        <v>0</v>
      </c>
      <c r="AB618">
        <v>0</v>
      </c>
      <c r="AC618">
        <v>0.25</v>
      </c>
      <c r="AD618">
        <v>0.51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0.124</v>
      </c>
      <c r="BC618">
        <v>0</v>
      </c>
      <c r="BD618">
        <v>0.20699999999999999</v>
      </c>
      <c r="BE618">
        <v>0</v>
      </c>
      <c r="BF618">
        <v>0</v>
      </c>
      <c r="BG618">
        <v>10.409000000000001</v>
      </c>
      <c r="BH618">
        <v>343</v>
      </c>
      <c r="BI618">
        <v>635</v>
      </c>
    </row>
    <row r="619" spans="1:61" x14ac:dyDescent="0.25">
      <c r="A619">
        <v>613</v>
      </c>
      <c r="B619" t="str">
        <f t="shared" si="9"/>
        <v>TP</v>
      </c>
      <c r="C619" t="s">
        <v>59</v>
      </c>
      <c r="D619" t="s">
        <v>59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20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1</v>
      </c>
      <c r="BH619">
        <v>1</v>
      </c>
      <c r="BI619">
        <v>5</v>
      </c>
    </row>
    <row r="620" spans="1:61" x14ac:dyDescent="0.25">
      <c r="A620">
        <v>614</v>
      </c>
      <c r="B620" t="str">
        <f t="shared" si="9"/>
        <v>TP</v>
      </c>
      <c r="C620" t="s">
        <v>59</v>
      </c>
      <c r="D620" t="s">
        <v>59</v>
      </c>
      <c r="E620">
        <v>0.39</v>
      </c>
      <c r="F620">
        <v>0</v>
      </c>
      <c r="G620">
        <v>0</v>
      </c>
      <c r="H620">
        <v>0</v>
      </c>
      <c r="I620">
        <v>0.78</v>
      </c>
      <c r="J620">
        <v>0.39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0.39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0.39</v>
      </c>
      <c r="X620">
        <v>0</v>
      </c>
      <c r="Y620">
        <v>0.39</v>
      </c>
      <c r="Z620">
        <v>0</v>
      </c>
      <c r="AA620">
        <v>0</v>
      </c>
      <c r="AB620">
        <v>0</v>
      </c>
      <c r="AC620">
        <v>3.14</v>
      </c>
      <c r="AD620">
        <v>0.39</v>
      </c>
      <c r="AE620">
        <v>1.18</v>
      </c>
      <c r="AF620">
        <v>0.39</v>
      </c>
      <c r="AG620">
        <v>0.39</v>
      </c>
      <c r="AH620">
        <v>0.39</v>
      </c>
      <c r="AI620">
        <v>0.39</v>
      </c>
      <c r="AJ620">
        <v>0.39</v>
      </c>
      <c r="AK620">
        <v>0.39</v>
      </c>
      <c r="AL620">
        <v>0.39</v>
      </c>
      <c r="AM620">
        <v>0.39</v>
      </c>
      <c r="AN620">
        <v>0.39</v>
      </c>
      <c r="AO620">
        <v>0.78</v>
      </c>
      <c r="AP620">
        <v>0</v>
      </c>
      <c r="AQ620">
        <v>0.78</v>
      </c>
      <c r="AR620">
        <v>0.39</v>
      </c>
      <c r="AS620">
        <v>0</v>
      </c>
      <c r="AT620">
        <v>1.96</v>
      </c>
      <c r="AU620">
        <v>0.78</v>
      </c>
      <c r="AV620">
        <v>0</v>
      </c>
      <c r="AW620">
        <v>0.78</v>
      </c>
      <c r="AX620">
        <v>0</v>
      </c>
      <c r="AY620">
        <v>0</v>
      </c>
      <c r="AZ620">
        <v>0</v>
      </c>
      <c r="BA620">
        <v>0.64500000000000002</v>
      </c>
      <c r="BB620">
        <v>0.58099999999999996</v>
      </c>
      <c r="BC620">
        <v>0</v>
      </c>
      <c r="BD620">
        <v>0.129</v>
      </c>
      <c r="BE620">
        <v>0</v>
      </c>
      <c r="BF620">
        <v>0</v>
      </c>
      <c r="BG620">
        <v>2.895</v>
      </c>
      <c r="BH620">
        <v>16</v>
      </c>
      <c r="BI620">
        <v>249</v>
      </c>
    </row>
    <row r="621" spans="1:61" x14ac:dyDescent="0.25">
      <c r="A621">
        <v>615</v>
      </c>
      <c r="B621" t="str">
        <f t="shared" si="9"/>
        <v>FN</v>
      </c>
      <c r="C621" t="s">
        <v>60</v>
      </c>
      <c r="D621" t="s">
        <v>59</v>
      </c>
      <c r="E621">
        <v>0</v>
      </c>
      <c r="F621">
        <v>1.42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1.42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4.28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1.42</v>
      </c>
      <c r="AX621">
        <v>1.42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3.5550000000000002</v>
      </c>
      <c r="BH621">
        <v>21</v>
      </c>
      <c r="BI621">
        <v>96</v>
      </c>
    </row>
    <row r="622" spans="1:61" x14ac:dyDescent="0.25">
      <c r="A622">
        <v>616</v>
      </c>
      <c r="B622" t="str">
        <f t="shared" si="9"/>
        <v>TP</v>
      </c>
      <c r="C622" t="s">
        <v>59</v>
      </c>
      <c r="D622" t="s">
        <v>59</v>
      </c>
      <c r="E622">
        <v>0</v>
      </c>
      <c r="F622">
        <v>0</v>
      </c>
      <c r="G622">
        <v>1.81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0.9</v>
      </c>
      <c r="Q622">
        <v>0.9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4.54</v>
      </c>
      <c r="X622">
        <v>0</v>
      </c>
      <c r="Y622">
        <v>2.72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0.16400000000000001</v>
      </c>
      <c r="BE622">
        <v>0</v>
      </c>
      <c r="BF622">
        <v>0</v>
      </c>
      <c r="BG622">
        <v>1.391</v>
      </c>
      <c r="BH622">
        <v>8</v>
      </c>
      <c r="BI622">
        <v>32</v>
      </c>
    </row>
    <row r="623" spans="1:61" x14ac:dyDescent="0.25">
      <c r="A623">
        <v>617</v>
      </c>
      <c r="B623" t="str">
        <f t="shared" si="9"/>
        <v>TP</v>
      </c>
      <c r="C623" t="s">
        <v>59</v>
      </c>
      <c r="D623" t="s">
        <v>59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20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1</v>
      </c>
      <c r="BH623">
        <v>1</v>
      </c>
      <c r="BI623">
        <v>5</v>
      </c>
    </row>
    <row r="624" spans="1:61" x14ac:dyDescent="0.25">
      <c r="A624">
        <v>618</v>
      </c>
      <c r="B624" t="str">
        <f t="shared" si="9"/>
        <v>TP</v>
      </c>
      <c r="C624" t="s">
        <v>59</v>
      </c>
      <c r="D624" t="s">
        <v>59</v>
      </c>
      <c r="E624">
        <v>0</v>
      </c>
      <c r="F624">
        <v>0</v>
      </c>
      <c r="G624">
        <v>1.01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3.03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5.05</v>
      </c>
      <c r="X624">
        <v>0</v>
      </c>
      <c r="Y624">
        <v>2.02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0.187</v>
      </c>
      <c r="BE624">
        <v>0</v>
      </c>
      <c r="BF624">
        <v>0</v>
      </c>
      <c r="BG624">
        <v>1.1659999999999999</v>
      </c>
      <c r="BH624">
        <v>3</v>
      </c>
      <c r="BI624">
        <v>21</v>
      </c>
    </row>
    <row r="625" spans="1:61" x14ac:dyDescent="0.25">
      <c r="A625">
        <v>619</v>
      </c>
      <c r="B625" t="str">
        <f t="shared" si="9"/>
        <v>FP</v>
      </c>
      <c r="C625" t="s">
        <v>59</v>
      </c>
      <c r="D625" t="s">
        <v>60</v>
      </c>
      <c r="E625">
        <v>0.06</v>
      </c>
      <c r="F625">
        <v>0</v>
      </c>
      <c r="G625">
        <v>0.24</v>
      </c>
      <c r="H625">
        <v>0</v>
      </c>
      <c r="I625">
        <v>0.1</v>
      </c>
      <c r="J625">
        <v>0</v>
      </c>
      <c r="K625">
        <v>0</v>
      </c>
      <c r="L625">
        <v>0.17</v>
      </c>
      <c r="M625">
        <v>0.17</v>
      </c>
      <c r="N625">
        <v>0.17</v>
      </c>
      <c r="O625">
        <v>0</v>
      </c>
      <c r="P625">
        <v>0.1</v>
      </c>
      <c r="Q625">
        <v>0.03</v>
      </c>
      <c r="R625">
        <v>0</v>
      </c>
      <c r="S625">
        <v>0</v>
      </c>
      <c r="T625">
        <v>0.03</v>
      </c>
      <c r="U625">
        <v>0</v>
      </c>
      <c r="V625">
        <v>0</v>
      </c>
      <c r="W625">
        <v>0.45</v>
      </c>
      <c r="X625">
        <v>0</v>
      </c>
      <c r="Y625">
        <v>0.2</v>
      </c>
      <c r="Z625">
        <v>0</v>
      </c>
      <c r="AA625">
        <v>0.03</v>
      </c>
      <c r="AB625">
        <v>0</v>
      </c>
      <c r="AC625">
        <v>1.18</v>
      </c>
      <c r="AD625">
        <v>1.22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1.36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0.06</v>
      </c>
      <c r="AV625">
        <v>0</v>
      </c>
      <c r="AW625">
        <v>0.45</v>
      </c>
      <c r="AX625">
        <v>0</v>
      </c>
      <c r="AY625">
        <v>0</v>
      </c>
      <c r="AZ625">
        <v>0</v>
      </c>
      <c r="BA625">
        <v>0.17899999999999999</v>
      </c>
      <c r="BB625">
        <v>0.30499999999999999</v>
      </c>
      <c r="BC625">
        <v>2.9000000000000001E-2</v>
      </c>
      <c r="BD625">
        <v>2.9000000000000001E-2</v>
      </c>
      <c r="BE625">
        <v>1.0999999999999999E-2</v>
      </c>
      <c r="BF625">
        <v>2.3E-2</v>
      </c>
      <c r="BG625">
        <v>2.8130000000000002</v>
      </c>
      <c r="BH625">
        <v>26</v>
      </c>
      <c r="BI625">
        <v>2510</v>
      </c>
    </row>
    <row r="626" spans="1:61" x14ac:dyDescent="0.25">
      <c r="A626">
        <v>620</v>
      </c>
      <c r="B626" t="str">
        <f t="shared" si="9"/>
        <v>TP</v>
      </c>
      <c r="C626" t="s">
        <v>59</v>
      </c>
      <c r="D626" t="s">
        <v>59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1</v>
      </c>
      <c r="BH626">
        <v>1</v>
      </c>
      <c r="BI626">
        <v>5</v>
      </c>
    </row>
    <row r="627" spans="1:61" x14ac:dyDescent="0.25">
      <c r="A627">
        <v>621</v>
      </c>
      <c r="B627" t="str">
        <f t="shared" si="9"/>
        <v>FN</v>
      </c>
      <c r="C627" t="s">
        <v>60</v>
      </c>
      <c r="D627" t="s">
        <v>59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0.57999999999999996</v>
      </c>
      <c r="N627">
        <v>0</v>
      </c>
      <c r="O627">
        <v>0</v>
      </c>
      <c r="P627">
        <v>1.1599999999999999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0.57999999999999996</v>
      </c>
      <c r="W627">
        <v>1.75</v>
      </c>
      <c r="X627">
        <v>0</v>
      </c>
      <c r="Y627">
        <v>1.1599999999999999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0.57999999999999996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0.57999999999999996</v>
      </c>
      <c r="AY627">
        <v>0</v>
      </c>
      <c r="AZ627">
        <v>0</v>
      </c>
      <c r="BA627">
        <v>0</v>
      </c>
      <c r="BB627">
        <v>0.28199999999999997</v>
      </c>
      <c r="BC627">
        <v>0</v>
      </c>
      <c r="BD627">
        <v>0.376</v>
      </c>
      <c r="BE627">
        <v>0</v>
      </c>
      <c r="BF627">
        <v>0</v>
      </c>
      <c r="BG627">
        <v>1.702</v>
      </c>
      <c r="BH627">
        <v>16</v>
      </c>
      <c r="BI627">
        <v>80</v>
      </c>
    </row>
    <row r="628" spans="1:61" x14ac:dyDescent="0.25">
      <c r="A628">
        <v>622</v>
      </c>
      <c r="B628" t="str">
        <f t="shared" si="9"/>
        <v>FN</v>
      </c>
      <c r="C628" t="s">
        <v>60</v>
      </c>
      <c r="D628" t="s">
        <v>59</v>
      </c>
      <c r="E628">
        <v>0.15</v>
      </c>
      <c r="F628">
        <v>0.31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0.63</v>
      </c>
      <c r="O628">
        <v>0.31</v>
      </c>
      <c r="P628">
        <v>0.31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0.63</v>
      </c>
      <c r="W628">
        <v>0.95</v>
      </c>
      <c r="X628">
        <v>0</v>
      </c>
      <c r="Y628">
        <v>0.47</v>
      </c>
      <c r="Z628">
        <v>0</v>
      </c>
      <c r="AA628">
        <v>0</v>
      </c>
      <c r="AB628">
        <v>0</v>
      </c>
      <c r="AC628">
        <v>3.34</v>
      </c>
      <c r="AD628">
        <v>0.63</v>
      </c>
      <c r="AE628">
        <v>0.47</v>
      </c>
      <c r="AF628">
        <v>0.15</v>
      </c>
      <c r="AG628">
        <v>0.15</v>
      </c>
      <c r="AH628">
        <v>0.15</v>
      </c>
      <c r="AI628">
        <v>0.15</v>
      </c>
      <c r="AJ628">
        <v>0.15</v>
      </c>
      <c r="AK628">
        <v>0</v>
      </c>
      <c r="AL628">
        <v>0.15</v>
      </c>
      <c r="AM628">
        <v>0.15</v>
      </c>
      <c r="AN628">
        <v>0.15</v>
      </c>
      <c r="AO628">
        <v>0.47</v>
      </c>
      <c r="AP628">
        <v>0</v>
      </c>
      <c r="AQ628">
        <v>0.47</v>
      </c>
      <c r="AR628">
        <v>0.15</v>
      </c>
      <c r="AS628">
        <v>0</v>
      </c>
      <c r="AT628">
        <v>0</v>
      </c>
      <c r="AU628">
        <v>0.31</v>
      </c>
      <c r="AV628">
        <v>0</v>
      </c>
      <c r="AW628">
        <v>0.15</v>
      </c>
      <c r="AX628">
        <v>0</v>
      </c>
      <c r="AY628">
        <v>0</v>
      </c>
      <c r="AZ628">
        <v>0</v>
      </c>
      <c r="BA628">
        <v>0.14899999999999999</v>
      </c>
      <c r="BB628">
        <v>0.19900000000000001</v>
      </c>
      <c r="BC628">
        <v>4.9000000000000002E-2</v>
      </c>
      <c r="BD628">
        <v>0.17399999999999999</v>
      </c>
      <c r="BE628">
        <v>0</v>
      </c>
      <c r="BF628">
        <v>0</v>
      </c>
      <c r="BG628">
        <v>4.0259999999999998</v>
      </c>
      <c r="BH628">
        <v>100</v>
      </c>
      <c r="BI628">
        <v>608</v>
      </c>
    </row>
    <row r="629" spans="1:61" x14ac:dyDescent="0.25">
      <c r="A629">
        <v>623</v>
      </c>
      <c r="B629" t="str">
        <f t="shared" si="9"/>
        <v>TN</v>
      </c>
      <c r="C629" t="s">
        <v>60</v>
      </c>
      <c r="D629" t="s">
        <v>60</v>
      </c>
      <c r="E629">
        <v>0</v>
      </c>
      <c r="F629">
        <v>1.0900000000000001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1.0900000000000001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1.0900000000000001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1.0900000000000001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1.0900000000000001</v>
      </c>
      <c r="AX629">
        <v>0</v>
      </c>
      <c r="AY629">
        <v>0</v>
      </c>
      <c r="AZ629">
        <v>0</v>
      </c>
      <c r="BA629">
        <v>0.17299999999999999</v>
      </c>
      <c r="BB629">
        <v>0.51900000000000002</v>
      </c>
      <c r="BC629">
        <v>0</v>
      </c>
      <c r="BD629">
        <v>0</v>
      </c>
      <c r="BE629">
        <v>0.69199999999999995</v>
      </c>
      <c r="BF629">
        <v>0</v>
      </c>
      <c r="BG629">
        <v>4.9409999999999998</v>
      </c>
      <c r="BH629">
        <v>25</v>
      </c>
      <c r="BI629">
        <v>84</v>
      </c>
    </row>
    <row r="630" spans="1:61" x14ac:dyDescent="0.25">
      <c r="A630">
        <v>624</v>
      </c>
      <c r="B630" t="str">
        <f t="shared" si="9"/>
        <v>FN</v>
      </c>
      <c r="C630" t="s">
        <v>60</v>
      </c>
      <c r="D630" t="s">
        <v>59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0.76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0.76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0.76</v>
      </c>
      <c r="AF630">
        <v>0</v>
      </c>
      <c r="AG630">
        <v>0.76</v>
      </c>
      <c r="AH630">
        <v>0</v>
      </c>
      <c r="AI630">
        <v>0</v>
      </c>
      <c r="AJ630">
        <v>0</v>
      </c>
      <c r="AK630">
        <v>0.76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0.123</v>
      </c>
      <c r="BC630">
        <v>0.123</v>
      </c>
      <c r="BD630">
        <v>0</v>
      </c>
      <c r="BE630">
        <v>0</v>
      </c>
      <c r="BF630">
        <v>0.123</v>
      </c>
      <c r="BG630">
        <v>3.7</v>
      </c>
      <c r="BH630">
        <v>28</v>
      </c>
      <c r="BI630">
        <v>148</v>
      </c>
    </row>
    <row r="631" spans="1:61" x14ac:dyDescent="0.25">
      <c r="A631">
        <v>625</v>
      </c>
      <c r="B631" t="str">
        <f t="shared" si="9"/>
        <v>FN</v>
      </c>
      <c r="C631" t="s">
        <v>60</v>
      </c>
      <c r="D631" t="s">
        <v>59</v>
      </c>
      <c r="E631">
        <v>0</v>
      </c>
      <c r="F631">
        <v>0</v>
      </c>
      <c r="G631">
        <v>0.7</v>
      </c>
      <c r="H631">
        <v>0</v>
      </c>
      <c r="I631">
        <v>0</v>
      </c>
      <c r="J631">
        <v>0.14000000000000001</v>
      </c>
      <c r="K631">
        <v>0</v>
      </c>
      <c r="L631">
        <v>0</v>
      </c>
      <c r="M631">
        <v>0.28000000000000003</v>
      </c>
      <c r="N631">
        <v>0</v>
      </c>
      <c r="O631">
        <v>0</v>
      </c>
      <c r="P631">
        <v>3.08</v>
      </c>
      <c r="Q631">
        <v>0.14000000000000001</v>
      </c>
      <c r="R631">
        <v>0.28000000000000003</v>
      </c>
      <c r="S631">
        <v>0</v>
      </c>
      <c r="T631">
        <v>0</v>
      </c>
      <c r="U631">
        <v>0.14000000000000001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0.98</v>
      </c>
      <c r="AD631">
        <v>0</v>
      </c>
      <c r="AE631">
        <v>0</v>
      </c>
      <c r="AF631">
        <v>0</v>
      </c>
      <c r="AG631">
        <v>0.14000000000000001</v>
      </c>
      <c r="AH631">
        <v>0.14000000000000001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0.7</v>
      </c>
      <c r="AO631">
        <v>0.28000000000000003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5.3999999999999999E-2</v>
      </c>
      <c r="BB631">
        <v>0.19900000000000001</v>
      </c>
      <c r="BC631">
        <v>0</v>
      </c>
      <c r="BD631">
        <v>0</v>
      </c>
      <c r="BE631">
        <v>0</v>
      </c>
      <c r="BF631">
        <v>0</v>
      </c>
      <c r="BG631">
        <v>1.82</v>
      </c>
      <c r="BH631">
        <v>18</v>
      </c>
      <c r="BI631">
        <v>304</v>
      </c>
    </row>
    <row r="632" spans="1:61" x14ac:dyDescent="0.25">
      <c r="A632">
        <v>626</v>
      </c>
      <c r="B632" t="str">
        <f t="shared" si="9"/>
        <v>FP</v>
      </c>
      <c r="C632" t="s">
        <v>59</v>
      </c>
      <c r="D632" t="s">
        <v>60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4.76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1</v>
      </c>
      <c r="BH632">
        <v>1</v>
      </c>
      <c r="BI632">
        <v>3</v>
      </c>
    </row>
    <row r="633" spans="1:61" x14ac:dyDescent="0.25">
      <c r="A633">
        <v>627</v>
      </c>
      <c r="B633" t="str">
        <f t="shared" si="9"/>
        <v>TP</v>
      </c>
      <c r="C633" t="s">
        <v>59</v>
      </c>
      <c r="D633" t="s">
        <v>59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12.5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5.8570000000000002</v>
      </c>
      <c r="BH633">
        <v>18</v>
      </c>
      <c r="BI633">
        <v>41</v>
      </c>
    </row>
    <row r="634" spans="1:61" x14ac:dyDescent="0.25">
      <c r="A634">
        <v>628</v>
      </c>
      <c r="B634" t="str">
        <f t="shared" si="9"/>
        <v>FP</v>
      </c>
      <c r="C634" t="s">
        <v>59</v>
      </c>
      <c r="D634" t="s">
        <v>60</v>
      </c>
      <c r="E634">
        <v>0</v>
      </c>
      <c r="F634">
        <v>0</v>
      </c>
      <c r="G634">
        <v>0</v>
      </c>
      <c r="H634">
        <v>0</v>
      </c>
      <c r="I634">
        <v>0.54</v>
      </c>
      <c r="J634">
        <v>0.27</v>
      </c>
      <c r="K634">
        <v>0</v>
      </c>
      <c r="L634">
        <v>1.62</v>
      </c>
      <c r="M634">
        <v>0</v>
      </c>
      <c r="N634">
        <v>1.62</v>
      </c>
      <c r="O634">
        <v>0</v>
      </c>
      <c r="P634">
        <v>0</v>
      </c>
      <c r="Q634">
        <v>0</v>
      </c>
      <c r="R634">
        <v>0</v>
      </c>
      <c r="S634">
        <v>0.54</v>
      </c>
      <c r="T634">
        <v>0</v>
      </c>
      <c r="U634">
        <v>0</v>
      </c>
      <c r="V634">
        <v>0.27</v>
      </c>
      <c r="W634">
        <v>2.16</v>
      </c>
      <c r="X634">
        <v>0</v>
      </c>
      <c r="Y634">
        <v>2.7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1.35</v>
      </c>
      <c r="AO634">
        <v>0</v>
      </c>
      <c r="AP634">
        <v>0</v>
      </c>
      <c r="AQ634">
        <v>0</v>
      </c>
      <c r="AR634">
        <v>1.62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3.7999999999999999E-2</v>
      </c>
      <c r="BC634">
        <v>3.7999999999999999E-2</v>
      </c>
      <c r="BD634">
        <v>0.46300000000000002</v>
      </c>
      <c r="BE634">
        <v>0</v>
      </c>
      <c r="BF634">
        <v>0</v>
      </c>
      <c r="BG634">
        <v>7.9409999999999998</v>
      </c>
      <c r="BH634">
        <v>65</v>
      </c>
      <c r="BI634">
        <v>405</v>
      </c>
    </row>
    <row r="635" spans="1:61" x14ac:dyDescent="0.25">
      <c r="A635">
        <v>629</v>
      </c>
      <c r="B635" t="str">
        <f t="shared" si="9"/>
        <v>TN</v>
      </c>
      <c r="C635" t="s">
        <v>60</v>
      </c>
      <c r="D635" t="s">
        <v>60</v>
      </c>
      <c r="E635">
        <v>0</v>
      </c>
      <c r="F635">
        <v>0</v>
      </c>
      <c r="G635">
        <v>1.55</v>
      </c>
      <c r="H635">
        <v>0</v>
      </c>
      <c r="I635">
        <v>0</v>
      </c>
      <c r="J635">
        <v>0.77</v>
      </c>
      <c r="K635">
        <v>0</v>
      </c>
      <c r="L635">
        <v>0.38</v>
      </c>
      <c r="M635">
        <v>0</v>
      </c>
      <c r="N635">
        <v>0</v>
      </c>
      <c r="O635">
        <v>0.38</v>
      </c>
      <c r="P635">
        <v>1.1599999999999999</v>
      </c>
      <c r="Q635">
        <v>0</v>
      </c>
      <c r="R635">
        <v>0</v>
      </c>
      <c r="S635">
        <v>0</v>
      </c>
      <c r="T635">
        <v>0.38</v>
      </c>
      <c r="U635">
        <v>0</v>
      </c>
      <c r="V635">
        <v>1.1599999999999999</v>
      </c>
      <c r="W635">
        <v>1.93</v>
      </c>
      <c r="X635">
        <v>0</v>
      </c>
      <c r="Y635">
        <v>0.38</v>
      </c>
      <c r="Z635">
        <v>0</v>
      </c>
      <c r="AA635">
        <v>1.1599999999999999</v>
      </c>
      <c r="AB635">
        <v>0.38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0.06</v>
      </c>
      <c r="BC635">
        <v>0</v>
      </c>
      <c r="BD635">
        <v>0.60899999999999999</v>
      </c>
      <c r="BE635">
        <v>0.121</v>
      </c>
      <c r="BF635">
        <v>0</v>
      </c>
      <c r="BG635">
        <v>2.6659999999999999</v>
      </c>
      <c r="BH635">
        <v>22</v>
      </c>
      <c r="BI635">
        <v>160</v>
      </c>
    </row>
    <row r="636" spans="1:61" x14ac:dyDescent="0.25">
      <c r="A636">
        <v>630</v>
      </c>
      <c r="B636" t="str">
        <f t="shared" si="9"/>
        <v>TP</v>
      </c>
      <c r="C636" t="s">
        <v>59</v>
      </c>
      <c r="D636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4.16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1</v>
      </c>
      <c r="BH636">
        <v>1</v>
      </c>
      <c r="BI636">
        <v>7</v>
      </c>
    </row>
    <row r="637" spans="1:61" x14ac:dyDescent="0.25">
      <c r="A637">
        <v>631</v>
      </c>
      <c r="B637" t="str">
        <f t="shared" si="9"/>
        <v>TP</v>
      </c>
      <c r="C637" t="s">
        <v>59</v>
      </c>
      <c r="D637" t="s">
        <v>59</v>
      </c>
      <c r="E637">
        <v>0</v>
      </c>
      <c r="F637">
        <v>0</v>
      </c>
      <c r="G637">
        <v>0.55000000000000004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0.55000000000000004</v>
      </c>
      <c r="R637">
        <v>0</v>
      </c>
      <c r="S637">
        <v>0</v>
      </c>
      <c r="T637">
        <v>0</v>
      </c>
      <c r="U637">
        <v>0</v>
      </c>
      <c r="V637">
        <v>0.55000000000000004</v>
      </c>
      <c r="W637">
        <v>3.31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2.2000000000000002</v>
      </c>
      <c r="AD637">
        <v>1.65</v>
      </c>
      <c r="AE637">
        <v>0.55000000000000004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0.55000000000000004</v>
      </c>
      <c r="AL637">
        <v>0</v>
      </c>
      <c r="AM637">
        <v>0</v>
      </c>
      <c r="AN637">
        <v>0</v>
      </c>
      <c r="AO637">
        <v>0</v>
      </c>
      <c r="AP637">
        <v>0.55000000000000004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0.55000000000000004</v>
      </c>
      <c r="BA637">
        <v>0</v>
      </c>
      <c r="BB637">
        <v>0.27</v>
      </c>
      <c r="BC637">
        <v>0.18</v>
      </c>
      <c r="BD637">
        <v>0</v>
      </c>
      <c r="BE637">
        <v>0</v>
      </c>
      <c r="BF637">
        <v>0</v>
      </c>
      <c r="BG637">
        <v>3.5960000000000001</v>
      </c>
      <c r="BH637">
        <v>34</v>
      </c>
      <c r="BI637">
        <v>187</v>
      </c>
    </row>
    <row r="638" spans="1:61" x14ac:dyDescent="0.25">
      <c r="A638">
        <v>632</v>
      </c>
      <c r="B638" t="str">
        <f t="shared" si="9"/>
        <v>TP</v>
      </c>
      <c r="C638" t="s">
        <v>59</v>
      </c>
      <c r="D638" t="s">
        <v>59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1.3149999999999999</v>
      </c>
      <c r="BE638">
        <v>0</v>
      </c>
      <c r="BF638">
        <v>0</v>
      </c>
      <c r="BG638">
        <v>1</v>
      </c>
      <c r="BH638">
        <v>1</v>
      </c>
      <c r="BI638">
        <v>7</v>
      </c>
    </row>
    <row r="639" spans="1:61" x14ac:dyDescent="0.25">
      <c r="A639">
        <v>633</v>
      </c>
      <c r="B639" t="str">
        <f t="shared" si="9"/>
        <v>TN</v>
      </c>
      <c r="C639" t="s">
        <v>60</v>
      </c>
      <c r="D639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2.2999999999999998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0.76</v>
      </c>
      <c r="Q639">
        <v>0.76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2.2999999999999998</v>
      </c>
      <c r="X639">
        <v>0</v>
      </c>
      <c r="Y639">
        <v>1.53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0.82899999999999996</v>
      </c>
      <c r="BC639">
        <v>0</v>
      </c>
      <c r="BD639">
        <v>2.766</v>
      </c>
      <c r="BE639">
        <v>0.82899999999999996</v>
      </c>
      <c r="BF639">
        <v>0</v>
      </c>
      <c r="BG639">
        <v>5.6070000000000002</v>
      </c>
      <c r="BH639">
        <v>25</v>
      </c>
      <c r="BI639">
        <v>157</v>
      </c>
    </row>
    <row r="640" spans="1:61" x14ac:dyDescent="0.25">
      <c r="A640">
        <v>634</v>
      </c>
      <c r="B640" t="str">
        <f t="shared" si="9"/>
        <v>TP</v>
      </c>
      <c r="C640" t="s">
        <v>59</v>
      </c>
      <c r="D640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10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1.4</v>
      </c>
      <c r="BH640">
        <v>3</v>
      </c>
      <c r="BI640">
        <v>7</v>
      </c>
    </row>
    <row r="641" spans="1:61" x14ac:dyDescent="0.25">
      <c r="A641">
        <v>635</v>
      </c>
      <c r="B641" t="str">
        <f t="shared" si="9"/>
        <v>TP</v>
      </c>
      <c r="C641" t="s">
        <v>59</v>
      </c>
      <c r="D641" t="s">
        <v>59</v>
      </c>
      <c r="E641">
        <v>0</v>
      </c>
      <c r="F641">
        <v>0.15</v>
      </c>
      <c r="G641">
        <v>0</v>
      </c>
      <c r="H641">
        <v>0</v>
      </c>
      <c r="I641">
        <v>0.15</v>
      </c>
      <c r="J641">
        <v>0</v>
      </c>
      <c r="K641">
        <v>0</v>
      </c>
      <c r="L641">
        <v>0</v>
      </c>
      <c r="M641">
        <v>0.15</v>
      </c>
      <c r="N641">
        <v>0.15</v>
      </c>
      <c r="O641">
        <v>0.3</v>
      </c>
      <c r="P641">
        <v>0.46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0.15</v>
      </c>
      <c r="W641">
        <v>0.3</v>
      </c>
      <c r="X641">
        <v>0</v>
      </c>
      <c r="Y641">
        <v>1.07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0.15</v>
      </c>
      <c r="AI641">
        <v>0</v>
      </c>
      <c r="AJ641">
        <v>0</v>
      </c>
      <c r="AK641">
        <v>0.61</v>
      </c>
      <c r="AL641">
        <v>0</v>
      </c>
      <c r="AM641">
        <v>0</v>
      </c>
      <c r="AN641">
        <v>0.15</v>
      </c>
      <c r="AO641">
        <v>1.22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0.61</v>
      </c>
      <c r="AY641">
        <v>0</v>
      </c>
      <c r="AZ641">
        <v>0.15</v>
      </c>
      <c r="BA641">
        <v>1.9E-2</v>
      </c>
      <c r="BB641">
        <v>0.13700000000000001</v>
      </c>
      <c r="BC641">
        <v>0</v>
      </c>
      <c r="BD641">
        <v>0</v>
      </c>
      <c r="BE641">
        <v>0</v>
      </c>
      <c r="BF641">
        <v>0</v>
      </c>
      <c r="BG641">
        <v>2.2759999999999998</v>
      </c>
      <c r="BH641">
        <v>20</v>
      </c>
      <c r="BI641">
        <v>485</v>
      </c>
    </row>
    <row r="642" spans="1:61" x14ac:dyDescent="0.25">
      <c r="A642">
        <v>636</v>
      </c>
      <c r="B642" t="str">
        <f t="shared" si="9"/>
        <v>FN</v>
      </c>
      <c r="C642" t="s">
        <v>60</v>
      </c>
      <c r="D642" t="s">
        <v>59</v>
      </c>
      <c r="E642">
        <v>0.17</v>
      </c>
      <c r="F642">
        <v>0.08</v>
      </c>
      <c r="G642">
        <v>0.08</v>
      </c>
      <c r="H642">
        <v>0</v>
      </c>
      <c r="I642">
        <v>0.17</v>
      </c>
      <c r="J642">
        <v>0.08</v>
      </c>
      <c r="K642">
        <v>0</v>
      </c>
      <c r="L642">
        <v>0</v>
      </c>
      <c r="M642">
        <v>0.76</v>
      </c>
      <c r="N642">
        <v>0</v>
      </c>
      <c r="O642">
        <v>0</v>
      </c>
      <c r="P642">
        <v>0.25</v>
      </c>
      <c r="Q642">
        <v>0</v>
      </c>
      <c r="R642">
        <v>0</v>
      </c>
      <c r="S642">
        <v>0</v>
      </c>
      <c r="T642">
        <v>0.08</v>
      </c>
      <c r="U642">
        <v>0</v>
      </c>
      <c r="V642">
        <v>0.08</v>
      </c>
      <c r="W642">
        <v>0.34</v>
      </c>
      <c r="X642">
        <v>0</v>
      </c>
      <c r="Y642">
        <v>0.25</v>
      </c>
      <c r="Z642">
        <v>0</v>
      </c>
      <c r="AA642">
        <v>0</v>
      </c>
      <c r="AB642">
        <v>0</v>
      </c>
      <c r="AC642">
        <v>0.76</v>
      </c>
      <c r="AD642">
        <v>0.85</v>
      </c>
      <c r="AE642">
        <v>0.08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0.34</v>
      </c>
      <c r="AL642">
        <v>0</v>
      </c>
      <c r="AM642">
        <v>0</v>
      </c>
      <c r="AN642">
        <v>0</v>
      </c>
      <c r="AO642">
        <v>0.68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0.157</v>
      </c>
      <c r="BB642">
        <v>0.20499999999999999</v>
      </c>
      <c r="BC642">
        <v>3.5999999999999997E-2</v>
      </c>
      <c r="BD642">
        <v>0</v>
      </c>
      <c r="BE642">
        <v>2.4E-2</v>
      </c>
      <c r="BF642">
        <v>0</v>
      </c>
      <c r="BG642">
        <v>2.883</v>
      </c>
      <c r="BH642">
        <v>47</v>
      </c>
      <c r="BI642">
        <v>715</v>
      </c>
    </row>
    <row r="643" spans="1:61" x14ac:dyDescent="0.25">
      <c r="A643">
        <v>637</v>
      </c>
      <c r="B643" t="str">
        <f t="shared" si="9"/>
        <v>FP</v>
      </c>
      <c r="C643" t="s">
        <v>59</v>
      </c>
      <c r="D643" t="s">
        <v>60</v>
      </c>
      <c r="E643">
        <v>0.08</v>
      </c>
      <c r="F643">
        <v>0.17</v>
      </c>
      <c r="G643">
        <v>0.34</v>
      </c>
      <c r="H643">
        <v>0</v>
      </c>
      <c r="I643">
        <v>1.46</v>
      </c>
      <c r="J643">
        <v>0.17</v>
      </c>
      <c r="K643">
        <v>0.08</v>
      </c>
      <c r="L643">
        <v>0</v>
      </c>
      <c r="M643">
        <v>0.25</v>
      </c>
      <c r="N643">
        <v>0.08</v>
      </c>
      <c r="O643">
        <v>0</v>
      </c>
      <c r="P643">
        <v>1.37</v>
      </c>
      <c r="Q643">
        <v>0</v>
      </c>
      <c r="R643">
        <v>0.08</v>
      </c>
      <c r="S643">
        <v>0</v>
      </c>
      <c r="T643">
        <v>0.51</v>
      </c>
      <c r="U643">
        <v>0.08</v>
      </c>
      <c r="V643">
        <v>0.08</v>
      </c>
      <c r="W643">
        <v>3.43</v>
      </c>
      <c r="X643">
        <v>0</v>
      </c>
      <c r="Y643">
        <v>0.77</v>
      </c>
      <c r="Z643">
        <v>0</v>
      </c>
      <c r="AA643">
        <v>0.08</v>
      </c>
      <c r="AB643">
        <v>0.17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7.6999999999999999E-2</v>
      </c>
      <c r="BC643">
        <v>6.4000000000000001E-2</v>
      </c>
      <c r="BD643">
        <v>0.34799999999999998</v>
      </c>
      <c r="BE643">
        <v>0.10299999999999999</v>
      </c>
      <c r="BF643">
        <v>1.2E-2</v>
      </c>
      <c r="BG643">
        <v>5.3920000000000003</v>
      </c>
      <c r="BH643">
        <v>119</v>
      </c>
      <c r="BI643">
        <v>1456</v>
      </c>
    </row>
    <row r="644" spans="1:61" x14ac:dyDescent="0.25">
      <c r="A644">
        <v>638</v>
      </c>
      <c r="B644" t="str">
        <f t="shared" si="9"/>
        <v>TP</v>
      </c>
      <c r="C644" t="s">
        <v>59</v>
      </c>
      <c r="D644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3.57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7.14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0.57799999999999996</v>
      </c>
      <c r="BB644">
        <v>1.734</v>
      </c>
      <c r="BC644">
        <v>0</v>
      </c>
      <c r="BD644">
        <v>0</v>
      </c>
      <c r="BE644">
        <v>0</v>
      </c>
      <c r="BF644">
        <v>0</v>
      </c>
      <c r="BG644">
        <v>3.0830000000000002</v>
      </c>
      <c r="BH644">
        <v>24</v>
      </c>
      <c r="BI644">
        <v>37</v>
      </c>
    </row>
    <row r="645" spans="1:61" x14ac:dyDescent="0.25">
      <c r="A645">
        <v>639</v>
      </c>
      <c r="B645" t="str">
        <f t="shared" si="9"/>
        <v>TN</v>
      </c>
      <c r="C645" t="s">
        <v>60</v>
      </c>
      <c r="D645" t="s">
        <v>60</v>
      </c>
      <c r="E645">
        <v>0.08</v>
      </c>
      <c r="F645">
        <v>0</v>
      </c>
      <c r="G645">
        <v>0.32</v>
      </c>
      <c r="H645">
        <v>4.3099999999999996</v>
      </c>
      <c r="I645">
        <v>0.08</v>
      </c>
      <c r="J645">
        <v>0.16</v>
      </c>
      <c r="K645">
        <v>0.08</v>
      </c>
      <c r="L645">
        <v>0.08</v>
      </c>
      <c r="M645">
        <v>0</v>
      </c>
      <c r="N645">
        <v>0</v>
      </c>
      <c r="O645">
        <v>0.08</v>
      </c>
      <c r="P645">
        <v>0.24</v>
      </c>
      <c r="Q645">
        <v>0.32</v>
      </c>
      <c r="R645">
        <v>0</v>
      </c>
      <c r="S645">
        <v>0</v>
      </c>
      <c r="T645">
        <v>0.08</v>
      </c>
      <c r="U645">
        <v>0</v>
      </c>
      <c r="V645">
        <v>0.32</v>
      </c>
      <c r="W645">
        <v>1.87</v>
      </c>
      <c r="X645">
        <v>0</v>
      </c>
      <c r="Y645">
        <v>0.56999999999999995</v>
      </c>
      <c r="Z645">
        <v>0</v>
      </c>
      <c r="AA645">
        <v>0.16</v>
      </c>
      <c r="AB645">
        <v>0.24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0.08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0.16</v>
      </c>
      <c r="AX645">
        <v>0</v>
      </c>
      <c r="AY645">
        <v>0</v>
      </c>
      <c r="AZ645">
        <v>0</v>
      </c>
      <c r="BA645">
        <v>0.34399999999999997</v>
      </c>
      <c r="BB645">
        <v>6.8000000000000005E-2</v>
      </c>
      <c r="BC645">
        <v>0</v>
      </c>
      <c r="BD645">
        <v>0.55000000000000004</v>
      </c>
      <c r="BE645">
        <v>8.2000000000000003E-2</v>
      </c>
      <c r="BF645">
        <v>0.151</v>
      </c>
      <c r="BG645">
        <v>15.547000000000001</v>
      </c>
      <c r="BH645">
        <v>339</v>
      </c>
      <c r="BI645">
        <v>2923</v>
      </c>
    </row>
    <row r="646" spans="1:61" x14ac:dyDescent="0.25">
      <c r="A646">
        <v>640</v>
      </c>
      <c r="B646" t="str">
        <f t="shared" si="9"/>
        <v>FN</v>
      </c>
      <c r="C646" t="s">
        <v>60</v>
      </c>
      <c r="D646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1.4</v>
      </c>
      <c r="O646">
        <v>0</v>
      </c>
      <c r="P646">
        <v>0</v>
      </c>
      <c r="Q646">
        <v>0</v>
      </c>
      <c r="R646">
        <v>0</v>
      </c>
      <c r="S646">
        <v>1.4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1.4</v>
      </c>
      <c r="AD646">
        <v>1.4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1.4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1.4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0.20499999999999999</v>
      </c>
      <c r="BC646">
        <v>0.20499999999999999</v>
      </c>
      <c r="BD646">
        <v>0</v>
      </c>
      <c r="BE646">
        <v>0</v>
      </c>
      <c r="BF646">
        <v>0</v>
      </c>
      <c r="BG646">
        <v>4.5330000000000004</v>
      </c>
      <c r="BH646">
        <v>21</v>
      </c>
      <c r="BI646">
        <v>68</v>
      </c>
    </row>
    <row r="647" spans="1:61" x14ac:dyDescent="0.25">
      <c r="A647">
        <v>641</v>
      </c>
      <c r="B647" t="str">
        <f t="shared" si="9"/>
        <v>TP</v>
      </c>
      <c r="C647" t="s">
        <v>59</v>
      </c>
      <c r="D647" t="s">
        <v>59</v>
      </c>
      <c r="E647">
        <v>2.85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2.85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2.85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2.85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0.46500000000000002</v>
      </c>
      <c r="BC647">
        <v>0</v>
      </c>
      <c r="BD647">
        <v>0</v>
      </c>
      <c r="BE647">
        <v>0</v>
      </c>
      <c r="BF647">
        <v>0</v>
      </c>
      <c r="BG647">
        <v>1.25</v>
      </c>
      <c r="BH647">
        <v>3</v>
      </c>
      <c r="BI647">
        <v>10</v>
      </c>
    </row>
    <row r="648" spans="1:61" x14ac:dyDescent="0.25">
      <c r="A648">
        <v>642</v>
      </c>
      <c r="B648" t="str">
        <f t="shared" ref="B648:B711" si="10">IF(AND(D648="N", C648="N"), "TP", IF(AND(D648="Y", C648="Y"), "TN", IF(AND(D648="Y", C648="N"), "FP", IF(AND(D648="N", C648="Y"), "FN", "KOSONG"))))</f>
        <v>TP</v>
      </c>
      <c r="C648" t="s">
        <v>59</v>
      </c>
      <c r="D648" t="s">
        <v>59</v>
      </c>
      <c r="E648">
        <v>0.32</v>
      </c>
      <c r="F648">
        <v>0.32</v>
      </c>
      <c r="G648">
        <v>0.32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1.29</v>
      </c>
      <c r="Q648">
        <v>0.32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2.92</v>
      </c>
      <c r="X648">
        <v>0</v>
      </c>
      <c r="Y648">
        <v>0.32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0.32</v>
      </c>
      <c r="AP648">
        <v>0</v>
      </c>
      <c r="AQ648">
        <v>0.32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1.29</v>
      </c>
      <c r="AX648">
        <v>0</v>
      </c>
      <c r="AY648">
        <v>0</v>
      </c>
      <c r="AZ648">
        <v>0</v>
      </c>
      <c r="BA648">
        <v>5.8000000000000003E-2</v>
      </c>
      <c r="BB648">
        <v>0.17399999999999999</v>
      </c>
      <c r="BC648">
        <v>0</v>
      </c>
      <c r="BD648">
        <v>0.29099999999999998</v>
      </c>
      <c r="BE648">
        <v>0</v>
      </c>
      <c r="BF648">
        <v>0</v>
      </c>
      <c r="BG648">
        <v>1.833</v>
      </c>
      <c r="BH648">
        <v>15</v>
      </c>
      <c r="BI648">
        <v>121</v>
      </c>
    </row>
    <row r="649" spans="1:61" x14ac:dyDescent="0.25">
      <c r="A649">
        <v>643</v>
      </c>
      <c r="B649" t="str">
        <f t="shared" si="10"/>
        <v>TN</v>
      </c>
      <c r="C649" t="s">
        <v>60</v>
      </c>
      <c r="D649" t="s">
        <v>60</v>
      </c>
      <c r="E649">
        <v>0.09</v>
      </c>
      <c r="F649">
        <v>0</v>
      </c>
      <c r="G649">
        <v>0.27</v>
      </c>
      <c r="H649">
        <v>0</v>
      </c>
      <c r="I649">
        <v>0.36</v>
      </c>
      <c r="J649">
        <v>0.09</v>
      </c>
      <c r="K649">
        <v>0</v>
      </c>
      <c r="L649">
        <v>0.18</v>
      </c>
      <c r="M649">
        <v>0.09</v>
      </c>
      <c r="N649">
        <v>0</v>
      </c>
      <c r="O649">
        <v>0</v>
      </c>
      <c r="P649">
        <v>0.81</v>
      </c>
      <c r="Q649">
        <v>0</v>
      </c>
      <c r="R649">
        <v>0.36</v>
      </c>
      <c r="S649">
        <v>0</v>
      </c>
      <c r="T649">
        <v>0</v>
      </c>
      <c r="U649">
        <v>0</v>
      </c>
      <c r="V649">
        <v>0</v>
      </c>
      <c r="W649">
        <v>1.99</v>
      </c>
      <c r="X649">
        <v>0</v>
      </c>
      <c r="Y649">
        <v>3.35</v>
      </c>
      <c r="Z649">
        <v>0</v>
      </c>
      <c r="AA649">
        <v>0.36</v>
      </c>
      <c r="AB649">
        <v>0.09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0.27</v>
      </c>
      <c r="AX649">
        <v>0</v>
      </c>
      <c r="AY649">
        <v>0</v>
      </c>
      <c r="AZ649">
        <v>0</v>
      </c>
      <c r="BA649">
        <v>1.4999999999999999E-2</v>
      </c>
      <c r="BB649">
        <v>4.7E-2</v>
      </c>
      <c r="BC649">
        <v>3.1E-2</v>
      </c>
      <c r="BD649">
        <v>0.253</v>
      </c>
      <c r="BE649">
        <v>3.1E-2</v>
      </c>
      <c r="BF649">
        <v>3.1E-2</v>
      </c>
      <c r="BG649">
        <v>3.7709999999999999</v>
      </c>
      <c r="BH649">
        <v>69</v>
      </c>
      <c r="BI649">
        <v>528</v>
      </c>
    </row>
    <row r="650" spans="1:61" x14ac:dyDescent="0.25">
      <c r="A650">
        <v>644</v>
      </c>
      <c r="B650" t="str">
        <f t="shared" si="10"/>
        <v>TP</v>
      </c>
      <c r="C650" t="s">
        <v>59</v>
      </c>
      <c r="D650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20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1</v>
      </c>
      <c r="BH650">
        <v>1</v>
      </c>
      <c r="BI650">
        <v>5</v>
      </c>
    </row>
    <row r="651" spans="1:61" x14ac:dyDescent="0.25">
      <c r="A651">
        <v>645</v>
      </c>
      <c r="B651" t="str">
        <f t="shared" si="10"/>
        <v>TN</v>
      </c>
      <c r="C651" t="s">
        <v>60</v>
      </c>
      <c r="D65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1.29</v>
      </c>
      <c r="X651">
        <v>0</v>
      </c>
      <c r="Y651">
        <v>0.64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1.103</v>
      </c>
      <c r="BH651">
        <v>3</v>
      </c>
      <c r="BI651">
        <v>32</v>
      </c>
    </row>
    <row r="652" spans="1:61" x14ac:dyDescent="0.25">
      <c r="A652">
        <v>646</v>
      </c>
      <c r="B652" t="str">
        <f t="shared" si="10"/>
        <v>TP</v>
      </c>
      <c r="C652" t="s">
        <v>59</v>
      </c>
      <c r="D652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4.34</v>
      </c>
      <c r="X652">
        <v>0</v>
      </c>
      <c r="Y652">
        <v>2.17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2.17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4.34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1</v>
      </c>
      <c r="BH652">
        <v>1</v>
      </c>
      <c r="BI652">
        <v>8</v>
      </c>
    </row>
    <row r="653" spans="1:61" x14ac:dyDescent="0.25">
      <c r="A653">
        <v>647</v>
      </c>
      <c r="B653" t="str">
        <f t="shared" si="10"/>
        <v>FP</v>
      </c>
      <c r="C653" t="s">
        <v>59</v>
      </c>
      <c r="D653" t="s">
        <v>60</v>
      </c>
      <c r="E653">
        <v>0</v>
      </c>
      <c r="F653">
        <v>0</v>
      </c>
      <c r="G653">
        <v>1.42</v>
      </c>
      <c r="H653">
        <v>0</v>
      </c>
      <c r="I653">
        <v>0.71</v>
      </c>
      <c r="J653">
        <v>0.35</v>
      </c>
      <c r="K653">
        <v>0</v>
      </c>
      <c r="L653">
        <v>0.35</v>
      </c>
      <c r="M653">
        <v>0</v>
      </c>
      <c r="N653">
        <v>0.71</v>
      </c>
      <c r="O653">
        <v>0</v>
      </c>
      <c r="P653">
        <v>0.35</v>
      </c>
      <c r="Q653">
        <v>0</v>
      </c>
      <c r="R653">
        <v>0</v>
      </c>
      <c r="S653">
        <v>0</v>
      </c>
      <c r="T653">
        <v>5.35</v>
      </c>
      <c r="U653">
        <v>0</v>
      </c>
      <c r="V653">
        <v>0</v>
      </c>
      <c r="W653">
        <v>3.21</v>
      </c>
      <c r="X653">
        <v>0</v>
      </c>
      <c r="Y653">
        <v>2.85</v>
      </c>
      <c r="Z653">
        <v>0</v>
      </c>
      <c r="AA653">
        <v>0.35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0.10199999999999999</v>
      </c>
      <c r="BC653">
        <v>0</v>
      </c>
      <c r="BD653">
        <v>0.35699999999999998</v>
      </c>
      <c r="BE653">
        <v>0</v>
      </c>
      <c r="BF653">
        <v>0</v>
      </c>
      <c r="BG653">
        <v>1.9710000000000001</v>
      </c>
      <c r="BH653">
        <v>24</v>
      </c>
      <c r="BI653">
        <v>205</v>
      </c>
    </row>
    <row r="654" spans="1:61" x14ac:dyDescent="0.25">
      <c r="A654">
        <v>648</v>
      </c>
      <c r="B654" t="str">
        <f t="shared" si="10"/>
        <v>TP</v>
      </c>
      <c r="C654" t="s">
        <v>59</v>
      </c>
      <c r="D654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1.4</v>
      </c>
      <c r="Q654">
        <v>0</v>
      </c>
      <c r="R654">
        <v>0</v>
      </c>
      <c r="S654">
        <v>0</v>
      </c>
      <c r="T654">
        <v>0</v>
      </c>
      <c r="U654">
        <v>0.7</v>
      </c>
      <c r="V654">
        <v>0</v>
      </c>
      <c r="W654">
        <v>1.4</v>
      </c>
      <c r="X654">
        <v>0</v>
      </c>
      <c r="Y654">
        <v>1.4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0.7</v>
      </c>
      <c r="AF654">
        <v>0</v>
      </c>
      <c r="AG654">
        <v>0</v>
      </c>
      <c r="AH654">
        <v>0</v>
      </c>
      <c r="AI654">
        <v>0.7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2.11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0.26600000000000001</v>
      </c>
      <c r="BC654">
        <v>6.6000000000000003E-2</v>
      </c>
      <c r="BD654">
        <v>0</v>
      </c>
      <c r="BE654">
        <v>0</v>
      </c>
      <c r="BF654">
        <v>0</v>
      </c>
      <c r="BG654">
        <v>18</v>
      </c>
      <c r="BH654">
        <v>200</v>
      </c>
      <c r="BI654">
        <v>378</v>
      </c>
    </row>
    <row r="655" spans="1:61" x14ac:dyDescent="0.25">
      <c r="A655">
        <v>649</v>
      </c>
      <c r="B655" t="str">
        <f t="shared" si="10"/>
        <v>TN</v>
      </c>
      <c r="C655" t="s">
        <v>60</v>
      </c>
      <c r="D655" t="s">
        <v>60</v>
      </c>
      <c r="E655">
        <v>0.34</v>
      </c>
      <c r="F655">
        <v>0</v>
      </c>
      <c r="G655">
        <v>1.7</v>
      </c>
      <c r="H655">
        <v>0</v>
      </c>
      <c r="I655">
        <v>1.02</v>
      </c>
      <c r="J655">
        <v>0</v>
      </c>
      <c r="K655">
        <v>0</v>
      </c>
      <c r="L655">
        <v>0</v>
      </c>
      <c r="M655">
        <v>0.68</v>
      </c>
      <c r="N655">
        <v>1.02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0.34</v>
      </c>
      <c r="X655">
        <v>1.02</v>
      </c>
      <c r="Y655">
        <v>0.68</v>
      </c>
      <c r="Z655">
        <v>0</v>
      </c>
      <c r="AA655">
        <v>0</v>
      </c>
      <c r="AB655">
        <v>0</v>
      </c>
      <c r="AC655">
        <v>0.34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0.89900000000000002</v>
      </c>
      <c r="BE655">
        <v>0.105</v>
      </c>
      <c r="BF655">
        <v>0</v>
      </c>
      <c r="BG655">
        <v>667</v>
      </c>
      <c r="BH655">
        <v>1333</v>
      </c>
      <c r="BI655">
        <v>1334</v>
      </c>
    </row>
    <row r="656" spans="1:61" x14ac:dyDescent="0.25">
      <c r="A656">
        <v>650</v>
      </c>
      <c r="B656" t="str">
        <f t="shared" si="10"/>
        <v>TP</v>
      </c>
      <c r="C656" t="s">
        <v>59</v>
      </c>
      <c r="D656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0.54</v>
      </c>
      <c r="O656">
        <v>0</v>
      </c>
      <c r="P656">
        <v>0</v>
      </c>
      <c r="Q656">
        <v>0.54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5.43</v>
      </c>
      <c r="X656">
        <v>0</v>
      </c>
      <c r="Y656">
        <v>1.63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0.54</v>
      </c>
      <c r="AW656">
        <v>1.63</v>
      </c>
      <c r="AX656">
        <v>0.54</v>
      </c>
      <c r="AY656">
        <v>0</v>
      </c>
      <c r="AZ656">
        <v>0</v>
      </c>
      <c r="BA656">
        <v>0</v>
      </c>
      <c r="BB656">
        <v>8.3000000000000004E-2</v>
      </c>
      <c r="BC656">
        <v>0</v>
      </c>
      <c r="BD656">
        <v>0</v>
      </c>
      <c r="BE656">
        <v>0</v>
      </c>
      <c r="BF656">
        <v>0</v>
      </c>
      <c r="BG656">
        <v>2.827</v>
      </c>
      <c r="BH656">
        <v>47</v>
      </c>
      <c r="BI656">
        <v>82</v>
      </c>
    </row>
    <row r="657" spans="1:61" x14ac:dyDescent="0.25">
      <c r="A657">
        <v>651</v>
      </c>
      <c r="B657" t="str">
        <f t="shared" si="10"/>
        <v>TP</v>
      </c>
      <c r="C657" t="s">
        <v>59</v>
      </c>
      <c r="D657" t="s">
        <v>59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4.16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4.16</v>
      </c>
      <c r="AD657">
        <v>0</v>
      </c>
      <c r="AE657">
        <v>4.16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0.751</v>
      </c>
      <c r="BD657">
        <v>0</v>
      </c>
      <c r="BE657">
        <v>0</v>
      </c>
      <c r="BF657">
        <v>0</v>
      </c>
      <c r="BG657">
        <v>1.4279999999999999</v>
      </c>
      <c r="BH657">
        <v>4</v>
      </c>
      <c r="BI657">
        <v>10</v>
      </c>
    </row>
    <row r="658" spans="1:61" x14ac:dyDescent="0.25">
      <c r="A658">
        <v>652</v>
      </c>
      <c r="B658" t="str">
        <f t="shared" si="10"/>
        <v>TP</v>
      </c>
      <c r="C658" t="s">
        <v>59</v>
      </c>
      <c r="D658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10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5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1.4279999999999999</v>
      </c>
      <c r="BH658">
        <v>3</v>
      </c>
      <c r="BI658">
        <v>10</v>
      </c>
    </row>
    <row r="659" spans="1:61" x14ac:dyDescent="0.25">
      <c r="A659">
        <v>653</v>
      </c>
      <c r="B659" t="str">
        <f t="shared" si="10"/>
        <v>TN</v>
      </c>
      <c r="C659" t="s">
        <v>60</v>
      </c>
      <c r="D659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1.28</v>
      </c>
      <c r="K659">
        <v>0</v>
      </c>
      <c r="L659">
        <v>0.64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3.84</v>
      </c>
      <c r="X659">
        <v>0</v>
      </c>
      <c r="Y659">
        <v>0.64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1.103</v>
      </c>
      <c r="BE659">
        <v>0.11</v>
      </c>
      <c r="BF659">
        <v>0</v>
      </c>
      <c r="BG659">
        <v>1.7769999999999999</v>
      </c>
      <c r="BH659">
        <v>12</v>
      </c>
      <c r="BI659">
        <v>64</v>
      </c>
    </row>
    <row r="660" spans="1:61" x14ac:dyDescent="0.25">
      <c r="A660">
        <v>654</v>
      </c>
      <c r="B660" t="str">
        <f t="shared" si="10"/>
        <v>TP</v>
      </c>
      <c r="C660" t="s">
        <v>59</v>
      </c>
      <c r="D660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2.63</v>
      </c>
      <c r="W660">
        <v>5.26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1.625</v>
      </c>
      <c r="BH660">
        <v>3</v>
      </c>
      <c r="BI660">
        <v>13</v>
      </c>
    </row>
    <row r="661" spans="1:61" x14ac:dyDescent="0.25">
      <c r="A661">
        <v>655</v>
      </c>
      <c r="B661" t="str">
        <f t="shared" si="10"/>
        <v>TP</v>
      </c>
      <c r="C661" t="s">
        <v>59</v>
      </c>
      <c r="D661" t="s">
        <v>59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3.75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1.25</v>
      </c>
      <c r="AD661">
        <v>1.25</v>
      </c>
      <c r="AE661">
        <v>0</v>
      </c>
      <c r="AF661">
        <v>1.25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1.25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0.224</v>
      </c>
      <c r="BC661">
        <v>0</v>
      </c>
      <c r="BD661">
        <v>0</v>
      </c>
      <c r="BE661">
        <v>0</v>
      </c>
      <c r="BF661">
        <v>0</v>
      </c>
      <c r="BG661">
        <v>2.379</v>
      </c>
      <c r="BH661">
        <v>18</v>
      </c>
      <c r="BI661">
        <v>69</v>
      </c>
    </row>
    <row r="662" spans="1:61" x14ac:dyDescent="0.25">
      <c r="A662">
        <v>656</v>
      </c>
      <c r="B662" t="str">
        <f t="shared" si="10"/>
        <v>FP</v>
      </c>
      <c r="C662" t="s">
        <v>59</v>
      </c>
      <c r="D662" t="s">
        <v>60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3.33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0.35199999999999998</v>
      </c>
      <c r="BC662">
        <v>0</v>
      </c>
      <c r="BD662">
        <v>0.35199999999999998</v>
      </c>
      <c r="BE662">
        <v>0</v>
      </c>
      <c r="BF662">
        <v>0</v>
      </c>
      <c r="BG662">
        <v>4</v>
      </c>
      <c r="BH662">
        <v>11</v>
      </c>
      <c r="BI662">
        <v>36</v>
      </c>
    </row>
    <row r="663" spans="1:61" x14ac:dyDescent="0.25">
      <c r="A663">
        <v>657</v>
      </c>
      <c r="B663" t="str">
        <f t="shared" si="10"/>
        <v>TP</v>
      </c>
      <c r="C663" t="s">
        <v>59</v>
      </c>
      <c r="D663" t="s">
        <v>59</v>
      </c>
      <c r="E663">
        <v>0</v>
      </c>
      <c r="F663">
        <v>1.28</v>
      </c>
      <c r="G663">
        <v>0</v>
      </c>
      <c r="H663">
        <v>0</v>
      </c>
      <c r="I663">
        <v>0.64</v>
      </c>
      <c r="J663">
        <v>0</v>
      </c>
      <c r="K663">
        <v>0</v>
      </c>
      <c r="L663">
        <v>0</v>
      </c>
      <c r="M663">
        <v>0</v>
      </c>
      <c r="N663">
        <v>1.28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1.28</v>
      </c>
      <c r="Z663">
        <v>0</v>
      </c>
      <c r="AA663">
        <v>0</v>
      </c>
      <c r="AB663">
        <v>0</v>
      </c>
      <c r="AC663">
        <v>0.64</v>
      </c>
      <c r="AD663">
        <v>0.64</v>
      </c>
      <c r="AE663">
        <v>1.92</v>
      </c>
      <c r="AF663">
        <v>0</v>
      </c>
      <c r="AG663">
        <v>0</v>
      </c>
      <c r="AH663">
        <v>0</v>
      </c>
      <c r="AI663">
        <v>0</v>
      </c>
      <c r="AJ663">
        <v>0.64</v>
      </c>
      <c r="AK663">
        <v>0</v>
      </c>
      <c r="AL663">
        <v>0.64</v>
      </c>
      <c r="AM663">
        <v>0</v>
      </c>
      <c r="AN663">
        <v>0</v>
      </c>
      <c r="AO663">
        <v>1.28</v>
      </c>
      <c r="AP663">
        <v>0</v>
      </c>
      <c r="AQ663">
        <v>0.64</v>
      </c>
      <c r="AR663">
        <v>0</v>
      </c>
      <c r="AS663">
        <v>0</v>
      </c>
      <c r="AT663">
        <v>0</v>
      </c>
      <c r="AU663">
        <v>0.64</v>
      </c>
      <c r="AV663">
        <v>0</v>
      </c>
      <c r="AW663">
        <v>0.64</v>
      </c>
      <c r="AX663">
        <v>0</v>
      </c>
      <c r="AY663">
        <v>0</v>
      </c>
      <c r="AZ663">
        <v>0</v>
      </c>
      <c r="BA663">
        <v>0.104</v>
      </c>
      <c r="BB663">
        <v>0.41799999999999998</v>
      </c>
      <c r="BC663">
        <v>0</v>
      </c>
      <c r="BD663">
        <v>0.20899999999999999</v>
      </c>
      <c r="BE663">
        <v>0</v>
      </c>
      <c r="BF663">
        <v>0</v>
      </c>
      <c r="BG663">
        <v>1.8879999999999999</v>
      </c>
      <c r="BH663">
        <v>22</v>
      </c>
      <c r="BI663">
        <v>102</v>
      </c>
    </row>
    <row r="664" spans="1:61" x14ac:dyDescent="0.25">
      <c r="A664">
        <v>658</v>
      </c>
      <c r="B664" t="str">
        <f t="shared" si="10"/>
        <v>TP</v>
      </c>
      <c r="C664" t="s">
        <v>59</v>
      </c>
      <c r="D664" t="s">
        <v>59</v>
      </c>
      <c r="E664">
        <v>0</v>
      </c>
      <c r="F664">
        <v>0</v>
      </c>
      <c r="G664">
        <v>0.52</v>
      </c>
      <c r="H664">
        <v>0</v>
      </c>
      <c r="I664">
        <v>0.13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2.2200000000000002</v>
      </c>
      <c r="Q664">
        <v>0.65</v>
      </c>
      <c r="R664">
        <v>0.13</v>
      </c>
      <c r="S664">
        <v>0</v>
      </c>
      <c r="T664">
        <v>0</v>
      </c>
      <c r="U664">
        <v>0.13</v>
      </c>
      <c r="V664">
        <v>0</v>
      </c>
      <c r="W664">
        <v>0.13</v>
      </c>
      <c r="X664">
        <v>0</v>
      </c>
      <c r="Y664">
        <v>0.13</v>
      </c>
      <c r="Z664">
        <v>0</v>
      </c>
      <c r="AA664">
        <v>0.13</v>
      </c>
      <c r="AB664">
        <v>0</v>
      </c>
      <c r="AC664">
        <v>2.09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0.78</v>
      </c>
      <c r="AL664">
        <v>0</v>
      </c>
      <c r="AM664">
        <v>0</v>
      </c>
      <c r="AN664">
        <v>0.26</v>
      </c>
      <c r="AO664">
        <v>0.26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1.7999999999999999E-2</v>
      </c>
      <c r="BB664">
        <v>7.2999999999999995E-2</v>
      </c>
      <c r="BC664">
        <v>0</v>
      </c>
      <c r="BD664">
        <v>0</v>
      </c>
      <c r="BE664">
        <v>0</v>
      </c>
      <c r="BF664">
        <v>0</v>
      </c>
      <c r="BG664">
        <v>2.556</v>
      </c>
      <c r="BH664">
        <v>23</v>
      </c>
      <c r="BI664">
        <v>317</v>
      </c>
    </row>
    <row r="665" spans="1:61" x14ac:dyDescent="0.25">
      <c r="A665">
        <v>659</v>
      </c>
      <c r="B665" t="str">
        <f t="shared" si="10"/>
        <v>TP</v>
      </c>
      <c r="C665" t="s">
        <v>59</v>
      </c>
      <c r="D665" t="s">
        <v>59</v>
      </c>
      <c r="E665">
        <v>0</v>
      </c>
      <c r="F665">
        <v>0</v>
      </c>
      <c r="G665">
        <v>0.44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0.44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1.76</v>
      </c>
      <c r="AD665">
        <v>1.76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0.88</v>
      </c>
      <c r="AP665">
        <v>0</v>
      </c>
      <c r="AQ665">
        <v>0.88</v>
      </c>
      <c r="AR665">
        <v>0</v>
      </c>
      <c r="AS665">
        <v>0</v>
      </c>
      <c r="AT665">
        <v>0</v>
      </c>
      <c r="AU665">
        <v>0.44</v>
      </c>
      <c r="AV665">
        <v>0</v>
      </c>
      <c r="AW665">
        <v>0</v>
      </c>
      <c r="AX665">
        <v>0</v>
      </c>
      <c r="AY665">
        <v>0</v>
      </c>
      <c r="AZ665">
        <v>0.44</v>
      </c>
      <c r="BA665">
        <v>0</v>
      </c>
      <c r="BB665">
        <v>0</v>
      </c>
      <c r="BC665">
        <v>6.0999999999999999E-2</v>
      </c>
      <c r="BD665">
        <v>0</v>
      </c>
      <c r="BE665">
        <v>0</v>
      </c>
      <c r="BF665">
        <v>0</v>
      </c>
      <c r="BG665">
        <v>1.9490000000000001</v>
      </c>
      <c r="BH665">
        <v>17</v>
      </c>
      <c r="BI665">
        <v>230</v>
      </c>
    </row>
    <row r="666" spans="1:61" x14ac:dyDescent="0.25">
      <c r="A666">
        <v>660</v>
      </c>
      <c r="B666" t="str">
        <f t="shared" si="10"/>
        <v>TN</v>
      </c>
      <c r="C666" t="s">
        <v>60</v>
      </c>
      <c r="D666" t="s">
        <v>60</v>
      </c>
      <c r="E666">
        <v>0</v>
      </c>
      <c r="F666">
        <v>0</v>
      </c>
      <c r="G666">
        <v>0.72</v>
      </c>
      <c r="H666">
        <v>0</v>
      </c>
      <c r="I666">
        <v>0.72</v>
      </c>
      <c r="J666">
        <v>0</v>
      </c>
      <c r="K666">
        <v>0.72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0.72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1.45</v>
      </c>
      <c r="X666">
        <v>0</v>
      </c>
      <c r="Y666">
        <v>1.45</v>
      </c>
      <c r="Z666">
        <v>0</v>
      </c>
      <c r="AA666">
        <v>0</v>
      </c>
      <c r="AB666">
        <v>0.72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0.36399999999999999</v>
      </c>
      <c r="BC666">
        <v>0</v>
      </c>
      <c r="BD666">
        <v>0.72899999999999998</v>
      </c>
      <c r="BE666">
        <v>0.121</v>
      </c>
      <c r="BF666">
        <v>0</v>
      </c>
      <c r="BG666">
        <v>7.7809999999999997</v>
      </c>
      <c r="BH666">
        <v>32</v>
      </c>
      <c r="BI666">
        <v>249</v>
      </c>
    </row>
    <row r="667" spans="1:61" x14ac:dyDescent="0.25">
      <c r="A667">
        <v>661</v>
      </c>
      <c r="B667" t="str">
        <f t="shared" si="10"/>
        <v>TP</v>
      </c>
      <c r="C667" t="s">
        <v>59</v>
      </c>
      <c r="D667" t="s">
        <v>59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0.46</v>
      </c>
      <c r="AY667">
        <v>0</v>
      </c>
      <c r="AZ667">
        <v>0</v>
      </c>
      <c r="BA667">
        <v>0</v>
      </c>
      <c r="BB667">
        <v>0.185</v>
      </c>
      <c r="BC667">
        <v>0</v>
      </c>
      <c r="BD667">
        <v>0</v>
      </c>
      <c r="BE667">
        <v>0</v>
      </c>
      <c r="BF667">
        <v>0</v>
      </c>
      <c r="BG667">
        <v>1.9039999999999999</v>
      </c>
      <c r="BH667">
        <v>11</v>
      </c>
      <c r="BI667">
        <v>80</v>
      </c>
    </row>
    <row r="668" spans="1:61" x14ac:dyDescent="0.25">
      <c r="A668">
        <v>662</v>
      </c>
      <c r="B668" t="str">
        <f t="shared" si="10"/>
        <v>TP</v>
      </c>
      <c r="C668" t="s">
        <v>59</v>
      </c>
      <c r="D668" t="s">
        <v>59</v>
      </c>
      <c r="E668">
        <v>3.03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3.03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3.03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3.03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3.03</v>
      </c>
      <c r="AX668">
        <v>0</v>
      </c>
      <c r="AY668">
        <v>0</v>
      </c>
      <c r="AZ668">
        <v>0</v>
      </c>
      <c r="BA668">
        <v>0</v>
      </c>
      <c r="BB668">
        <v>0.60899999999999999</v>
      </c>
      <c r="BC668">
        <v>0</v>
      </c>
      <c r="BD668">
        <v>0</v>
      </c>
      <c r="BE668">
        <v>0</v>
      </c>
      <c r="BF668">
        <v>0</v>
      </c>
      <c r="BG668">
        <v>1.181</v>
      </c>
      <c r="BH668">
        <v>3</v>
      </c>
      <c r="BI668">
        <v>13</v>
      </c>
    </row>
    <row r="669" spans="1:61" x14ac:dyDescent="0.25">
      <c r="A669">
        <v>663</v>
      </c>
      <c r="B669" t="str">
        <f t="shared" si="10"/>
        <v>TP</v>
      </c>
      <c r="C669" t="s">
        <v>59</v>
      </c>
      <c r="D669" t="s">
        <v>59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2.77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2.77</v>
      </c>
      <c r="AW669">
        <v>2.77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1</v>
      </c>
      <c r="BH669">
        <v>1</v>
      </c>
      <c r="BI669">
        <v>8</v>
      </c>
    </row>
    <row r="670" spans="1:61" x14ac:dyDescent="0.25">
      <c r="A670">
        <v>664</v>
      </c>
      <c r="B670" t="str">
        <f t="shared" si="10"/>
        <v>TP</v>
      </c>
      <c r="C670" t="s">
        <v>59</v>
      </c>
      <c r="D670" t="s">
        <v>59</v>
      </c>
      <c r="E670">
        <v>0.25</v>
      </c>
      <c r="F670">
        <v>0</v>
      </c>
      <c r="G670">
        <v>0</v>
      </c>
      <c r="H670">
        <v>0</v>
      </c>
      <c r="I670">
        <v>0.25</v>
      </c>
      <c r="J670">
        <v>0.25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0.51</v>
      </c>
      <c r="Q670">
        <v>0</v>
      </c>
      <c r="R670">
        <v>0.25</v>
      </c>
      <c r="S670">
        <v>0</v>
      </c>
      <c r="T670">
        <v>0</v>
      </c>
      <c r="U670">
        <v>0</v>
      </c>
      <c r="V670">
        <v>0.25</v>
      </c>
      <c r="W670">
        <v>0.51</v>
      </c>
      <c r="X670">
        <v>0</v>
      </c>
      <c r="Y670">
        <v>0.25</v>
      </c>
      <c r="Z670">
        <v>0</v>
      </c>
      <c r="AA670">
        <v>0</v>
      </c>
      <c r="AB670">
        <v>0</v>
      </c>
      <c r="AC670">
        <v>0</v>
      </c>
      <c r="AD670">
        <v>0.25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0.25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0.25</v>
      </c>
      <c r="AT670">
        <v>0</v>
      </c>
      <c r="AU670">
        <v>0</v>
      </c>
      <c r="AV670">
        <v>0</v>
      </c>
      <c r="AW670">
        <v>0</v>
      </c>
      <c r="AX670">
        <v>0.25</v>
      </c>
      <c r="AY670">
        <v>0</v>
      </c>
      <c r="AZ670">
        <v>0.25</v>
      </c>
      <c r="BA670">
        <v>0</v>
      </c>
      <c r="BB670">
        <v>8.2000000000000003E-2</v>
      </c>
      <c r="BC670">
        <v>0</v>
      </c>
      <c r="BD670">
        <v>0</v>
      </c>
      <c r="BE670">
        <v>0</v>
      </c>
      <c r="BF670">
        <v>4.1000000000000002E-2</v>
      </c>
      <c r="BG670">
        <v>1.2869999999999999</v>
      </c>
      <c r="BH670">
        <v>4</v>
      </c>
      <c r="BI670">
        <v>85</v>
      </c>
    </row>
    <row r="671" spans="1:61" x14ac:dyDescent="0.25">
      <c r="A671">
        <v>665</v>
      </c>
      <c r="B671" t="str">
        <f t="shared" si="10"/>
        <v>TN</v>
      </c>
      <c r="C671" t="s">
        <v>60</v>
      </c>
      <c r="D671" t="s">
        <v>60</v>
      </c>
      <c r="E671">
        <v>0.8</v>
      </c>
      <c r="F671">
        <v>0</v>
      </c>
      <c r="G671">
        <v>0.8</v>
      </c>
      <c r="H671">
        <v>0</v>
      </c>
      <c r="I671">
        <v>1.61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0.8</v>
      </c>
      <c r="U671">
        <v>0.8</v>
      </c>
      <c r="V671">
        <v>0</v>
      </c>
      <c r="W671">
        <v>1.61</v>
      </c>
      <c r="X671">
        <v>0</v>
      </c>
      <c r="Y671">
        <v>2.41</v>
      </c>
      <c r="Z671">
        <v>0</v>
      </c>
      <c r="AA671">
        <v>0.8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1.5620000000000001</v>
      </c>
      <c r="BE671">
        <v>0.36</v>
      </c>
      <c r="BF671">
        <v>0</v>
      </c>
      <c r="BG671">
        <v>2.6379999999999999</v>
      </c>
      <c r="BH671">
        <v>22</v>
      </c>
      <c r="BI671">
        <v>124</v>
      </c>
    </row>
    <row r="672" spans="1:61" x14ac:dyDescent="0.25">
      <c r="A672">
        <v>666</v>
      </c>
      <c r="B672" t="str">
        <f t="shared" si="10"/>
        <v>TN</v>
      </c>
      <c r="C672" t="s">
        <v>60</v>
      </c>
      <c r="D672" t="s">
        <v>60</v>
      </c>
      <c r="E672">
        <v>0.1</v>
      </c>
      <c r="F672">
        <v>0.1</v>
      </c>
      <c r="G672">
        <v>0.7</v>
      </c>
      <c r="H672">
        <v>0</v>
      </c>
      <c r="I672">
        <v>0.6</v>
      </c>
      <c r="J672">
        <v>0.2</v>
      </c>
      <c r="K672">
        <v>0.4</v>
      </c>
      <c r="L672">
        <v>0.1</v>
      </c>
      <c r="M672">
        <v>1.41</v>
      </c>
      <c r="N672">
        <v>0.81</v>
      </c>
      <c r="O672">
        <v>0.1</v>
      </c>
      <c r="P672">
        <v>0.5</v>
      </c>
      <c r="Q672">
        <v>0</v>
      </c>
      <c r="R672">
        <v>0</v>
      </c>
      <c r="S672">
        <v>0</v>
      </c>
      <c r="T672">
        <v>0.1</v>
      </c>
      <c r="U672">
        <v>0</v>
      </c>
      <c r="V672">
        <v>1.1100000000000001</v>
      </c>
      <c r="W672">
        <v>2.2200000000000002</v>
      </c>
      <c r="X672">
        <v>0.4</v>
      </c>
      <c r="Y672">
        <v>1.92</v>
      </c>
      <c r="Z672">
        <v>0</v>
      </c>
      <c r="AA672">
        <v>0</v>
      </c>
      <c r="AB672">
        <v>0.3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0.1</v>
      </c>
      <c r="AN672">
        <v>0</v>
      </c>
      <c r="AO672">
        <v>0</v>
      </c>
      <c r="AP672">
        <v>0</v>
      </c>
      <c r="AQ672">
        <v>0.1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0.26</v>
      </c>
      <c r="BD672">
        <v>0.99399999999999999</v>
      </c>
      <c r="BE672">
        <v>0.39100000000000001</v>
      </c>
      <c r="BF672">
        <v>3.2000000000000001E-2</v>
      </c>
      <c r="BG672">
        <v>3.1760000000000002</v>
      </c>
      <c r="BH672">
        <v>56</v>
      </c>
      <c r="BI672">
        <v>1042</v>
      </c>
    </row>
    <row r="673" spans="1:61" x14ac:dyDescent="0.25">
      <c r="A673">
        <v>667</v>
      </c>
      <c r="B673" t="str">
        <f t="shared" si="10"/>
        <v>TP</v>
      </c>
      <c r="C673" t="s">
        <v>59</v>
      </c>
      <c r="D673" t="s">
        <v>59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0.97</v>
      </c>
      <c r="X673">
        <v>0</v>
      </c>
      <c r="Y673">
        <v>0.97</v>
      </c>
      <c r="Z673">
        <v>0</v>
      </c>
      <c r="AA673">
        <v>0</v>
      </c>
      <c r="AB673">
        <v>0</v>
      </c>
      <c r="AC673">
        <v>1.94</v>
      </c>
      <c r="AD673">
        <v>0.97</v>
      </c>
      <c r="AE673">
        <v>0</v>
      </c>
      <c r="AF673">
        <v>2.91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1.94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0.14099999999999999</v>
      </c>
      <c r="BC673">
        <v>0</v>
      </c>
      <c r="BD673">
        <v>0</v>
      </c>
      <c r="BE673">
        <v>0</v>
      </c>
      <c r="BF673">
        <v>0</v>
      </c>
      <c r="BG673">
        <v>3.1779999999999999</v>
      </c>
      <c r="BH673">
        <v>15</v>
      </c>
      <c r="BI673">
        <v>89</v>
      </c>
    </row>
    <row r="674" spans="1:61" x14ac:dyDescent="0.25">
      <c r="A674">
        <v>668</v>
      </c>
      <c r="B674" t="str">
        <f t="shared" si="10"/>
        <v>FP</v>
      </c>
      <c r="C674" t="s">
        <v>59</v>
      </c>
      <c r="D674" t="s">
        <v>60</v>
      </c>
      <c r="E674">
        <v>0</v>
      </c>
      <c r="F674">
        <v>0</v>
      </c>
      <c r="G674">
        <v>0.85</v>
      </c>
      <c r="H674">
        <v>0</v>
      </c>
      <c r="I674">
        <v>0.42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0.42</v>
      </c>
      <c r="U674">
        <v>0</v>
      </c>
      <c r="V674">
        <v>0</v>
      </c>
      <c r="W674">
        <v>2.14</v>
      </c>
      <c r="X674">
        <v>0</v>
      </c>
      <c r="Y674">
        <v>1.28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0.42</v>
      </c>
      <c r="AX674">
        <v>0</v>
      </c>
      <c r="AY674">
        <v>0</v>
      </c>
      <c r="AZ674">
        <v>0</v>
      </c>
      <c r="BA674">
        <v>0</v>
      </c>
      <c r="BB674">
        <v>0.159</v>
      </c>
      <c r="BC674">
        <v>0</v>
      </c>
      <c r="BD674">
        <v>1.117</v>
      </c>
      <c r="BE674">
        <v>0</v>
      </c>
      <c r="BF674">
        <v>0</v>
      </c>
      <c r="BG674">
        <v>1.206</v>
      </c>
      <c r="BH674">
        <v>7</v>
      </c>
      <c r="BI674">
        <v>117</v>
      </c>
    </row>
    <row r="675" spans="1:61" x14ac:dyDescent="0.25">
      <c r="A675">
        <v>669</v>
      </c>
      <c r="B675" t="str">
        <f t="shared" si="10"/>
        <v>TP</v>
      </c>
      <c r="C675" t="s">
        <v>59</v>
      </c>
      <c r="D675" t="s">
        <v>59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2.08</v>
      </c>
      <c r="X675">
        <v>0</v>
      </c>
      <c r="Y675">
        <v>4.16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2.08</v>
      </c>
      <c r="AF675">
        <v>0</v>
      </c>
      <c r="AG675">
        <v>2.08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2.08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1.181</v>
      </c>
      <c r="BH675">
        <v>3</v>
      </c>
      <c r="BI675">
        <v>13</v>
      </c>
    </row>
    <row r="676" spans="1:61" x14ac:dyDescent="0.25">
      <c r="A676">
        <v>670</v>
      </c>
      <c r="B676" t="str">
        <f t="shared" si="10"/>
        <v>TN</v>
      </c>
      <c r="C676" t="s">
        <v>60</v>
      </c>
      <c r="D676" t="s">
        <v>60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2.94</v>
      </c>
      <c r="L676">
        <v>1.47</v>
      </c>
      <c r="M676">
        <v>1.47</v>
      </c>
      <c r="N676">
        <v>1.47</v>
      </c>
      <c r="O676">
        <v>1.47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1.47</v>
      </c>
      <c r="V676">
        <v>0</v>
      </c>
      <c r="W676">
        <v>0</v>
      </c>
      <c r="X676">
        <v>1.47</v>
      </c>
      <c r="Y676">
        <v>4.41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1.47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0.14199999999999999</v>
      </c>
      <c r="BC676">
        <v>0</v>
      </c>
      <c r="BD676">
        <v>0.42699999999999999</v>
      </c>
      <c r="BE676">
        <v>0.14199999999999999</v>
      </c>
      <c r="BF676">
        <v>0</v>
      </c>
      <c r="BG676">
        <v>92.332999999999998</v>
      </c>
      <c r="BH676">
        <v>274</v>
      </c>
      <c r="BI676">
        <v>277</v>
      </c>
    </row>
    <row r="677" spans="1:61" x14ac:dyDescent="0.25">
      <c r="A677">
        <v>671</v>
      </c>
      <c r="B677" t="str">
        <f t="shared" si="10"/>
        <v>TP</v>
      </c>
      <c r="C677" t="s">
        <v>59</v>
      </c>
      <c r="D677" t="s">
        <v>59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3.33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3.33</v>
      </c>
      <c r="AX677">
        <v>0</v>
      </c>
      <c r="AY677">
        <v>0</v>
      </c>
      <c r="AZ677">
        <v>3.33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1</v>
      </c>
      <c r="BH677">
        <v>1</v>
      </c>
      <c r="BI677">
        <v>6</v>
      </c>
    </row>
    <row r="678" spans="1:61" x14ac:dyDescent="0.25">
      <c r="A678">
        <v>672</v>
      </c>
      <c r="B678" t="str">
        <f t="shared" si="10"/>
        <v>TP</v>
      </c>
      <c r="C678" t="s">
        <v>59</v>
      </c>
      <c r="D678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3.44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1.5</v>
      </c>
      <c r="BH678">
        <v>6</v>
      </c>
      <c r="BI678">
        <v>66</v>
      </c>
    </row>
    <row r="679" spans="1:61" x14ac:dyDescent="0.25">
      <c r="A679">
        <v>673</v>
      </c>
      <c r="B679" t="str">
        <f t="shared" si="10"/>
        <v>FP</v>
      </c>
      <c r="C679" t="s">
        <v>59</v>
      </c>
      <c r="D679" t="s">
        <v>60</v>
      </c>
      <c r="E679">
        <v>0</v>
      </c>
      <c r="F679">
        <v>0</v>
      </c>
      <c r="G679">
        <v>0.15</v>
      </c>
      <c r="H679">
        <v>0</v>
      </c>
      <c r="I679">
        <v>0.31</v>
      </c>
      <c r="J679">
        <v>0</v>
      </c>
      <c r="K679">
        <v>0.15</v>
      </c>
      <c r="L679">
        <v>0</v>
      </c>
      <c r="M679">
        <v>0.63</v>
      </c>
      <c r="N679">
        <v>0.15</v>
      </c>
      <c r="O679">
        <v>0.15</v>
      </c>
      <c r="P679">
        <v>0</v>
      </c>
      <c r="Q679">
        <v>0</v>
      </c>
      <c r="R679">
        <v>0</v>
      </c>
      <c r="S679">
        <v>0</v>
      </c>
      <c r="T679">
        <v>1.1100000000000001</v>
      </c>
      <c r="U679">
        <v>0</v>
      </c>
      <c r="V679">
        <v>1.27</v>
      </c>
      <c r="W679">
        <v>0.79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0.95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0.31</v>
      </c>
      <c r="AP679">
        <v>0</v>
      </c>
      <c r="AQ679">
        <v>0</v>
      </c>
      <c r="AR679">
        <v>0.15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8.7999999999999995E-2</v>
      </c>
      <c r="BC679">
        <v>0</v>
      </c>
      <c r="BD679">
        <v>0.86199999999999999</v>
      </c>
      <c r="BE679">
        <v>0.70699999999999996</v>
      </c>
      <c r="BF679">
        <v>2.1999999999999999E-2</v>
      </c>
      <c r="BG679">
        <v>5.423</v>
      </c>
      <c r="BH679">
        <v>51</v>
      </c>
      <c r="BI679">
        <v>1128</v>
      </c>
    </row>
    <row r="680" spans="1:61" x14ac:dyDescent="0.25">
      <c r="A680">
        <v>674</v>
      </c>
      <c r="B680" t="str">
        <f t="shared" si="10"/>
        <v>TN</v>
      </c>
      <c r="C680" t="s">
        <v>60</v>
      </c>
      <c r="D680" t="s">
        <v>60</v>
      </c>
      <c r="E680">
        <v>0.17</v>
      </c>
      <c r="F680">
        <v>0.26</v>
      </c>
      <c r="G680">
        <v>1.21</v>
      </c>
      <c r="H680">
        <v>0</v>
      </c>
      <c r="I680">
        <v>0.43</v>
      </c>
      <c r="J680">
        <v>0.6</v>
      </c>
      <c r="K680">
        <v>0.43</v>
      </c>
      <c r="L680">
        <v>0.26</v>
      </c>
      <c r="M680">
        <v>0.69</v>
      </c>
      <c r="N680">
        <v>0.52</v>
      </c>
      <c r="O680">
        <v>0.26</v>
      </c>
      <c r="P680">
        <v>1.3</v>
      </c>
      <c r="Q680">
        <v>0.17</v>
      </c>
      <c r="R680">
        <v>0</v>
      </c>
      <c r="S680">
        <v>0.6</v>
      </c>
      <c r="T680">
        <v>0.78</v>
      </c>
      <c r="U680">
        <v>0.17</v>
      </c>
      <c r="V680">
        <v>1.39</v>
      </c>
      <c r="W680">
        <v>2.4300000000000002</v>
      </c>
      <c r="X680">
        <v>0.17</v>
      </c>
      <c r="Y680">
        <v>1.1299999999999999</v>
      </c>
      <c r="Z680">
        <v>0</v>
      </c>
      <c r="AA680">
        <v>0.95</v>
      </c>
      <c r="AB680">
        <v>0.17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0.08</v>
      </c>
      <c r="AS680">
        <v>0</v>
      </c>
      <c r="AT680">
        <v>0</v>
      </c>
      <c r="AU680">
        <v>0</v>
      </c>
      <c r="AV680">
        <v>0</v>
      </c>
      <c r="AW680">
        <v>0.08</v>
      </c>
      <c r="AX680">
        <v>0</v>
      </c>
      <c r="AY680">
        <v>0</v>
      </c>
      <c r="AZ680">
        <v>0</v>
      </c>
      <c r="BA680">
        <v>0</v>
      </c>
      <c r="BB680">
        <v>0.108</v>
      </c>
      <c r="BC680">
        <v>0</v>
      </c>
      <c r="BD680">
        <v>0.27100000000000002</v>
      </c>
      <c r="BE680">
        <v>0.24299999999999999</v>
      </c>
      <c r="BF680">
        <v>1.2999999999999999E-2</v>
      </c>
      <c r="BG680">
        <v>6.3949999999999996</v>
      </c>
      <c r="BH680">
        <v>583</v>
      </c>
      <c r="BI680">
        <v>1375</v>
      </c>
    </row>
    <row r="681" spans="1:61" x14ac:dyDescent="0.25">
      <c r="A681">
        <v>675</v>
      </c>
      <c r="B681" t="str">
        <f t="shared" si="10"/>
        <v>TP</v>
      </c>
      <c r="C681" t="s">
        <v>59</v>
      </c>
      <c r="D681" t="s">
        <v>59</v>
      </c>
      <c r="E681">
        <v>0</v>
      </c>
      <c r="F681">
        <v>0</v>
      </c>
      <c r="G681">
        <v>0</v>
      </c>
      <c r="H681">
        <v>0</v>
      </c>
      <c r="I681">
        <v>0.53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0.53</v>
      </c>
      <c r="Q681">
        <v>0.53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0.53</v>
      </c>
      <c r="X681">
        <v>0</v>
      </c>
      <c r="Y681">
        <v>1.06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1.06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0.53</v>
      </c>
      <c r="AX681">
        <v>0</v>
      </c>
      <c r="AY681">
        <v>0</v>
      </c>
      <c r="AZ681">
        <v>0</v>
      </c>
      <c r="BA681">
        <v>0</v>
      </c>
      <c r="BB681">
        <v>0.188</v>
      </c>
      <c r="BC681">
        <v>0</v>
      </c>
      <c r="BD681">
        <v>0</v>
      </c>
      <c r="BE681">
        <v>0</v>
      </c>
      <c r="BF681">
        <v>0</v>
      </c>
      <c r="BG681">
        <v>1.1419999999999999</v>
      </c>
      <c r="BH681">
        <v>3</v>
      </c>
      <c r="BI681">
        <v>40</v>
      </c>
    </row>
    <row r="682" spans="1:61" x14ac:dyDescent="0.25">
      <c r="A682">
        <v>676</v>
      </c>
      <c r="B682" t="str">
        <f t="shared" si="10"/>
        <v>TP</v>
      </c>
      <c r="C682" t="s">
        <v>59</v>
      </c>
      <c r="D682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1.29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1.29</v>
      </c>
      <c r="AX682">
        <v>0</v>
      </c>
      <c r="AY682">
        <v>0</v>
      </c>
      <c r="AZ682">
        <v>0</v>
      </c>
      <c r="BA682">
        <v>0.246</v>
      </c>
      <c r="BB682">
        <v>0</v>
      </c>
      <c r="BC682">
        <v>0</v>
      </c>
      <c r="BD682">
        <v>0</v>
      </c>
      <c r="BE682">
        <v>0.246</v>
      </c>
      <c r="BF682">
        <v>0</v>
      </c>
      <c r="BG682">
        <v>1.363</v>
      </c>
      <c r="BH682">
        <v>4</v>
      </c>
      <c r="BI682">
        <v>30</v>
      </c>
    </row>
    <row r="683" spans="1:61" x14ac:dyDescent="0.25">
      <c r="A683">
        <v>677</v>
      </c>
      <c r="B683" t="str">
        <f t="shared" si="10"/>
        <v>TP</v>
      </c>
      <c r="C683" t="s">
        <v>59</v>
      </c>
      <c r="D683" t="s">
        <v>59</v>
      </c>
      <c r="E683">
        <v>0.9</v>
      </c>
      <c r="F683">
        <v>0</v>
      </c>
      <c r="G683">
        <v>0</v>
      </c>
      <c r="H683">
        <v>0</v>
      </c>
      <c r="I683">
        <v>0.9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1.8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3.6</v>
      </c>
      <c r="X683">
        <v>0</v>
      </c>
      <c r="Y683">
        <v>1.8</v>
      </c>
      <c r="Z683">
        <v>0</v>
      </c>
      <c r="AA683">
        <v>0</v>
      </c>
      <c r="AB683">
        <v>0</v>
      </c>
      <c r="AC683">
        <v>0.9</v>
      </c>
      <c r="AD683">
        <v>0.9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0.9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0.14899999999999999</v>
      </c>
      <c r="BC683">
        <v>0</v>
      </c>
      <c r="BD683">
        <v>0</v>
      </c>
      <c r="BE683">
        <v>0</v>
      </c>
      <c r="BF683">
        <v>0</v>
      </c>
      <c r="BG683">
        <v>2.766</v>
      </c>
      <c r="BH683">
        <v>12</v>
      </c>
      <c r="BI683">
        <v>83</v>
      </c>
    </row>
    <row r="684" spans="1:61" x14ac:dyDescent="0.25">
      <c r="A684">
        <v>678</v>
      </c>
      <c r="B684" t="str">
        <f t="shared" si="10"/>
        <v>TP</v>
      </c>
      <c r="C684" t="s">
        <v>59</v>
      </c>
      <c r="D684" t="s">
        <v>59</v>
      </c>
      <c r="E684">
        <v>0.2</v>
      </c>
      <c r="F684">
        <v>0</v>
      </c>
      <c r="G684">
        <v>0.1</v>
      </c>
      <c r="H684">
        <v>0</v>
      </c>
      <c r="I684">
        <v>0</v>
      </c>
      <c r="J684">
        <v>0</v>
      </c>
      <c r="K684">
        <v>0</v>
      </c>
      <c r="L684">
        <v>0.1</v>
      </c>
      <c r="M684">
        <v>0</v>
      </c>
      <c r="N684">
        <v>0</v>
      </c>
      <c r="O684">
        <v>0</v>
      </c>
      <c r="P684">
        <v>0.4</v>
      </c>
      <c r="Q684">
        <v>0.1</v>
      </c>
      <c r="R684">
        <v>0</v>
      </c>
      <c r="S684">
        <v>0</v>
      </c>
      <c r="T684">
        <v>0</v>
      </c>
      <c r="U684">
        <v>0.2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0.1</v>
      </c>
      <c r="AB684">
        <v>0</v>
      </c>
      <c r="AC684">
        <v>4.5</v>
      </c>
      <c r="AD684">
        <v>0.1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0.1</v>
      </c>
      <c r="AL684">
        <v>0</v>
      </c>
      <c r="AM684">
        <v>0</v>
      </c>
      <c r="AN684">
        <v>0.1</v>
      </c>
      <c r="AO684">
        <v>0.1</v>
      </c>
      <c r="AP684">
        <v>0.1</v>
      </c>
      <c r="AQ684">
        <v>0</v>
      </c>
      <c r="AR684">
        <v>0</v>
      </c>
      <c r="AS684">
        <v>0</v>
      </c>
      <c r="AT684">
        <v>0.6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9.1999999999999998E-2</v>
      </c>
      <c r="BB684">
        <v>7.9000000000000001E-2</v>
      </c>
      <c r="BC684">
        <v>0</v>
      </c>
      <c r="BD684">
        <v>0</v>
      </c>
      <c r="BE684">
        <v>1.2999999999999999E-2</v>
      </c>
      <c r="BF684">
        <v>0</v>
      </c>
      <c r="BG684">
        <v>2.3610000000000002</v>
      </c>
      <c r="BH684">
        <v>26</v>
      </c>
      <c r="BI684">
        <v>562</v>
      </c>
    </row>
    <row r="685" spans="1:61" x14ac:dyDescent="0.25">
      <c r="A685">
        <v>679</v>
      </c>
      <c r="B685" t="str">
        <f t="shared" si="10"/>
        <v>TP</v>
      </c>
      <c r="C685" t="s">
        <v>59</v>
      </c>
      <c r="D685" t="s">
        <v>59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1.02</v>
      </c>
      <c r="X685">
        <v>0</v>
      </c>
      <c r="Y685">
        <v>1.02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1.02</v>
      </c>
      <c r="AQ685">
        <v>0</v>
      </c>
      <c r="AR685">
        <v>0</v>
      </c>
      <c r="AS685">
        <v>0</v>
      </c>
      <c r="AT685">
        <v>1.02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0.14199999999999999</v>
      </c>
      <c r="BF685">
        <v>0</v>
      </c>
      <c r="BG685">
        <v>1.857</v>
      </c>
      <c r="BH685">
        <v>10</v>
      </c>
      <c r="BI685">
        <v>65</v>
      </c>
    </row>
    <row r="686" spans="1:61" x14ac:dyDescent="0.25">
      <c r="A686">
        <v>680</v>
      </c>
      <c r="B686" t="str">
        <f t="shared" si="10"/>
        <v>FP</v>
      </c>
      <c r="C686" t="s">
        <v>59</v>
      </c>
      <c r="D686" t="s">
        <v>60</v>
      </c>
      <c r="E686">
        <v>0</v>
      </c>
      <c r="F686">
        <v>0</v>
      </c>
      <c r="G686">
        <v>0</v>
      </c>
      <c r="H686">
        <v>0</v>
      </c>
      <c r="I686">
        <v>1.88</v>
      </c>
      <c r="J686">
        <v>0</v>
      </c>
      <c r="K686">
        <v>0</v>
      </c>
      <c r="L686">
        <v>1.88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0.20599999999999999</v>
      </c>
      <c r="BC686">
        <v>0</v>
      </c>
      <c r="BD686">
        <v>0</v>
      </c>
      <c r="BE686">
        <v>0</v>
      </c>
      <c r="BF686">
        <v>0</v>
      </c>
      <c r="BG686">
        <v>2.4500000000000002</v>
      </c>
      <c r="BH686">
        <v>11</v>
      </c>
      <c r="BI686">
        <v>49</v>
      </c>
    </row>
    <row r="687" spans="1:61" x14ac:dyDescent="0.25">
      <c r="A687">
        <v>681</v>
      </c>
      <c r="B687" t="str">
        <f t="shared" si="10"/>
        <v>TP</v>
      </c>
      <c r="C687" t="s">
        <v>59</v>
      </c>
      <c r="D687" t="s">
        <v>59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0.42</v>
      </c>
      <c r="M687">
        <v>0</v>
      </c>
      <c r="N687">
        <v>0</v>
      </c>
      <c r="O687">
        <v>0</v>
      </c>
      <c r="P687">
        <v>1.28</v>
      </c>
      <c r="Q687">
        <v>0.42</v>
      </c>
      <c r="R687">
        <v>0</v>
      </c>
      <c r="S687">
        <v>0</v>
      </c>
      <c r="T687">
        <v>0</v>
      </c>
      <c r="U687">
        <v>0.42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2.57</v>
      </c>
      <c r="AD687">
        <v>0</v>
      </c>
      <c r="AE687">
        <v>0</v>
      </c>
      <c r="AF687">
        <v>0</v>
      </c>
      <c r="AG687">
        <v>0.14000000000000001</v>
      </c>
      <c r="AH687">
        <v>0</v>
      </c>
      <c r="AI687">
        <v>0</v>
      </c>
      <c r="AJ687">
        <v>0</v>
      </c>
      <c r="AK687">
        <v>0.14000000000000001</v>
      </c>
      <c r="AL687">
        <v>0</v>
      </c>
      <c r="AM687">
        <v>0</v>
      </c>
      <c r="AN687">
        <v>0.28000000000000003</v>
      </c>
      <c r="AO687">
        <v>0.28000000000000003</v>
      </c>
      <c r="AP687">
        <v>0.14000000000000001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0.14000000000000001</v>
      </c>
      <c r="BA687">
        <v>0.08</v>
      </c>
      <c r="BB687">
        <v>0.24199999999999999</v>
      </c>
      <c r="BC687">
        <v>0</v>
      </c>
      <c r="BD687">
        <v>0</v>
      </c>
      <c r="BE687">
        <v>0.04</v>
      </c>
      <c r="BF687">
        <v>0</v>
      </c>
      <c r="BG687">
        <v>2.2749999999999999</v>
      </c>
      <c r="BH687">
        <v>20</v>
      </c>
      <c r="BI687">
        <v>421</v>
      </c>
    </row>
    <row r="688" spans="1:61" x14ac:dyDescent="0.25">
      <c r="A688">
        <v>682</v>
      </c>
      <c r="B688" t="str">
        <f t="shared" si="10"/>
        <v>TP</v>
      </c>
      <c r="C688" t="s">
        <v>59</v>
      </c>
      <c r="D688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1.58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0.63</v>
      </c>
      <c r="AP688">
        <v>0</v>
      </c>
      <c r="AQ688">
        <v>0.31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0.95</v>
      </c>
      <c r="AX688">
        <v>2.2200000000000002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2.6030000000000002</v>
      </c>
      <c r="BH688">
        <v>16</v>
      </c>
      <c r="BI688">
        <v>164</v>
      </c>
    </row>
    <row r="689" spans="1:61" x14ac:dyDescent="0.25">
      <c r="A689">
        <v>683</v>
      </c>
      <c r="B689" t="str">
        <f t="shared" si="10"/>
        <v>FN</v>
      </c>
      <c r="C689" t="s">
        <v>60</v>
      </c>
      <c r="D689" t="s">
        <v>59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5.26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2.63</v>
      </c>
      <c r="V689">
        <v>0</v>
      </c>
      <c r="W689">
        <v>2.63</v>
      </c>
      <c r="X689">
        <v>0</v>
      </c>
      <c r="Y689">
        <v>5.26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2.0579999999999998</v>
      </c>
      <c r="BH689">
        <v>11</v>
      </c>
      <c r="BI689">
        <v>35</v>
      </c>
    </row>
    <row r="690" spans="1:61" x14ac:dyDescent="0.25">
      <c r="A690">
        <v>684</v>
      </c>
      <c r="B690" t="str">
        <f t="shared" si="10"/>
        <v>TP</v>
      </c>
      <c r="C690" t="s">
        <v>59</v>
      </c>
      <c r="D690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0.85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0.42</v>
      </c>
      <c r="AD690">
        <v>0.42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1.28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1.536</v>
      </c>
      <c r="BH690">
        <v>8</v>
      </c>
      <c r="BI690">
        <v>106</v>
      </c>
    </row>
    <row r="691" spans="1:61" x14ac:dyDescent="0.25">
      <c r="A691">
        <v>685</v>
      </c>
      <c r="B691" t="str">
        <f t="shared" si="10"/>
        <v>FP</v>
      </c>
      <c r="C691" t="s">
        <v>59</v>
      </c>
      <c r="D69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1.25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6.25</v>
      </c>
      <c r="U691">
        <v>0</v>
      </c>
      <c r="V691">
        <v>0</v>
      </c>
      <c r="W691">
        <v>3.75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1</v>
      </c>
      <c r="BH691">
        <v>1</v>
      </c>
      <c r="BI691">
        <v>19</v>
      </c>
    </row>
    <row r="692" spans="1:61" x14ac:dyDescent="0.25">
      <c r="A692">
        <v>686</v>
      </c>
      <c r="B692" t="str">
        <f t="shared" si="10"/>
        <v>TN</v>
      </c>
      <c r="C692" t="s">
        <v>60</v>
      </c>
      <c r="D692" t="s">
        <v>60</v>
      </c>
      <c r="E692">
        <v>0</v>
      </c>
      <c r="F692">
        <v>0</v>
      </c>
      <c r="G692">
        <v>0.34</v>
      </c>
      <c r="H692">
        <v>0</v>
      </c>
      <c r="I692">
        <v>0</v>
      </c>
      <c r="J692">
        <v>0</v>
      </c>
      <c r="K692">
        <v>0.34</v>
      </c>
      <c r="L692">
        <v>0</v>
      </c>
      <c r="M692">
        <v>0</v>
      </c>
      <c r="N692">
        <v>0.34</v>
      </c>
      <c r="O692">
        <v>0</v>
      </c>
      <c r="P692">
        <v>0.34</v>
      </c>
      <c r="Q692">
        <v>0</v>
      </c>
      <c r="R692">
        <v>0</v>
      </c>
      <c r="S692">
        <v>0</v>
      </c>
      <c r="T692">
        <v>0.68</v>
      </c>
      <c r="U692">
        <v>0.34</v>
      </c>
      <c r="V692">
        <v>0.34</v>
      </c>
      <c r="W692">
        <v>0.68</v>
      </c>
      <c r="X692">
        <v>0.34</v>
      </c>
      <c r="Y692">
        <v>0.34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0.34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0.34</v>
      </c>
      <c r="AZ692">
        <v>0</v>
      </c>
      <c r="BA692">
        <v>0</v>
      </c>
      <c r="BB692">
        <v>0.39300000000000002</v>
      </c>
      <c r="BC692">
        <v>0</v>
      </c>
      <c r="BD692">
        <v>0.22500000000000001</v>
      </c>
      <c r="BE692">
        <v>5.6000000000000001E-2</v>
      </c>
      <c r="BF692">
        <v>0</v>
      </c>
      <c r="BG692">
        <v>2.2570000000000001</v>
      </c>
      <c r="BH692">
        <v>17</v>
      </c>
      <c r="BI692">
        <v>158</v>
      </c>
    </row>
    <row r="693" spans="1:61" x14ac:dyDescent="0.25">
      <c r="A693">
        <v>687</v>
      </c>
      <c r="B693" t="str">
        <f t="shared" si="10"/>
        <v>FP</v>
      </c>
      <c r="C693" t="s">
        <v>59</v>
      </c>
      <c r="D693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1.42</v>
      </c>
      <c r="Q693">
        <v>0</v>
      </c>
      <c r="R693">
        <v>0</v>
      </c>
      <c r="S693">
        <v>0</v>
      </c>
      <c r="T693">
        <v>1.42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2.0579999999999998</v>
      </c>
      <c r="BH693">
        <v>5</v>
      </c>
      <c r="BI693">
        <v>35</v>
      </c>
    </row>
    <row r="694" spans="1:61" x14ac:dyDescent="0.25">
      <c r="A694">
        <v>688</v>
      </c>
      <c r="B694" t="str">
        <f t="shared" si="10"/>
        <v>FN</v>
      </c>
      <c r="C694" t="s">
        <v>60</v>
      </c>
      <c r="D694" t="s">
        <v>59</v>
      </c>
      <c r="E694">
        <v>0</v>
      </c>
      <c r="F694">
        <v>0.8</v>
      </c>
      <c r="G694">
        <v>0</v>
      </c>
      <c r="H694">
        <v>0</v>
      </c>
      <c r="I694">
        <v>0.6</v>
      </c>
      <c r="J694">
        <v>0</v>
      </c>
      <c r="K694">
        <v>0</v>
      </c>
      <c r="L694">
        <v>0.2</v>
      </c>
      <c r="M694">
        <v>0</v>
      </c>
      <c r="N694">
        <v>0.2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1.8</v>
      </c>
      <c r="U694">
        <v>0</v>
      </c>
      <c r="V694">
        <v>2.2000000000000002</v>
      </c>
      <c r="W694">
        <v>1.8</v>
      </c>
      <c r="X694">
        <v>0</v>
      </c>
      <c r="Y694">
        <v>2.81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0.2</v>
      </c>
      <c r="AT694">
        <v>0</v>
      </c>
      <c r="AU694">
        <v>0</v>
      </c>
      <c r="AV694">
        <v>0</v>
      </c>
      <c r="AW694">
        <v>0.2</v>
      </c>
      <c r="AX694">
        <v>0.2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0.06</v>
      </c>
      <c r="BE694">
        <v>0</v>
      </c>
      <c r="BF694">
        <v>0</v>
      </c>
      <c r="BG694">
        <v>2.5499999999999998</v>
      </c>
      <c r="BH694">
        <v>43</v>
      </c>
      <c r="BI694">
        <v>227</v>
      </c>
    </row>
    <row r="695" spans="1:61" x14ac:dyDescent="0.25">
      <c r="A695">
        <v>689</v>
      </c>
      <c r="B695" t="str">
        <f t="shared" si="10"/>
        <v>TP</v>
      </c>
      <c r="C695" t="s">
        <v>59</v>
      </c>
      <c r="D695" t="s">
        <v>59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8.33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16.66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0.92500000000000004</v>
      </c>
      <c r="BE695">
        <v>0</v>
      </c>
      <c r="BF695">
        <v>0</v>
      </c>
      <c r="BG695">
        <v>1.833</v>
      </c>
      <c r="BH695">
        <v>6</v>
      </c>
      <c r="BI695">
        <v>11</v>
      </c>
    </row>
    <row r="696" spans="1:61" x14ac:dyDescent="0.25">
      <c r="A696">
        <v>690</v>
      </c>
      <c r="B696" t="str">
        <f t="shared" si="10"/>
        <v>TP</v>
      </c>
      <c r="C696" t="s">
        <v>59</v>
      </c>
      <c r="D696" t="s">
        <v>59</v>
      </c>
      <c r="E696">
        <v>1.04</v>
      </c>
      <c r="F696">
        <v>0</v>
      </c>
      <c r="G696">
        <v>0.52</v>
      </c>
      <c r="H696">
        <v>0</v>
      </c>
      <c r="I696">
        <v>0.52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2.09</v>
      </c>
      <c r="X696">
        <v>0</v>
      </c>
      <c r="Y696">
        <v>0.52</v>
      </c>
      <c r="Z696">
        <v>0</v>
      </c>
      <c r="AA696">
        <v>0</v>
      </c>
      <c r="AB696">
        <v>0</v>
      </c>
      <c r="AC696">
        <v>2.09</v>
      </c>
      <c r="AD696">
        <v>2.61</v>
      </c>
      <c r="AE696">
        <v>1.04</v>
      </c>
      <c r="AF696">
        <v>0.52</v>
      </c>
      <c r="AG696">
        <v>0.52</v>
      </c>
      <c r="AH696">
        <v>0.52</v>
      </c>
      <c r="AI696">
        <v>0.52</v>
      </c>
      <c r="AJ696">
        <v>0.52</v>
      </c>
      <c r="AK696">
        <v>0</v>
      </c>
      <c r="AL696">
        <v>0.52</v>
      </c>
      <c r="AM696">
        <v>0.52</v>
      </c>
      <c r="AN696">
        <v>0.52</v>
      </c>
      <c r="AO696">
        <v>0</v>
      </c>
      <c r="AP696">
        <v>0</v>
      </c>
      <c r="AQ696">
        <v>0</v>
      </c>
      <c r="AR696">
        <v>0.52</v>
      </c>
      <c r="AS696">
        <v>0</v>
      </c>
      <c r="AT696">
        <v>0</v>
      </c>
      <c r="AU696">
        <v>0</v>
      </c>
      <c r="AV696">
        <v>0</v>
      </c>
      <c r="AW696">
        <v>1.04</v>
      </c>
      <c r="AX696">
        <v>0</v>
      </c>
      <c r="AY696">
        <v>0</v>
      </c>
      <c r="AZ696">
        <v>0</v>
      </c>
      <c r="BA696">
        <v>0</v>
      </c>
      <c r="BB696">
        <v>0.309</v>
      </c>
      <c r="BC696">
        <v>0</v>
      </c>
      <c r="BD696">
        <v>0.309</v>
      </c>
      <c r="BE696">
        <v>0</v>
      </c>
      <c r="BF696">
        <v>0</v>
      </c>
      <c r="BG696">
        <v>3.9729999999999999</v>
      </c>
      <c r="BH696">
        <v>34</v>
      </c>
      <c r="BI696">
        <v>151</v>
      </c>
    </row>
    <row r="697" spans="1:61" x14ac:dyDescent="0.25">
      <c r="A697">
        <v>691</v>
      </c>
      <c r="B697" t="str">
        <f t="shared" si="10"/>
        <v>TP</v>
      </c>
      <c r="C697" t="s">
        <v>59</v>
      </c>
      <c r="D697" t="s">
        <v>59</v>
      </c>
      <c r="E697">
        <v>0</v>
      </c>
      <c r="F697">
        <v>0</v>
      </c>
      <c r="G697">
        <v>0.37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0.37</v>
      </c>
      <c r="Q697">
        <v>0.37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3.33</v>
      </c>
      <c r="X697">
        <v>0</v>
      </c>
      <c r="Y697">
        <v>0.37</v>
      </c>
      <c r="Z697">
        <v>0</v>
      </c>
      <c r="AA697">
        <v>0</v>
      </c>
      <c r="AB697">
        <v>0.37</v>
      </c>
      <c r="AC697">
        <v>1.48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0.37</v>
      </c>
      <c r="AX697">
        <v>0</v>
      </c>
      <c r="AY697">
        <v>0</v>
      </c>
      <c r="AZ697">
        <v>0</v>
      </c>
      <c r="BA697">
        <v>0</v>
      </c>
      <c r="BB697">
        <v>6.7000000000000004E-2</v>
      </c>
      <c r="BC697">
        <v>0</v>
      </c>
      <c r="BD697">
        <v>0.13500000000000001</v>
      </c>
      <c r="BE697">
        <v>0.13500000000000001</v>
      </c>
      <c r="BF697">
        <v>0</v>
      </c>
      <c r="BG697">
        <v>1.4370000000000001</v>
      </c>
      <c r="BH697">
        <v>4</v>
      </c>
      <c r="BI697">
        <v>23</v>
      </c>
    </row>
    <row r="698" spans="1:61" x14ac:dyDescent="0.25">
      <c r="A698">
        <v>692</v>
      </c>
      <c r="B698" t="str">
        <f t="shared" si="10"/>
        <v>TN</v>
      </c>
      <c r="C698" t="s">
        <v>60</v>
      </c>
      <c r="D698" t="s">
        <v>60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0.91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0.91</v>
      </c>
      <c r="X698">
        <v>0</v>
      </c>
      <c r="Y698">
        <v>2.75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0.13200000000000001</v>
      </c>
      <c r="BC698">
        <v>0</v>
      </c>
      <c r="BD698">
        <v>0.53100000000000003</v>
      </c>
      <c r="BE698">
        <v>0</v>
      </c>
      <c r="BF698">
        <v>0</v>
      </c>
      <c r="BG698">
        <v>2.9</v>
      </c>
      <c r="BH698">
        <v>28</v>
      </c>
      <c r="BI698">
        <v>87</v>
      </c>
    </row>
    <row r="699" spans="1:61" x14ac:dyDescent="0.25">
      <c r="A699">
        <v>693</v>
      </c>
      <c r="B699" t="str">
        <f t="shared" si="10"/>
        <v>TP</v>
      </c>
      <c r="C699" t="s">
        <v>59</v>
      </c>
      <c r="D699" t="s">
        <v>59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0.77</v>
      </c>
      <c r="X699">
        <v>0</v>
      </c>
      <c r="Y699">
        <v>2.3199999999999998</v>
      </c>
      <c r="Z699">
        <v>0</v>
      </c>
      <c r="AA699">
        <v>0</v>
      </c>
      <c r="AB699">
        <v>0</v>
      </c>
      <c r="AC699">
        <v>0</v>
      </c>
      <c r="AD699">
        <v>0.77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0.77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1.1559999999999999</v>
      </c>
      <c r="BH699">
        <v>3</v>
      </c>
      <c r="BI699">
        <v>37</v>
      </c>
    </row>
    <row r="700" spans="1:61" x14ac:dyDescent="0.25">
      <c r="A700">
        <v>694</v>
      </c>
      <c r="B700" t="str">
        <f t="shared" si="10"/>
        <v>TP</v>
      </c>
      <c r="C700" t="s">
        <v>59</v>
      </c>
      <c r="D700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1.69</v>
      </c>
      <c r="X700">
        <v>0</v>
      </c>
      <c r="Y700">
        <v>0</v>
      </c>
      <c r="Z700">
        <v>0</v>
      </c>
      <c r="AA700">
        <v>0</v>
      </c>
      <c r="AB700">
        <v>1.69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1.69</v>
      </c>
      <c r="AU700">
        <v>0</v>
      </c>
      <c r="AV700">
        <v>0</v>
      </c>
      <c r="AW700">
        <v>1.69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1.071</v>
      </c>
      <c r="BH700">
        <v>2</v>
      </c>
      <c r="BI700">
        <v>15</v>
      </c>
    </row>
    <row r="701" spans="1:61" x14ac:dyDescent="0.25">
      <c r="A701">
        <v>695</v>
      </c>
      <c r="B701" t="str">
        <f t="shared" si="10"/>
        <v>TP</v>
      </c>
      <c r="C701" t="s">
        <v>59</v>
      </c>
      <c r="D701" t="s">
        <v>59</v>
      </c>
      <c r="E701">
        <v>0</v>
      </c>
      <c r="F701">
        <v>0.37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0.37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1.51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5.68</v>
      </c>
      <c r="AD701">
        <v>4.16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6.5000000000000002E-2</v>
      </c>
      <c r="BB701">
        <v>0.26100000000000001</v>
      </c>
      <c r="BC701">
        <v>0</v>
      </c>
      <c r="BD701">
        <v>0</v>
      </c>
      <c r="BE701">
        <v>0</v>
      </c>
      <c r="BF701">
        <v>0</v>
      </c>
      <c r="BG701">
        <v>1.1140000000000001</v>
      </c>
      <c r="BH701">
        <v>5</v>
      </c>
      <c r="BI701">
        <v>39</v>
      </c>
    </row>
    <row r="702" spans="1:61" x14ac:dyDescent="0.25">
      <c r="A702">
        <v>696</v>
      </c>
      <c r="B702" t="str">
        <f t="shared" si="10"/>
        <v>TN</v>
      </c>
      <c r="C702" t="s">
        <v>60</v>
      </c>
      <c r="D702" t="s">
        <v>60</v>
      </c>
      <c r="E702">
        <v>0</v>
      </c>
      <c r="F702">
        <v>0.69</v>
      </c>
      <c r="G702">
        <v>0.34</v>
      </c>
      <c r="H702">
        <v>0</v>
      </c>
      <c r="I702">
        <v>0.34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0.69</v>
      </c>
      <c r="Q702">
        <v>0</v>
      </c>
      <c r="R702">
        <v>0</v>
      </c>
      <c r="S702">
        <v>0</v>
      </c>
      <c r="T702">
        <v>0.34</v>
      </c>
      <c r="U702">
        <v>0</v>
      </c>
      <c r="V702">
        <v>1.39</v>
      </c>
      <c r="W702">
        <v>2.09</v>
      </c>
      <c r="X702">
        <v>0</v>
      </c>
      <c r="Y702">
        <v>1.04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5.6000000000000001E-2</v>
      </c>
      <c r="BC702">
        <v>0</v>
      </c>
      <c r="BD702">
        <v>0.78600000000000003</v>
      </c>
      <c r="BE702">
        <v>0</v>
      </c>
      <c r="BF702">
        <v>0</v>
      </c>
      <c r="BG702">
        <v>3.7280000000000002</v>
      </c>
      <c r="BH702">
        <v>61</v>
      </c>
      <c r="BI702">
        <v>261</v>
      </c>
    </row>
    <row r="703" spans="1:61" x14ac:dyDescent="0.25">
      <c r="A703">
        <v>697</v>
      </c>
      <c r="B703" t="str">
        <f t="shared" si="10"/>
        <v>TP</v>
      </c>
      <c r="C703" t="s">
        <v>59</v>
      </c>
      <c r="D703" t="s">
        <v>59</v>
      </c>
      <c r="E703">
        <v>0</v>
      </c>
      <c r="F703">
        <v>0</v>
      </c>
      <c r="G703">
        <v>0.09</v>
      </c>
      <c r="H703">
        <v>0</v>
      </c>
      <c r="I703">
        <v>0</v>
      </c>
      <c r="J703">
        <v>0.09</v>
      </c>
      <c r="K703">
        <v>0</v>
      </c>
      <c r="L703">
        <v>0.27</v>
      </c>
      <c r="M703">
        <v>0</v>
      </c>
      <c r="N703">
        <v>0</v>
      </c>
      <c r="O703">
        <v>0.18</v>
      </c>
      <c r="P703">
        <v>1.49</v>
      </c>
      <c r="Q703">
        <v>0.09</v>
      </c>
      <c r="R703">
        <v>0.09</v>
      </c>
      <c r="S703">
        <v>0</v>
      </c>
      <c r="T703">
        <v>0</v>
      </c>
      <c r="U703">
        <v>0.46</v>
      </c>
      <c r="V703">
        <v>0</v>
      </c>
      <c r="W703">
        <v>0</v>
      </c>
      <c r="X703">
        <v>1.49</v>
      </c>
      <c r="Y703">
        <v>0</v>
      </c>
      <c r="Z703">
        <v>0</v>
      </c>
      <c r="AA703">
        <v>0.09</v>
      </c>
      <c r="AB703">
        <v>0</v>
      </c>
      <c r="AC703">
        <v>2.42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0.09</v>
      </c>
      <c r="AO703">
        <v>0.18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6.6000000000000003E-2</v>
      </c>
      <c r="BB703">
        <v>0.11799999999999999</v>
      </c>
      <c r="BC703">
        <v>0</v>
      </c>
      <c r="BD703">
        <v>0</v>
      </c>
      <c r="BE703">
        <v>6.6000000000000003E-2</v>
      </c>
      <c r="BF703">
        <v>0</v>
      </c>
      <c r="BG703">
        <v>2.1560000000000001</v>
      </c>
      <c r="BH703">
        <v>26</v>
      </c>
      <c r="BI703">
        <v>552</v>
      </c>
    </row>
    <row r="704" spans="1:61" x14ac:dyDescent="0.25">
      <c r="A704">
        <v>698</v>
      </c>
      <c r="B704" t="str">
        <f t="shared" si="10"/>
        <v>TP</v>
      </c>
      <c r="C704" t="s">
        <v>59</v>
      </c>
      <c r="D704" t="s">
        <v>59</v>
      </c>
      <c r="E704">
        <v>0.06</v>
      </c>
      <c r="F704">
        <v>0</v>
      </c>
      <c r="G704">
        <v>0.25</v>
      </c>
      <c r="H704">
        <v>0</v>
      </c>
      <c r="I704">
        <v>0.25</v>
      </c>
      <c r="J704">
        <v>0.25</v>
      </c>
      <c r="K704">
        <v>0</v>
      </c>
      <c r="L704">
        <v>0.5</v>
      </c>
      <c r="M704">
        <v>0</v>
      </c>
      <c r="N704">
        <v>0</v>
      </c>
      <c r="O704">
        <v>0</v>
      </c>
      <c r="P704">
        <v>0.56000000000000005</v>
      </c>
      <c r="Q704">
        <v>0.12</v>
      </c>
      <c r="R704">
        <v>0.06</v>
      </c>
      <c r="S704">
        <v>0</v>
      </c>
      <c r="T704">
        <v>0</v>
      </c>
      <c r="U704">
        <v>0.5</v>
      </c>
      <c r="V704">
        <v>0</v>
      </c>
      <c r="W704">
        <v>0.12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2.06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0.06</v>
      </c>
      <c r="AL704">
        <v>0</v>
      </c>
      <c r="AM704">
        <v>0</v>
      </c>
      <c r="AN704">
        <v>0.75</v>
      </c>
      <c r="AO704">
        <v>0.06</v>
      </c>
      <c r="AP704">
        <v>0</v>
      </c>
      <c r="AQ704">
        <v>0</v>
      </c>
      <c r="AR704">
        <v>0</v>
      </c>
      <c r="AS704">
        <v>0</v>
      </c>
      <c r="AT704">
        <v>0.06</v>
      </c>
      <c r="AU704">
        <v>0</v>
      </c>
      <c r="AV704">
        <v>0.06</v>
      </c>
      <c r="AW704">
        <v>0</v>
      </c>
      <c r="AX704">
        <v>0</v>
      </c>
      <c r="AY704">
        <v>0</v>
      </c>
      <c r="AZ704">
        <v>0.06</v>
      </c>
      <c r="BA704">
        <v>0.104</v>
      </c>
      <c r="BB704">
        <v>6.9000000000000006E-2</v>
      </c>
      <c r="BC704">
        <v>0</v>
      </c>
      <c r="BD704">
        <v>0</v>
      </c>
      <c r="BE704">
        <v>4.2999999999999997E-2</v>
      </c>
      <c r="BF704">
        <v>0</v>
      </c>
      <c r="BG704">
        <v>2.1480000000000001</v>
      </c>
      <c r="BH704">
        <v>23</v>
      </c>
      <c r="BI704">
        <v>623</v>
      </c>
    </row>
    <row r="705" spans="1:61" x14ac:dyDescent="0.25">
      <c r="A705">
        <v>699</v>
      </c>
      <c r="B705" t="str">
        <f t="shared" si="10"/>
        <v>TP</v>
      </c>
      <c r="C705" t="s">
        <v>59</v>
      </c>
      <c r="D705" t="s">
        <v>59</v>
      </c>
      <c r="E705">
        <v>0</v>
      </c>
      <c r="F705">
        <v>14.28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1.8</v>
      </c>
      <c r="BH705">
        <v>5</v>
      </c>
      <c r="BI705">
        <v>9</v>
      </c>
    </row>
    <row r="706" spans="1:61" x14ac:dyDescent="0.25">
      <c r="A706">
        <v>700</v>
      </c>
      <c r="B706" t="str">
        <f t="shared" si="10"/>
        <v>FN</v>
      </c>
      <c r="C706" t="s">
        <v>60</v>
      </c>
      <c r="D706" t="s">
        <v>59</v>
      </c>
      <c r="E706">
        <v>0</v>
      </c>
      <c r="F706">
        <v>0</v>
      </c>
      <c r="G706">
        <v>1.18</v>
      </c>
      <c r="H706">
        <v>0</v>
      </c>
      <c r="I706">
        <v>0.16</v>
      </c>
      <c r="J706">
        <v>0</v>
      </c>
      <c r="K706">
        <v>0</v>
      </c>
      <c r="L706">
        <v>0</v>
      </c>
      <c r="M706">
        <v>0</v>
      </c>
      <c r="N706">
        <v>0.16</v>
      </c>
      <c r="O706">
        <v>0</v>
      </c>
      <c r="P706">
        <v>0.16</v>
      </c>
      <c r="Q706">
        <v>0.16</v>
      </c>
      <c r="R706">
        <v>0</v>
      </c>
      <c r="S706">
        <v>0</v>
      </c>
      <c r="T706">
        <v>0</v>
      </c>
      <c r="U706">
        <v>0.16</v>
      </c>
      <c r="V706">
        <v>0</v>
      </c>
      <c r="W706">
        <v>2.88</v>
      </c>
      <c r="X706">
        <v>0</v>
      </c>
      <c r="Y706">
        <v>0.5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0.33</v>
      </c>
      <c r="AX706">
        <v>0</v>
      </c>
      <c r="AY706">
        <v>0</v>
      </c>
      <c r="AZ706">
        <v>0</v>
      </c>
      <c r="BA706">
        <v>3.1E-2</v>
      </c>
      <c r="BB706">
        <v>0.374</v>
      </c>
      <c r="BC706">
        <v>0</v>
      </c>
      <c r="BD706">
        <v>0.56100000000000005</v>
      </c>
      <c r="BE706">
        <v>0</v>
      </c>
      <c r="BF706">
        <v>0</v>
      </c>
      <c r="BG706">
        <v>1.462</v>
      </c>
      <c r="BH706">
        <v>10</v>
      </c>
      <c r="BI706">
        <v>136</v>
      </c>
    </row>
    <row r="707" spans="1:61" x14ac:dyDescent="0.25">
      <c r="A707">
        <v>701</v>
      </c>
      <c r="B707" t="str">
        <f t="shared" si="10"/>
        <v>FN</v>
      </c>
      <c r="C707" t="s">
        <v>60</v>
      </c>
      <c r="D707" t="s">
        <v>59</v>
      </c>
      <c r="E707">
        <v>0</v>
      </c>
      <c r="F707">
        <v>0</v>
      </c>
      <c r="G707">
        <v>0</v>
      </c>
      <c r="H707">
        <v>0.15</v>
      </c>
      <c r="I707">
        <v>0.46</v>
      </c>
      <c r="J707">
        <v>0</v>
      </c>
      <c r="K707">
        <v>0</v>
      </c>
      <c r="L707">
        <v>0.15</v>
      </c>
      <c r="M707">
        <v>0</v>
      </c>
      <c r="N707">
        <v>0</v>
      </c>
      <c r="O707">
        <v>0</v>
      </c>
      <c r="P707">
        <v>0.92</v>
      </c>
      <c r="Q707">
        <v>0</v>
      </c>
      <c r="R707">
        <v>0.15</v>
      </c>
      <c r="S707">
        <v>0</v>
      </c>
      <c r="T707">
        <v>0</v>
      </c>
      <c r="U707">
        <v>0.46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2.15</v>
      </c>
      <c r="AD707">
        <v>0.3</v>
      </c>
      <c r="AE707">
        <v>0</v>
      </c>
      <c r="AF707">
        <v>0</v>
      </c>
      <c r="AG707">
        <v>0.3</v>
      </c>
      <c r="AH707">
        <v>0.92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0.3</v>
      </c>
      <c r="AO707">
        <v>0.15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0.15</v>
      </c>
      <c r="AX707">
        <v>0</v>
      </c>
      <c r="AY707">
        <v>0</v>
      </c>
      <c r="AZ707">
        <v>0</v>
      </c>
      <c r="BA707">
        <v>0</v>
      </c>
      <c r="BB707">
        <v>8.5000000000000006E-2</v>
      </c>
      <c r="BC707">
        <v>0</v>
      </c>
      <c r="BD707">
        <v>0</v>
      </c>
      <c r="BE707">
        <v>0</v>
      </c>
      <c r="BF707">
        <v>0</v>
      </c>
      <c r="BG707">
        <v>1.5349999999999999</v>
      </c>
      <c r="BH707">
        <v>6</v>
      </c>
      <c r="BI707">
        <v>238</v>
      </c>
    </row>
    <row r="708" spans="1:61" x14ac:dyDescent="0.25">
      <c r="A708">
        <v>702</v>
      </c>
      <c r="B708" t="str">
        <f t="shared" si="10"/>
        <v>TN</v>
      </c>
      <c r="C708" t="s">
        <v>60</v>
      </c>
      <c r="D708" t="s">
        <v>60</v>
      </c>
      <c r="E708">
        <v>0.59</v>
      </c>
      <c r="F708">
        <v>0</v>
      </c>
      <c r="G708">
        <v>0.59</v>
      </c>
      <c r="H708">
        <v>0</v>
      </c>
      <c r="I708">
        <v>0</v>
      </c>
      <c r="J708">
        <v>0</v>
      </c>
      <c r="K708">
        <v>0</v>
      </c>
      <c r="L708">
        <v>0.59</v>
      </c>
      <c r="M708">
        <v>0</v>
      </c>
      <c r="N708">
        <v>0</v>
      </c>
      <c r="O708">
        <v>0</v>
      </c>
      <c r="P708">
        <v>1.18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5.32</v>
      </c>
      <c r="X708">
        <v>0</v>
      </c>
      <c r="Y708">
        <v>1.18</v>
      </c>
      <c r="Z708">
        <v>0</v>
      </c>
      <c r="AA708">
        <v>2.95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0.109</v>
      </c>
      <c r="BE708">
        <v>0.76300000000000001</v>
      </c>
      <c r="BF708">
        <v>0</v>
      </c>
      <c r="BG708">
        <v>3</v>
      </c>
      <c r="BH708">
        <v>32</v>
      </c>
      <c r="BI708">
        <v>114</v>
      </c>
    </row>
    <row r="709" spans="1:61" x14ac:dyDescent="0.25">
      <c r="A709">
        <v>703</v>
      </c>
      <c r="B709" t="str">
        <f t="shared" si="10"/>
        <v>FN</v>
      </c>
      <c r="C709" t="s">
        <v>60</v>
      </c>
      <c r="D709" t="s">
        <v>59</v>
      </c>
      <c r="E709">
        <v>0.08</v>
      </c>
      <c r="F709">
        <v>0</v>
      </c>
      <c r="G709">
        <v>0.22</v>
      </c>
      <c r="H709">
        <v>0</v>
      </c>
      <c r="I709">
        <v>0.04</v>
      </c>
      <c r="J709">
        <v>0</v>
      </c>
      <c r="K709">
        <v>0</v>
      </c>
      <c r="L709">
        <v>0</v>
      </c>
      <c r="M709">
        <v>0.44</v>
      </c>
      <c r="N709">
        <v>0.04</v>
      </c>
      <c r="O709">
        <v>0</v>
      </c>
      <c r="P709">
        <v>0.22</v>
      </c>
      <c r="Q709">
        <v>0.04</v>
      </c>
      <c r="R709">
        <v>0</v>
      </c>
      <c r="S709">
        <v>0</v>
      </c>
      <c r="T709">
        <v>0</v>
      </c>
      <c r="U709">
        <v>0.04</v>
      </c>
      <c r="V709">
        <v>0</v>
      </c>
      <c r="W709">
        <v>0.17</v>
      </c>
      <c r="X709">
        <v>0</v>
      </c>
      <c r="Y709">
        <v>0.08</v>
      </c>
      <c r="Z709">
        <v>0</v>
      </c>
      <c r="AA709">
        <v>0</v>
      </c>
      <c r="AB709">
        <v>0</v>
      </c>
      <c r="AC709">
        <v>0.39</v>
      </c>
      <c r="AD709">
        <v>0.44</v>
      </c>
      <c r="AE709">
        <v>0.04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0.56999999999999995</v>
      </c>
      <c r="AL709">
        <v>0</v>
      </c>
      <c r="AM709">
        <v>0</v>
      </c>
      <c r="AN709">
        <v>0</v>
      </c>
      <c r="AO709">
        <v>0.08</v>
      </c>
      <c r="AP709">
        <v>0.08</v>
      </c>
      <c r="AQ709">
        <v>0</v>
      </c>
      <c r="AR709">
        <v>0</v>
      </c>
      <c r="AS709">
        <v>0</v>
      </c>
      <c r="AT709">
        <v>0</v>
      </c>
      <c r="AU709">
        <v>0.04</v>
      </c>
      <c r="AV709">
        <v>0.04</v>
      </c>
      <c r="AW709">
        <v>0</v>
      </c>
      <c r="AX709">
        <v>0</v>
      </c>
      <c r="AY709">
        <v>0</v>
      </c>
      <c r="AZ709">
        <v>0</v>
      </c>
      <c r="BA709">
        <v>0.16300000000000001</v>
      </c>
      <c r="BB709">
        <v>0.19700000000000001</v>
      </c>
      <c r="BC709">
        <v>5.8000000000000003E-2</v>
      </c>
      <c r="BD709">
        <v>0</v>
      </c>
      <c r="BE709">
        <v>1.0999999999999999E-2</v>
      </c>
      <c r="BF709">
        <v>0</v>
      </c>
      <c r="BG709">
        <v>3.851</v>
      </c>
      <c r="BH709">
        <v>64</v>
      </c>
      <c r="BI709">
        <v>1583</v>
      </c>
    </row>
    <row r="710" spans="1:61" x14ac:dyDescent="0.25">
      <c r="A710">
        <v>704</v>
      </c>
      <c r="B710" t="str">
        <f t="shared" si="10"/>
        <v>TN</v>
      </c>
      <c r="C710" t="s">
        <v>60</v>
      </c>
      <c r="D710" t="s">
        <v>60</v>
      </c>
      <c r="E710">
        <v>0</v>
      </c>
      <c r="F710">
        <v>0.89</v>
      </c>
      <c r="G710">
        <v>1.1399999999999999</v>
      </c>
      <c r="H710">
        <v>0</v>
      </c>
      <c r="I710">
        <v>0.12</v>
      </c>
      <c r="J710">
        <v>0</v>
      </c>
      <c r="K710">
        <v>0</v>
      </c>
      <c r="L710">
        <v>0.12</v>
      </c>
      <c r="M710">
        <v>0.25</v>
      </c>
      <c r="N710">
        <v>0.12</v>
      </c>
      <c r="O710">
        <v>0.12</v>
      </c>
      <c r="P710">
        <v>0.38</v>
      </c>
      <c r="Q710">
        <v>0.12</v>
      </c>
      <c r="R710">
        <v>0</v>
      </c>
      <c r="S710">
        <v>1.1399999999999999</v>
      </c>
      <c r="T710">
        <v>0</v>
      </c>
      <c r="U710">
        <v>0.12</v>
      </c>
      <c r="V710">
        <v>2.04</v>
      </c>
      <c r="W710">
        <v>2.8</v>
      </c>
      <c r="X710">
        <v>0.12</v>
      </c>
      <c r="Y710">
        <v>1.27</v>
      </c>
      <c r="Z710">
        <v>0</v>
      </c>
      <c r="AA710">
        <v>0</v>
      </c>
      <c r="AB710">
        <v>0.12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0.12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0.185</v>
      </c>
      <c r="BC710">
        <v>0</v>
      </c>
      <c r="BD710">
        <v>0.371</v>
      </c>
      <c r="BE710">
        <v>6.0999999999999999E-2</v>
      </c>
      <c r="BF710">
        <v>0</v>
      </c>
      <c r="BG710">
        <v>2.8780000000000001</v>
      </c>
      <c r="BH710">
        <v>84</v>
      </c>
      <c r="BI710">
        <v>475</v>
      </c>
    </row>
    <row r="711" spans="1:61" x14ac:dyDescent="0.25">
      <c r="A711">
        <v>705</v>
      </c>
      <c r="B711" t="str">
        <f t="shared" si="10"/>
        <v>TP</v>
      </c>
      <c r="C711" t="s">
        <v>59</v>
      </c>
      <c r="D711" t="s">
        <v>59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2.12</v>
      </c>
      <c r="AD711">
        <v>6.38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2.12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1.722</v>
      </c>
      <c r="BH711">
        <v>7</v>
      </c>
      <c r="BI711">
        <v>31</v>
      </c>
    </row>
    <row r="712" spans="1:61" x14ac:dyDescent="0.25">
      <c r="A712">
        <v>706</v>
      </c>
      <c r="B712" t="str">
        <f t="shared" ref="B712:B775" si="11">IF(AND(D712="N", C712="N"), "TP", IF(AND(D712="Y", C712="Y"), "TN", IF(AND(D712="Y", C712="N"), "FP", IF(AND(D712="N", C712="Y"), "FN", "KOSONG"))))</f>
        <v>TN</v>
      </c>
      <c r="C712" t="s">
        <v>60</v>
      </c>
      <c r="D712" t="s">
        <v>60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1.61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1.61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0.71399999999999997</v>
      </c>
      <c r="BB712">
        <v>0</v>
      </c>
      <c r="BC712">
        <v>0</v>
      </c>
      <c r="BD712">
        <v>0.23799999999999999</v>
      </c>
      <c r="BE712">
        <v>0</v>
      </c>
      <c r="BF712">
        <v>0</v>
      </c>
      <c r="BG712">
        <v>4.3330000000000002</v>
      </c>
      <c r="BH712">
        <v>11</v>
      </c>
      <c r="BI712">
        <v>104</v>
      </c>
    </row>
    <row r="713" spans="1:61" x14ac:dyDescent="0.25">
      <c r="A713">
        <v>707</v>
      </c>
      <c r="B713" t="str">
        <f t="shared" si="11"/>
        <v>TN</v>
      </c>
      <c r="C713" t="s">
        <v>60</v>
      </c>
      <c r="D713" t="s">
        <v>60</v>
      </c>
      <c r="E713">
        <v>0</v>
      </c>
      <c r="F713">
        <v>0</v>
      </c>
      <c r="G713">
        <v>1.47</v>
      </c>
      <c r="H713">
        <v>0</v>
      </c>
      <c r="I713">
        <v>0</v>
      </c>
      <c r="J713">
        <v>1.1000000000000001</v>
      </c>
      <c r="K713">
        <v>0.36</v>
      </c>
      <c r="L713">
        <v>0</v>
      </c>
      <c r="M713">
        <v>0</v>
      </c>
      <c r="N713">
        <v>0</v>
      </c>
      <c r="O713">
        <v>0.36</v>
      </c>
      <c r="P713">
        <v>0.36</v>
      </c>
      <c r="Q713">
        <v>0</v>
      </c>
      <c r="R713">
        <v>0</v>
      </c>
      <c r="S713">
        <v>0</v>
      </c>
      <c r="T713">
        <v>0.36</v>
      </c>
      <c r="U713">
        <v>0</v>
      </c>
      <c r="V713">
        <v>0</v>
      </c>
      <c r="W713">
        <v>2.21</v>
      </c>
      <c r="X713">
        <v>1.1000000000000001</v>
      </c>
      <c r="Y713">
        <v>2.95</v>
      </c>
      <c r="Z713">
        <v>0</v>
      </c>
      <c r="AA713">
        <v>1.47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0.11799999999999999</v>
      </c>
      <c r="BC713">
        <v>0</v>
      </c>
      <c r="BD713">
        <v>0.41399999999999998</v>
      </c>
      <c r="BE713">
        <v>0.88800000000000001</v>
      </c>
      <c r="BF713">
        <v>0.17699999999999999</v>
      </c>
      <c r="BG713">
        <v>3</v>
      </c>
      <c r="BH713">
        <v>33</v>
      </c>
      <c r="BI713">
        <v>177</v>
      </c>
    </row>
    <row r="714" spans="1:61" x14ac:dyDescent="0.25">
      <c r="A714">
        <v>708</v>
      </c>
      <c r="B714" t="str">
        <f t="shared" si="11"/>
        <v>TP</v>
      </c>
      <c r="C714" t="s">
        <v>59</v>
      </c>
      <c r="D714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1.1659999999999999</v>
      </c>
      <c r="BH714">
        <v>2</v>
      </c>
      <c r="BI714">
        <v>7</v>
      </c>
    </row>
    <row r="715" spans="1:61" x14ac:dyDescent="0.25">
      <c r="A715">
        <v>709</v>
      </c>
      <c r="B715" t="str">
        <f t="shared" si="11"/>
        <v>TN</v>
      </c>
      <c r="C715" t="s">
        <v>60</v>
      </c>
      <c r="D715" t="s">
        <v>60</v>
      </c>
      <c r="E715">
        <v>0</v>
      </c>
      <c r="F715">
        <v>0</v>
      </c>
      <c r="G715">
        <v>0.77</v>
      </c>
      <c r="H715">
        <v>0</v>
      </c>
      <c r="I715">
        <v>0.38</v>
      </c>
      <c r="J715">
        <v>0.38</v>
      </c>
      <c r="K715">
        <v>0.38</v>
      </c>
      <c r="L715">
        <v>0</v>
      </c>
      <c r="M715">
        <v>0</v>
      </c>
      <c r="N715">
        <v>0.77</v>
      </c>
      <c r="O715">
        <v>0.38</v>
      </c>
      <c r="P715">
        <v>0.38</v>
      </c>
      <c r="Q715">
        <v>0</v>
      </c>
      <c r="R715">
        <v>0</v>
      </c>
      <c r="S715">
        <v>0</v>
      </c>
      <c r="T715">
        <v>0.77</v>
      </c>
      <c r="U715">
        <v>0.77</v>
      </c>
      <c r="V715">
        <v>0.77</v>
      </c>
      <c r="W715">
        <v>2.31</v>
      </c>
      <c r="X715">
        <v>0</v>
      </c>
      <c r="Y715">
        <v>1.1499999999999999</v>
      </c>
      <c r="Z715">
        <v>0</v>
      </c>
      <c r="AA715">
        <v>0</v>
      </c>
      <c r="AB715">
        <v>0.38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6.3E-2</v>
      </c>
      <c r="BB715">
        <v>0.127</v>
      </c>
      <c r="BC715">
        <v>0.255</v>
      </c>
      <c r="BD715">
        <v>0.51</v>
      </c>
      <c r="BE715">
        <v>0</v>
      </c>
      <c r="BF715">
        <v>0</v>
      </c>
      <c r="BG715">
        <v>3.6850000000000001</v>
      </c>
      <c r="BH715">
        <v>62</v>
      </c>
      <c r="BI715">
        <v>258</v>
      </c>
    </row>
    <row r="716" spans="1:61" x14ac:dyDescent="0.25">
      <c r="A716">
        <v>710</v>
      </c>
      <c r="B716" t="str">
        <f t="shared" si="11"/>
        <v>FN</v>
      </c>
      <c r="C716" t="s">
        <v>60</v>
      </c>
      <c r="D716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0.62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0.62</v>
      </c>
      <c r="W716">
        <v>1.25</v>
      </c>
      <c r="X716">
        <v>0</v>
      </c>
      <c r="Y716">
        <v>0.31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0.62</v>
      </c>
      <c r="AX716">
        <v>0</v>
      </c>
      <c r="AY716">
        <v>0</v>
      </c>
      <c r="AZ716">
        <v>0</v>
      </c>
      <c r="BA716">
        <v>0</v>
      </c>
      <c r="BB716">
        <v>4.9000000000000002E-2</v>
      </c>
      <c r="BC716">
        <v>0</v>
      </c>
      <c r="BD716">
        <v>0.247</v>
      </c>
      <c r="BE716">
        <v>4.9000000000000002E-2</v>
      </c>
      <c r="BF716">
        <v>0</v>
      </c>
      <c r="BG716">
        <v>3.7320000000000002</v>
      </c>
      <c r="BH716">
        <v>90</v>
      </c>
      <c r="BI716">
        <v>321</v>
      </c>
    </row>
    <row r="717" spans="1:61" x14ac:dyDescent="0.25">
      <c r="A717">
        <v>711</v>
      </c>
      <c r="B717" t="str">
        <f t="shared" si="11"/>
        <v>TP</v>
      </c>
      <c r="C717" t="s">
        <v>59</v>
      </c>
      <c r="D717" t="s">
        <v>59</v>
      </c>
      <c r="E717">
        <v>1.31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1.31</v>
      </c>
      <c r="AX717">
        <v>1.31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1.25</v>
      </c>
      <c r="BH717">
        <v>3</v>
      </c>
      <c r="BI717">
        <v>30</v>
      </c>
    </row>
    <row r="718" spans="1:61" x14ac:dyDescent="0.25">
      <c r="A718">
        <v>712</v>
      </c>
      <c r="B718" t="str">
        <f t="shared" si="11"/>
        <v>TP</v>
      </c>
      <c r="C718" t="s">
        <v>59</v>
      </c>
      <c r="D718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1.625</v>
      </c>
      <c r="BH718">
        <v>9</v>
      </c>
      <c r="BI718">
        <v>26</v>
      </c>
    </row>
    <row r="719" spans="1:61" x14ac:dyDescent="0.25">
      <c r="A719">
        <v>713</v>
      </c>
      <c r="B719" t="str">
        <f t="shared" si="11"/>
        <v>TP</v>
      </c>
      <c r="C719" t="s">
        <v>59</v>
      </c>
      <c r="D719" t="s">
        <v>59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11.11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1.25</v>
      </c>
      <c r="BH719">
        <v>2</v>
      </c>
      <c r="BI719">
        <v>5</v>
      </c>
    </row>
    <row r="720" spans="1:61" x14ac:dyDescent="0.25">
      <c r="A720">
        <v>714</v>
      </c>
      <c r="B720" t="str">
        <f t="shared" si="11"/>
        <v>TP</v>
      </c>
      <c r="C720" t="s">
        <v>59</v>
      </c>
      <c r="D720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1.3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0.65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2.3420000000000001</v>
      </c>
      <c r="BH720">
        <v>8</v>
      </c>
      <c r="BI720">
        <v>89</v>
      </c>
    </row>
    <row r="721" spans="1:61" x14ac:dyDescent="0.25">
      <c r="A721">
        <v>715</v>
      </c>
      <c r="B721" t="str">
        <f t="shared" si="11"/>
        <v>TP</v>
      </c>
      <c r="C721" t="s">
        <v>59</v>
      </c>
      <c r="D721" t="s">
        <v>59</v>
      </c>
      <c r="E721">
        <v>0</v>
      </c>
      <c r="F721">
        <v>14.28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1.8</v>
      </c>
      <c r="BH721">
        <v>5</v>
      </c>
      <c r="BI721">
        <v>9</v>
      </c>
    </row>
    <row r="722" spans="1:61" x14ac:dyDescent="0.25">
      <c r="A722">
        <v>716</v>
      </c>
      <c r="B722" t="str">
        <f t="shared" si="11"/>
        <v>TN</v>
      </c>
      <c r="C722" t="s">
        <v>60</v>
      </c>
      <c r="D722" t="s">
        <v>60</v>
      </c>
      <c r="E722">
        <v>0</v>
      </c>
      <c r="F722">
        <v>0.32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0.32</v>
      </c>
      <c r="N722">
        <v>0</v>
      </c>
      <c r="O722">
        <v>0</v>
      </c>
      <c r="P722">
        <v>1.29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3.6999999999999998E-2</v>
      </c>
      <c r="BC722">
        <v>0</v>
      </c>
      <c r="BD722">
        <v>0</v>
      </c>
      <c r="BE722">
        <v>0</v>
      </c>
      <c r="BF722">
        <v>0</v>
      </c>
      <c r="BG722">
        <v>2.391</v>
      </c>
      <c r="BH722">
        <v>36</v>
      </c>
      <c r="BI722">
        <v>110</v>
      </c>
    </row>
    <row r="723" spans="1:61" x14ac:dyDescent="0.25">
      <c r="A723">
        <v>717</v>
      </c>
      <c r="B723" t="str">
        <f t="shared" si="11"/>
        <v>TN</v>
      </c>
      <c r="C723" t="s">
        <v>60</v>
      </c>
      <c r="D723" t="s">
        <v>60</v>
      </c>
      <c r="E723">
        <v>0</v>
      </c>
      <c r="F723">
        <v>0</v>
      </c>
      <c r="G723">
        <v>0.56999999999999995</v>
      </c>
      <c r="H723">
        <v>0.56999999999999995</v>
      </c>
      <c r="I723">
        <v>0</v>
      </c>
      <c r="J723">
        <v>0</v>
      </c>
      <c r="K723">
        <v>0</v>
      </c>
      <c r="L723">
        <v>0.28000000000000003</v>
      </c>
      <c r="M723">
        <v>0</v>
      </c>
      <c r="N723">
        <v>0</v>
      </c>
      <c r="O723">
        <v>0</v>
      </c>
      <c r="P723">
        <v>0</v>
      </c>
      <c r="Q723">
        <v>0.28000000000000003</v>
      </c>
      <c r="R723">
        <v>0</v>
      </c>
      <c r="S723">
        <v>0</v>
      </c>
      <c r="T723">
        <v>0</v>
      </c>
      <c r="U723">
        <v>0.28000000000000003</v>
      </c>
      <c r="V723">
        <v>0.56999999999999995</v>
      </c>
      <c r="W723">
        <v>2.89</v>
      </c>
      <c r="X723">
        <v>0.86</v>
      </c>
      <c r="Y723">
        <v>1.73</v>
      </c>
      <c r="Z723">
        <v>0</v>
      </c>
      <c r="AA723">
        <v>0</v>
      </c>
      <c r="AB723">
        <v>0.28000000000000003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0.46100000000000002</v>
      </c>
      <c r="BC723">
        <v>0</v>
      </c>
      <c r="BD723">
        <v>1.385</v>
      </c>
      <c r="BE723">
        <v>0</v>
      </c>
      <c r="BF723">
        <v>4.5999999999999999E-2</v>
      </c>
      <c r="BG723">
        <v>3.5350000000000001</v>
      </c>
      <c r="BH723">
        <v>64</v>
      </c>
      <c r="BI723">
        <v>396</v>
      </c>
    </row>
    <row r="724" spans="1:61" x14ac:dyDescent="0.25">
      <c r="A724">
        <v>718</v>
      </c>
      <c r="B724" t="str">
        <f t="shared" si="11"/>
        <v>FN</v>
      </c>
      <c r="C724" t="s">
        <v>60</v>
      </c>
      <c r="D724" t="s">
        <v>59</v>
      </c>
      <c r="E724">
        <v>0.11</v>
      </c>
      <c r="F724">
        <v>0</v>
      </c>
      <c r="G724">
        <v>0.11</v>
      </c>
      <c r="H724">
        <v>0</v>
      </c>
      <c r="I724">
        <v>0.11</v>
      </c>
      <c r="J724">
        <v>0.11</v>
      </c>
      <c r="K724">
        <v>0</v>
      </c>
      <c r="L724">
        <v>0</v>
      </c>
      <c r="M724">
        <v>1.03</v>
      </c>
      <c r="N724">
        <v>0</v>
      </c>
      <c r="O724">
        <v>0</v>
      </c>
      <c r="P724">
        <v>0.34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0.45</v>
      </c>
      <c r="X724">
        <v>0</v>
      </c>
      <c r="Y724">
        <v>0.22</v>
      </c>
      <c r="Z724">
        <v>0</v>
      </c>
      <c r="AA724">
        <v>0</v>
      </c>
      <c r="AB724">
        <v>0</v>
      </c>
      <c r="AC724">
        <v>0.56999999999999995</v>
      </c>
      <c r="AD724">
        <v>0.68</v>
      </c>
      <c r="AE724">
        <v>0.11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0.34</v>
      </c>
      <c r="AL724">
        <v>0</v>
      </c>
      <c r="AM724">
        <v>0</v>
      </c>
      <c r="AN724">
        <v>0</v>
      </c>
      <c r="AO724">
        <v>0.22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7.8E-2</v>
      </c>
      <c r="BB724">
        <v>0.17100000000000001</v>
      </c>
      <c r="BC724">
        <v>3.1E-2</v>
      </c>
      <c r="BD724">
        <v>0</v>
      </c>
      <c r="BE724">
        <v>3.1E-2</v>
      </c>
      <c r="BF724">
        <v>0</v>
      </c>
      <c r="BG724">
        <v>3.407</v>
      </c>
      <c r="BH724">
        <v>41</v>
      </c>
      <c r="BI724">
        <v>535</v>
      </c>
    </row>
    <row r="725" spans="1:61" x14ac:dyDescent="0.25">
      <c r="A725">
        <v>719</v>
      </c>
      <c r="B725" t="str">
        <f t="shared" si="11"/>
        <v>FN</v>
      </c>
      <c r="C725" t="s">
        <v>60</v>
      </c>
      <c r="D725" t="s">
        <v>59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0.39</v>
      </c>
      <c r="M725">
        <v>0</v>
      </c>
      <c r="N725">
        <v>0</v>
      </c>
      <c r="O725">
        <v>0</v>
      </c>
      <c r="P725">
        <v>0.39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0.39</v>
      </c>
      <c r="AD725">
        <v>0</v>
      </c>
      <c r="AE725">
        <v>0</v>
      </c>
      <c r="AF725">
        <v>0</v>
      </c>
      <c r="AG725">
        <v>0.39</v>
      </c>
      <c r="AH725">
        <v>0.39</v>
      </c>
      <c r="AI725">
        <v>0</v>
      </c>
      <c r="AJ725">
        <v>0</v>
      </c>
      <c r="AK725">
        <v>0.39</v>
      </c>
      <c r="AL725">
        <v>0</v>
      </c>
      <c r="AM725">
        <v>0</v>
      </c>
      <c r="AN725">
        <v>0.39</v>
      </c>
      <c r="AO725">
        <v>0.39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4.9000000000000002E-2</v>
      </c>
      <c r="BC725">
        <v>0</v>
      </c>
      <c r="BD725">
        <v>0</v>
      </c>
      <c r="BE725">
        <v>0</v>
      </c>
      <c r="BF725">
        <v>0</v>
      </c>
      <c r="BG725">
        <v>2</v>
      </c>
      <c r="BH725">
        <v>38</v>
      </c>
      <c r="BI725">
        <v>124</v>
      </c>
    </row>
    <row r="726" spans="1:61" x14ac:dyDescent="0.25">
      <c r="A726">
        <v>720</v>
      </c>
      <c r="B726" t="str">
        <f t="shared" si="11"/>
        <v>TN</v>
      </c>
      <c r="C726" t="s">
        <v>60</v>
      </c>
      <c r="D726" t="s">
        <v>60</v>
      </c>
      <c r="E726">
        <v>0.52</v>
      </c>
      <c r="F726">
        <v>0</v>
      </c>
      <c r="G726">
        <v>2.38</v>
      </c>
      <c r="H726">
        <v>0</v>
      </c>
      <c r="I726">
        <v>0.26</v>
      </c>
      <c r="J726">
        <v>0</v>
      </c>
      <c r="K726">
        <v>0.26</v>
      </c>
      <c r="L726">
        <v>0</v>
      </c>
      <c r="M726">
        <v>0.52</v>
      </c>
      <c r="N726">
        <v>0</v>
      </c>
      <c r="O726">
        <v>0.26</v>
      </c>
      <c r="P726">
        <v>0</v>
      </c>
      <c r="Q726">
        <v>0</v>
      </c>
      <c r="R726">
        <v>0</v>
      </c>
      <c r="S726">
        <v>0</v>
      </c>
      <c r="T726">
        <v>0.79</v>
      </c>
      <c r="U726">
        <v>0</v>
      </c>
      <c r="V726">
        <v>0</v>
      </c>
      <c r="W726">
        <v>1.32</v>
      </c>
      <c r="X726">
        <v>0</v>
      </c>
      <c r="Y726">
        <v>1.05</v>
      </c>
      <c r="Z726">
        <v>0</v>
      </c>
      <c r="AA726">
        <v>0</v>
      </c>
      <c r="AB726">
        <v>0.52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0.26</v>
      </c>
      <c r="AL726">
        <v>0</v>
      </c>
      <c r="AM726">
        <v>0</v>
      </c>
      <c r="AN726">
        <v>0.26</v>
      </c>
      <c r="AO726">
        <v>0.26</v>
      </c>
      <c r="AP726">
        <v>0</v>
      </c>
      <c r="AQ726">
        <v>0.52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0.69</v>
      </c>
      <c r="BC726">
        <v>0</v>
      </c>
      <c r="BD726">
        <v>0.32700000000000001</v>
      </c>
      <c r="BE726">
        <v>0</v>
      </c>
      <c r="BF726">
        <v>0</v>
      </c>
      <c r="BG726">
        <v>5.5490000000000004</v>
      </c>
      <c r="BH726">
        <v>71</v>
      </c>
      <c r="BI726">
        <v>566</v>
      </c>
    </row>
    <row r="727" spans="1:61" x14ac:dyDescent="0.25">
      <c r="A727">
        <v>721</v>
      </c>
      <c r="B727" t="str">
        <f t="shared" si="11"/>
        <v>TP</v>
      </c>
      <c r="C727" t="s">
        <v>59</v>
      </c>
      <c r="D727" t="s">
        <v>59</v>
      </c>
      <c r="E727">
        <v>0</v>
      </c>
      <c r="F727">
        <v>0</v>
      </c>
      <c r="G727">
        <v>0</v>
      </c>
      <c r="H727">
        <v>0</v>
      </c>
      <c r="I727">
        <v>4.76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4.76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4.76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1</v>
      </c>
      <c r="BH727">
        <v>1</v>
      </c>
      <c r="BI727">
        <v>6</v>
      </c>
    </row>
    <row r="728" spans="1:61" x14ac:dyDescent="0.25">
      <c r="A728">
        <v>722</v>
      </c>
      <c r="B728" t="str">
        <f t="shared" si="11"/>
        <v>TP</v>
      </c>
      <c r="C728" t="s">
        <v>59</v>
      </c>
      <c r="D728" t="s">
        <v>59</v>
      </c>
      <c r="E728">
        <v>0</v>
      </c>
      <c r="F728">
        <v>0</v>
      </c>
      <c r="G728">
        <v>0.28999999999999998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0.28999999999999998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0.28999999999999998</v>
      </c>
      <c r="AX728">
        <v>0</v>
      </c>
      <c r="AY728">
        <v>0</v>
      </c>
      <c r="AZ728">
        <v>0</v>
      </c>
      <c r="BA728">
        <v>0.1</v>
      </c>
      <c r="BB728">
        <v>0.35299999999999998</v>
      </c>
      <c r="BC728">
        <v>0.05</v>
      </c>
      <c r="BD728">
        <v>0</v>
      </c>
      <c r="BE728">
        <v>0</v>
      </c>
      <c r="BF728">
        <v>0</v>
      </c>
      <c r="BG728">
        <v>1.2270000000000001</v>
      </c>
      <c r="BH728">
        <v>4</v>
      </c>
      <c r="BI728">
        <v>27</v>
      </c>
    </row>
    <row r="729" spans="1:61" x14ac:dyDescent="0.25">
      <c r="A729">
        <v>723</v>
      </c>
      <c r="B729" t="str">
        <f t="shared" si="11"/>
        <v>TP</v>
      </c>
      <c r="C729" t="s">
        <v>59</v>
      </c>
      <c r="D729" t="s">
        <v>59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0.14000000000000001</v>
      </c>
      <c r="N729">
        <v>0</v>
      </c>
      <c r="O729">
        <v>0</v>
      </c>
      <c r="P729">
        <v>0.43</v>
      </c>
      <c r="Q729">
        <v>0</v>
      </c>
      <c r="R729">
        <v>0</v>
      </c>
      <c r="S729">
        <v>0</v>
      </c>
      <c r="T729">
        <v>0</v>
      </c>
      <c r="U729">
        <v>0.14000000000000001</v>
      </c>
      <c r="V729">
        <v>0</v>
      </c>
      <c r="W729">
        <v>0</v>
      </c>
      <c r="X729">
        <v>0</v>
      </c>
      <c r="Y729">
        <v>0.14000000000000001</v>
      </c>
      <c r="Z729">
        <v>0</v>
      </c>
      <c r="AA729">
        <v>0</v>
      </c>
      <c r="AB729">
        <v>0</v>
      </c>
      <c r="AC729">
        <v>0.14000000000000001</v>
      </c>
      <c r="AD729">
        <v>0.56999999999999995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0.14000000000000001</v>
      </c>
      <c r="AL729">
        <v>0</v>
      </c>
      <c r="AM729">
        <v>0</v>
      </c>
      <c r="AN729">
        <v>0.43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0.14000000000000001</v>
      </c>
      <c r="BA729">
        <v>5.8000000000000003E-2</v>
      </c>
      <c r="BB729">
        <v>0.156</v>
      </c>
      <c r="BC729">
        <v>0</v>
      </c>
      <c r="BD729">
        <v>0</v>
      </c>
      <c r="BE729">
        <v>0</v>
      </c>
      <c r="BF729">
        <v>0</v>
      </c>
      <c r="BG729">
        <v>1.6870000000000001</v>
      </c>
      <c r="BH729">
        <v>24</v>
      </c>
      <c r="BI729">
        <v>496</v>
      </c>
    </row>
    <row r="730" spans="1:61" x14ac:dyDescent="0.25">
      <c r="A730">
        <v>724</v>
      </c>
      <c r="B730" t="str">
        <f t="shared" si="11"/>
        <v>TN</v>
      </c>
      <c r="C730" t="s">
        <v>60</v>
      </c>
      <c r="D730" t="s">
        <v>60</v>
      </c>
      <c r="E730">
        <v>0</v>
      </c>
      <c r="F730">
        <v>0.51</v>
      </c>
      <c r="G730">
        <v>0</v>
      </c>
      <c r="H730">
        <v>0</v>
      </c>
      <c r="I730">
        <v>0.51</v>
      </c>
      <c r="J730">
        <v>0.51</v>
      </c>
      <c r="K730">
        <v>1.02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0.51</v>
      </c>
      <c r="W730">
        <v>0.51</v>
      </c>
      <c r="X730">
        <v>0</v>
      </c>
      <c r="Y730">
        <v>0.51</v>
      </c>
      <c r="Z730">
        <v>0</v>
      </c>
      <c r="AA730">
        <v>0.51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0.14199999999999999</v>
      </c>
      <c r="BC730">
        <v>0</v>
      </c>
      <c r="BD730">
        <v>7.0999999999999994E-2</v>
      </c>
      <c r="BE730">
        <v>1.212</v>
      </c>
      <c r="BF730">
        <v>0</v>
      </c>
      <c r="BG730">
        <v>7.0250000000000004</v>
      </c>
      <c r="BH730">
        <v>130</v>
      </c>
      <c r="BI730">
        <v>281</v>
      </c>
    </row>
    <row r="731" spans="1:61" x14ac:dyDescent="0.25">
      <c r="A731">
        <v>725</v>
      </c>
      <c r="B731" t="str">
        <f t="shared" si="11"/>
        <v>TP</v>
      </c>
      <c r="C731" t="s">
        <v>59</v>
      </c>
      <c r="D731" t="s">
        <v>59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20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1</v>
      </c>
      <c r="BH731">
        <v>1</v>
      </c>
      <c r="BI731">
        <v>5</v>
      </c>
    </row>
    <row r="732" spans="1:61" x14ac:dyDescent="0.25">
      <c r="A732">
        <v>726</v>
      </c>
      <c r="B732" t="str">
        <f t="shared" si="11"/>
        <v>TP</v>
      </c>
      <c r="C732" t="s">
        <v>59</v>
      </c>
      <c r="D732" t="s">
        <v>59</v>
      </c>
      <c r="E732">
        <v>0.22</v>
      </c>
      <c r="F732">
        <v>0</v>
      </c>
      <c r="G732">
        <v>0.22</v>
      </c>
      <c r="H732">
        <v>0</v>
      </c>
      <c r="I732">
        <v>0.67</v>
      </c>
      <c r="J732">
        <v>0</v>
      </c>
      <c r="K732">
        <v>0</v>
      </c>
      <c r="L732">
        <v>0</v>
      </c>
      <c r="M732">
        <v>0.22</v>
      </c>
      <c r="N732">
        <v>0</v>
      </c>
      <c r="O732">
        <v>0</v>
      </c>
      <c r="P732">
        <v>0</v>
      </c>
      <c r="Q732">
        <v>0.22</v>
      </c>
      <c r="R732">
        <v>1.34</v>
      </c>
      <c r="S732">
        <v>0</v>
      </c>
      <c r="T732">
        <v>0</v>
      </c>
      <c r="U732">
        <v>0.44</v>
      </c>
      <c r="V732">
        <v>0</v>
      </c>
      <c r="W732">
        <v>0.67</v>
      </c>
      <c r="X732">
        <v>0</v>
      </c>
      <c r="Y732">
        <v>1.56</v>
      </c>
      <c r="Z732">
        <v>0</v>
      </c>
      <c r="AA732">
        <v>0</v>
      </c>
      <c r="AB732">
        <v>0</v>
      </c>
      <c r="AC732">
        <v>0.44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2.23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0.156</v>
      </c>
      <c r="BC732">
        <v>0</v>
      </c>
      <c r="BD732">
        <v>0.13400000000000001</v>
      </c>
      <c r="BE732">
        <v>0</v>
      </c>
      <c r="BF732">
        <v>0.156</v>
      </c>
      <c r="BG732">
        <v>3.08</v>
      </c>
      <c r="BH732">
        <v>121</v>
      </c>
      <c r="BI732">
        <v>693</v>
      </c>
    </row>
    <row r="733" spans="1:61" x14ac:dyDescent="0.25">
      <c r="A733">
        <v>727</v>
      </c>
      <c r="B733" t="str">
        <f t="shared" si="11"/>
        <v>TP</v>
      </c>
      <c r="C733" t="s">
        <v>59</v>
      </c>
      <c r="D733" t="s">
        <v>59</v>
      </c>
      <c r="E733">
        <v>0.13</v>
      </c>
      <c r="F733">
        <v>0</v>
      </c>
      <c r="G733">
        <v>0.13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0.13</v>
      </c>
      <c r="N733">
        <v>0.13</v>
      </c>
      <c r="O733">
        <v>0</v>
      </c>
      <c r="P733">
        <v>0.66</v>
      </c>
      <c r="Q733">
        <v>0</v>
      </c>
      <c r="R733">
        <v>0.66</v>
      </c>
      <c r="S733">
        <v>0</v>
      </c>
      <c r="T733">
        <v>0</v>
      </c>
      <c r="U733">
        <v>0.13</v>
      </c>
      <c r="V733">
        <v>0</v>
      </c>
      <c r="W733">
        <v>1.06</v>
      </c>
      <c r="X733">
        <v>0</v>
      </c>
      <c r="Y733">
        <v>0.66</v>
      </c>
      <c r="Z733">
        <v>0</v>
      </c>
      <c r="AA733">
        <v>0</v>
      </c>
      <c r="AB733">
        <v>0</v>
      </c>
      <c r="AC733">
        <v>0.13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0.8</v>
      </c>
      <c r="AU733">
        <v>0</v>
      </c>
      <c r="AV733">
        <v>0</v>
      </c>
      <c r="AW733">
        <v>0.13</v>
      </c>
      <c r="AX733">
        <v>0</v>
      </c>
      <c r="AY733">
        <v>0.93</v>
      </c>
      <c r="AZ733">
        <v>0</v>
      </c>
      <c r="BA733">
        <v>1.4E-2</v>
      </c>
      <c r="BB733">
        <v>4.2000000000000003E-2</v>
      </c>
      <c r="BC733">
        <v>0</v>
      </c>
      <c r="BD733">
        <v>0</v>
      </c>
      <c r="BE733">
        <v>0</v>
      </c>
      <c r="BF733">
        <v>0.183</v>
      </c>
      <c r="BG733">
        <v>5.6029999999999998</v>
      </c>
      <c r="BH733">
        <v>57</v>
      </c>
      <c r="BI733">
        <v>1160</v>
      </c>
    </row>
    <row r="734" spans="1:61" x14ac:dyDescent="0.25">
      <c r="A734">
        <v>728</v>
      </c>
      <c r="B734" t="str">
        <f t="shared" si="11"/>
        <v>TN</v>
      </c>
      <c r="C734" t="s">
        <v>60</v>
      </c>
      <c r="D734" t="s">
        <v>60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2.04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1.02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0.17599999999999999</v>
      </c>
      <c r="BC734">
        <v>0</v>
      </c>
      <c r="BD734">
        <v>0.17599999999999999</v>
      </c>
      <c r="BE734">
        <v>0.35199999999999998</v>
      </c>
      <c r="BF734">
        <v>0</v>
      </c>
      <c r="BG734">
        <v>3.8570000000000002</v>
      </c>
      <c r="BH734">
        <v>25</v>
      </c>
      <c r="BI734">
        <v>81</v>
      </c>
    </row>
    <row r="735" spans="1:61" x14ac:dyDescent="0.25">
      <c r="A735">
        <v>729</v>
      </c>
      <c r="B735" t="str">
        <f t="shared" si="11"/>
        <v>TP</v>
      </c>
      <c r="C735" t="s">
        <v>59</v>
      </c>
      <c r="D735" t="s">
        <v>59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20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1</v>
      </c>
      <c r="BH735">
        <v>1</v>
      </c>
      <c r="BI735">
        <v>5</v>
      </c>
    </row>
    <row r="736" spans="1:61" x14ac:dyDescent="0.25">
      <c r="A736">
        <v>730</v>
      </c>
      <c r="B736" t="str">
        <f t="shared" si="11"/>
        <v>TP</v>
      </c>
      <c r="C736" t="s">
        <v>59</v>
      </c>
      <c r="D736" t="s">
        <v>59</v>
      </c>
      <c r="E736">
        <v>0</v>
      </c>
      <c r="F736">
        <v>0</v>
      </c>
      <c r="G736">
        <v>0</v>
      </c>
      <c r="H736">
        <v>0</v>
      </c>
      <c r="I736">
        <v>3.07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4.6100000000000003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1.53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6.15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6.15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1.5289999999999999</v>
      </c>
      <c r="BH736">
        <v>4</v>
      </c>
      <c r="BI736">
        <v>26</v>
      </c>
    </row>
    <row r="737" spans="1:61" x14ac:dyDescent="0.25">
      <c r="A737">
        <v>731</v>
      </c>
      <c r="B737" t="str">
        <f t="shared" si="11"/>
        <v>FP</v>
      </c>
      <c r="C737" t="s">
        <v>59</v>
      </c>
      <c r="D737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0.84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2.52</v>
      </c>
      <c r="X737">
        <v>0</v>
      </c>
      <c r="Y737">
        <v>1.68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0.84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0.13900000000000001</v>
      </c>
      <c r="BC737">
        <v>0</v>
      </c>
      <c r="BD737">
        <v>0</v>
      </c>
      <c r="BE737">
        <v>0</v>
      </c>
      <c r="BF737">
        <v>0</v>
      </c>
      <c r="BG737">
        <v>1.304</v>
      </c>
      <c r="BH737">
        <v>6</v>
      </c>
      <c r="BI737">
        <v>30</v>
      </c>
    </row>
    <row r="738" spans="1:61" x14ac:dyDescent="0.25">
      <c r="A738">
        <v>732</v>
      </c>
      <c r="B738" t="str">
        <f t="shared" si="11"/>
        <v>TP</v>
      </c>
      <c r="C738" t="s">
        <v>59</v>
      </c>
      <c r="D738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1</v>
      </c>
      <c r="BH738">
        <v>1</v>
      </c>
      <c r="BI738">
        <v>2</v>
      </c>
    </row>
    <row r="739" spans="1:61" x14ac:dyDescent="0.25">
      <c r="A739">
        <v>733</v>
      </c>
      <c r="B739" t="str">
        <f t="shared" si="11"/>
        <v>TN</v>
      </c>
      <c r="C739" t="s">
        <v>60</v>
      </c>
      <c r="D739" t="s">
        <v>60</v>
      </c>
      <c r="E739">
        <v>0</v>
      </c>
      <c r="F739">
        <v>0</v>
      </c>
      <c r="G739">
        <v>0.14000000000000001</v>
      </c>
      <c r="H739">
        <v>0</v>
      </c>
      <c r="I739">
        <v>0.28999999999999998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0.89</v>
      </c>
      <c r="Q739">
        <v>0</v>
      </c>
      <c r="R739">
        <v>0</v>
      </c>
      <c r="S739">
        <v>0</v>
      </c>
      <c r="T739">
        <v>0.14000000000000001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0.14000000000000001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0.44</v>
      </c>
      <c r="AL739">
        <v>0</v>
      </c>
      <c r="AM739">
        <v>0</v>
      </c>
      <c r="AN739">
        <v>0.28999999999999998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2.1999999999999999E-2</v>
      </c>
      <c r="BB739">
        <v>6.7000000000000004E-2</v>
      </c>
      <c r="BC739">
        <v>0</v>
      </c>
      <c r="BD739">
        <v>0</v>
      </c>
      <c r="BE739">
        <v>2.1999999999999999E-2</v>
      </c>
      <c r="BF739">
        <v>0</v>
      </c>
      <c r="BG739">
        <v>2.2269999999999999</v>
      </c>
      <c r="BH739">
        <v>11</v>
      </c>
      <c r="BI739">
        <v>294</v>
      </c>
    </row>
    <row r="740" spans="1:61" x14ac:dyDescent="0.25">
      <c r="A740">
        <v>734</v>
      </c>
      <c r="B740" t="str">
        <f t="shared" si="11"/>
        <v>TP</v>
      </c>
      <c r="C740" t="s">
        <v>59</v>
      </c>
      <c r="D740" t="s">
        <v>59</v>
      </c>
      <c r="E740">
        <v>1</v>
      </c>
      <c r="F740">
        <v>0</v>
      </c>
      <c r="G740">
        <v>2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1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5</v>
      </c>
      <c r="X740">
        <v>0</v>
      </c>
      <c r="Y740">
        <v>1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0.17</v>
      </c>
      <c r="BB740">
        <v>0</v>
      </c>
      <c r="BC740">
        <v>0</v>
      </c>
      <c r="BD740">
        <v>0.17</v>
      </c>
      <c r="BE740">
        <v>0</v>
      </c>
      <c r="BF740">
        <v>0</v>
      </c>
      <c r="BG740">
        <v>1.6919999999999999</v>
      </c>
      <c r="BH740">
        <v>4</v>
      </c>
      <c r="BI740">
        <v>22</v>
      </c>
    </row>
    <row r="741" spans="1:61" x14ac:dyDescent="0.25">
      <c r="A741">
        <v>735</v>
      </c>
      <c r="B741" t="str">
        <f t="shared" si="11"/>
        <v>FN</v>
      </c>
      <c r="C741" t="s">
        <v>60</v>
      </c>
      <c r="D741" t="s">
        <v>59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1.78</v>
      </c>
      <c r="L741">
        <v>0</v>
      </c>
      <c r="M741">
        <v>0</v>
      </c>
      <c r="N741">
        <v>0</v>
      </c>
      <c r="O741">
        <v>0</v>
      </c>
      <c r="P741">
        <v>1.78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3.57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1.78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1.78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0.58599999999999997</v>
      </c>
      <c r="BE741">
        <v>0</v>
      </c>
      <c r="BF741">
        <v>0</v>
      </c>
      <c r="BG741">
        <v>1.3069999999999999</v>
      </c>
      <c r="BH741">
        <v>4</v>
      </c>
      <c r="BI741">
        <v>17</v>
      </c>
    </row>
    <row r="742" spans="1:61" x14ac:dyDescent="0.25">
      <c r="A742">
        <v>736</v>
      </c>
      <c r="B742" t="str">
        <f t="shared" si="11"/>
        <v>TN</v>
      </c>
      <c r="C742" t="s">
        <v>60</v>
      </c>
      <c r="D742" t="s">
        <v>60</v>
      </c>
      <c r="E742">
        <v>0</v>
      </c>
      <c r="F742">
        <v>0</v>
      </c>
      <c r="G742">
        <v>0.32</v>
      </c>
      <c r="H742">
        <v>0</v>
      </c>
      <c r="I742">
        <v>0.64</v>
      </c>
      <c r="J742">
        <v>0.64</v>
      </c>
      <c r="K742">
        <v>0.32</v>
      </c>
      <c r="L742">
        <v>0.32</v>
      </c>
      <c r="M742">
        <v>0</v>
      </c>
      <c r="N742">
        <v>0</v>
      </c>
      <c r="O742">
        <v>0</v>
      </c>
      <c r="P742">
        <v>0.32</v>
      </c>
      <c r="Q742">
        <v>0.32</v>
      </c>
      <c r="R742">
        <v>0</v>
      </c>
      <c r="S742">
        <v>0</v>
      </c>
      <c r="T742">
        <v>0.32</v>
      </c>
      <c r="U742">
        <v>0.32</v>
      </c>
      <c r="V742">
        <v>0</v>
      </c>
      <c r="W742">
        <v>2.27</v>
      </c>
      <c r="X742">
        <v>0</v>
      </c>
      <c r="Y742">
        <v>3.24</v>
      </c>
      <c r="Z742">
        <v>0</v>
      </c>
      <c r="AA742">
        <v>0</v>
      </c>
      <c r="AB742">
        <v>0.32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0.64</v>
      </c>
      <c r="AX742">
        <v>0</v>
      </c>
      <c r="AY742">
        <v>0</v>
      </c>
      <c r="AZ742">
        <v>0</v>
      </c>
      <c r="BA742">
        <v>0</v>
      </c>
      <c r="BB742">
        <v>0.104</v>
      </c>
      <c r="BC742">
        <v>0</v>
      </c>
      <c r="BD742">
        <v>0</v>
      </c>
      <c r="BE742">
        <v>0.157</v>
      </c>
      <c r="BF742">
        <v>0</v>
      </c>
      <c r="BG742">
        <v>1.494</v>
      </c>
      <c r="BH742">
        <v>10</v>
      </c>
      <c r="BI742">
        <v>139</v>
      </c>
    </row>
    <row r="743" spans="1:61" x14ac:dyDescent="0.25">
      <c r="A743">
        <v>737</v>
      </c>
      <c r="B743" t="str">
        <f t="shared" si="11"/>
        <v>TP</v>
      </c>
      <c r="C743" t="s">
        <v>59</v>
      </c>
      <c r="D743" t="s">
        <v>59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20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1</v>
      </c>
      <c r="BH743">
        <v>1</v>
      </c>
      <c r="BI743">
        <v>5</v>
      </c>
    </row>
    <row r="744" spans="1:61" x14ac:dyDescent="0.25">
      <c r="A744">
        <v>738</v>
      </c>
      <c r="B744" t="str">
        <f t="shared" si="11"/>
        <v>TP</v>
      </c>
      <c r="C744" t="s">
        <v>59</v>
      </c>
      <c r="D744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0.43</v>
      </c>
      <c r="X744">
        <v>0</v>
      </c>
      <c r="Y744">
        <v>0.86</v>
      </c>
      <c r="Z744">
        <v>0</v>
      </c>
      <c r="AA744">
        <v>0</v>
      </c>
      <c r="AB744">
        <v>0</v>
      </c>
      <c r="AC744">
        <v>6.03</v>
      </c>
      <c r="AD744">
        <v>3.44</v>
      </c>
      <c r="AE744">
        <v>0.86</v>
      </c>
      <c r="AF744">
        <v>0.43</v>
      </c>
      <c r="AG744">
        <v>0.43</v>
      </c>
      <c r="AH744">
        <v>0.43</v>
      </c>
      <c r="AI744">
        <v>0.43</v>
      </c>
      <c r="AJ744">
        <v>0.43</v>
      </c>
      <c r="AK744">
        <v>0</v>
      </c>
      <c r="AL744">
        <v>0.43</v>
      </c>
      <c r="AM744">
        <v>0.43</v>
      </c>
      <c r="AN744">
        <v>0.43</v>
      </c>
      <c r="AO744">
        <v>0.86</v>
      </c>
      <c r="AP744">
        <v>0</v>
      </c>
      <c r="AQ744">
        <v>0.43</v>
      </c>
      <c r="AR744">
        <v>0.43</v>
      </c>
      <c r="AS744">
        <v>0</v>
      </c>
      <c r="AT744">
        <v>0</v>
      </c>
      <c r="AU744">
        <v>0.43</v>
      </c>
      <c r="AV744">
        <v>0</v>
      </c>
      <c r="AW744">
        <v>0.43</v>
      </c>
      <c r="AX744">
        <v>0</v>
      </c>
      <c r="AY744">
        <v>0</v>
      </c>
      <c r="AZ744">
        <v>0</v>
      </c>
      <c r="BA744">
        <v>0</v>
      </c>
      <c r="BB744">
        <v>0.13</v>
      </c>
      <c r="BC744">
        <v>6.5000000000000002E-2</v>
      </c>
      <c r="BD744">
        <v>6.5000000000000002E-2</v>
      </c>
      <c r="BE744">
        <v>0</v>
      </c>
      <c r="BF744">
        <v>1.0429999999999999</v>
      </c>
      <c r="BG744">
        <v>2.9830000000000001</v>
      </c>
      <c r="BH744">
        <v>40</v>
      </c>
      <c r="BI744">
        <v>179</v>
      </c>
    </row>
    <row r="745" spans="1:61" x14ac:dyDescent="0.25">
      <c r="A745">
        <v>739</v>
      </c>
      <c r="B745" t="str">
        <f t="shared" si="11"/>
        <v>TP</v>
      </c>
      <c r="C745" t="s">
        <v>59</v>
      </c>
      <c r="D745" t="s">
        <v>59</v>
      </c>
      <c r="E745">
        <v>0.25</v>
      </c>
      <c r="F745">
        <v>0</v>
      </c>
      <c r="G745">
        <v>0.51</v>
      </c>
      <c r="H745">
        <v>0</v>
      </c>
      <c r="I745">
        <v>0</v>
      </c>
      <c r="J745">
        <v>0.25</v>
      </c>
      <c r="K745">
        <v>0</v>
      </c>
      <c r="L745">
        <v>0</v>
      </c>
      <c r="M745">
        <v>0</v>
      </c>
      <c r="N745">
        <v>0.12</v>
      </c>
      <c r="O745">
        <v>0</v>
      </c>
      <c r="P745">
        <v>0</v>
      </c>
      <c r="Q745">
        <v>0.25</v>
      </c>
      <c r="R745">
        <v>0</v>
      </c>
      <c r="S745">
        <v>0</v>
      </c>
      <c r="T745">
        <v>0.25</v>
      </c>
      <c r="U745">
        <v>0.25</v>
      </c>
      <c r="V745">
        <v>0.38</v>
      </c>
      <c r="W745">
        <v>1.78</v>
      </c>
      <c r="X745">
        <v>0</v>
      </c>
      <c r="Y745">
        <v>0.51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0.38</v>
      </c>
      <c r="AX745">
        <v>4.34</v>
      </c>
      <c r="AY745">
        <v>0</v>
      </c>
      <c r="AZ745">
        <v>0</v>
      </c>
      <c r="BA745">
        <v>1.9E-2</v>
      </c>
      <c r="BB745">
        <v>1.9E-2</v>
      </c>
      <c r="BC745">
        <v>0</v>
      </c>
      <c r="BD745">
        <v>0</v>
      </c>
      <c r="BE745">
        <v>3.7999999999999999E-2</v>
      </c>
      <c r="BF745">
        <v>0</v>
      </c>
      <c r="BG745">
        <v>1.6419999999999999</v>
      </c>
      <c r="BH745">
        <v>17</v>
      </c>
      <c r="BI745">
        <v>207</v>
      </c>
    </row>
    <row r="746" spans="1:61" x14ac:dyDescent="0.25">
      <c r="A746">
        <v>740</v>
      </c>
      <c r="B746" t="str">
        <f t="shared" si="11"/>
        <v>TN</v>
      </c>
      <c r="C746" t="s">
        <v>60</v>
      </c>
      <c r="D746" t="s">
        <v>60</v>
      </c>
      <c r="E746">
        <v>0.76</v>
      </c>
      <c r="F746">
        <v>0.19</v>
      </c>
      <c r="G746">
        <v>0.38</v>
      </c>
      <c r="H746">
        <v>0</v>
      </c>
      <c r="I746">
        <v>0.19</v>
      </c>
      <c r="J746">
        <v>0.12</v>
      </c>
      <c r="K746">
        <v>0</v>
      </c>
      <c r="L746">
        <v>0.25</v>
      </c>
      <c r="M746">
        <v>0.76</v>
      </c>
      <c r="N746">
        <v>0.31</v>
      </c>
      <c r="O746">
        <v>0.25</v>
      </c>
      <c r="P746">
        <v>1.52</v>
      </c>
      <c r="Q746">
        <v>0.31</v>
      </c>
      <c r="R746">
        <v>0.38</v>
      </c>
      <c r="S746">
        <v>0</v>
      </c>
      <c r="T746">
        <v>0.38</v>
      </c>
      <c r="U746">
        <v>0.44</v>
      </c>
      <c r="V746">
        <v>0.06</v>
      </c>
      <c r="W746">
        <v>2.98</v>
      </c>
      <c r="X746">
        <v>0.69</v>
      </c>
      <c r="Y746">
        <v>1.26</v>
      </c>
      <c r="Z746">
        <v>0</v>
      </c>
      <c r="AA746">
        <v>0.44</v>
      </c>
      <c r="AB746">
        <v>0.76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0.12</v>
      </c>
      <c r="AS746">
        <v>0</v>
      </c>
      <c r="AT746">
        <v>0</v>
      </c>
      <c r="AU746">
        <v>0.06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8.5000000000000006E-2</v>
      </c>
      <c r="BC746">
        <v>5.2999999999999999E-2</v>
      </c>
      <c r="BD746">
        <v>0.42899999999999999</v>
      </c>
      <c r="BE746">
        <v>0.23599999999999999</v>
      </c>
      <c r="BF746">
        <v>6.4000000000000001E-2</v>
      </c>
      <c r="BG746">
        <v>3.6640000000000001</v>
      </c>
      <c r="BH746">
        <v>45</v>
      </c>
      <c r="BI746">
        <v>1059</v>
      </c>
    </row>
    <row r="747" spans="1:61" x14ac:dyDescent="0.25">
      <c r="A747">
        <v>741</v>
      </c>
      <c r="B747" t="str">
        <f t="shared" si="11"/>
        <v>TN</v>
      </c>
      <c r="C747" t="s">
        <v>60</v>
      </c>
      <c r="D747" t="s">
        <v>60</v>
      </c>
      <c r="E747">
        <v>0</v>
      </c>
      <c r="F747">
        <v>0.02</v>
      </c>
      <c r="G747">
        <v>0.05</v>
      </c>
      <c r="H747">
        <v>0</v>
      </c>
      <c r="I747">
        <v>0.02</v>
      </c>
      <c r="J747">
        <v>0</v>
      </c>
      <c r="K747">
        <v>0</v>
      </c>
      <c r="L747">
        <v>0.05</v>
      </c>
      <c r="M747">
        <v>0</v>
      </c>
      <c r="N747">
        <v>0.35</v>
      </c>
      <c r="O747">
        <v>0</v>
      </c>
      <c r="P747">
        <v>0.02</v>
      </c>
      <c r="Q747">
        <v>0</v>
      </c>
      <c r="R747">
        <v>0</v>
      </c>
      <c r="S747">
        <v>0</v>
      </c>
      <c r="T747">
        <v>0.05</v>
      </c>
      <c r="U747">
        <v>0.1</v>
      </c>
      <c r="V747">
        <v>0.38</v>
      </c>
      <c r="W747">
        <v>7.0000000000000007E-2</v>
      </c>
      <c r="X747">
        <v>0.2</v>
      </c>
      <c r="Y747">
        <v>0.17</v>
      </c>
      <c r="Z747">
        <v>0</v>
      </c>
      <c r="AA747">
        <v>0</v>
      </c>
      <c r="AB747">
        <v>0</v>
      </c>
      <c r="AC747">
        <v>0.02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4.0000000000000001E-3</v>
      </c>
      <c r="BC747">
        <v>0</v>
      </c>
      <c r="BD747">
        <v>0.112</v>
      </c>
      <c r="BE747">
        <v>1.7999999999999999E-2</v>
      </c>
      <c r="BF747">
        <v>1.7999999999999999E-2</v>
      </c>
      <c r="BG747">
        <v>3.9220000000000002</v>
      </c>
      <c r="BH747">
        <v>489</v>
      </c>
      <c r="BI747">
        <v>3271</v>
      </c>
    </row>
    <row r="748" spans="1:61" x14ac:dyDescent="0.25">
      <c r="A748">
        <v>742</v>
      </c>
      <c r="B748" t="str">
        <f t="shared" si="11"/>
        <v>TP</v>
      </c>
      <c r="C748" t="s">
        <v>59</v>
      </c>
      <c r="D748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3.33</v>
      </c>
      <c r="X748">
        <v>0</v>
      </c>
      <c r="Y748">
        <v>6.66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1.3</v>
      </c>
      <c r="BH748">
        <v>3</v>
      </c>
      <c r="BI748">
        <v>13</v>
      </c>
    </row>
    <row r="749" spans="1:61" x14ac:dyDescent="0.25">
      <c r="A749">
        <v>743</v>
      </c>
      <c r="B749" t="str">
        <f t="shared" si="11"/>
        <v>TP</v>
      </c>
      <c r="C749" t="s">
        <v>59</v>
      </c>
      <c r="D749" t="s">
        <v>59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0.57999999999999996</v>
      </c>
      <c r="Q749">
        <v>0</v>
      </c>
      <c r="R749">
        <v>0</v>
      </c>
      <c r="S749">
        <v>0</v>
      </c>
      <c r="T749">
        <v>0.57999999999999996</v>
      </c>
      <c r="U749">
        <v>0</v>
      </c>
      <c r="V749">
        <v>0</v>
      </c>
      <c r="W749">
        <v>2.9</v>
      </c>
      <c r="X749">
        <v>0</v>
      </c>
      <c r="Y749">
        <v>0.57999999999999996</v>
      </c>
      <c r="Z749">
        <v>0.57999999999999996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0.57999999999999996</v>
      </c>
      <c r="AY749">
        <v>0</v>
      </c>
      <c r="AZ749">
        <v>0</v>
      </c>
      <c r="BA749">
        <v>0</v>
      </c>
      <c r="BB749">
        <v>0.185</v>
      </c>
      <c r="BC749">
        <v>0</v>
      </c>
      <c r="BD749">
        <v>0</v>
      </c>
      <c r="BE749">
        <v>0</v>
      </c>
      <c r="BF749">
        <v>9.1999999999999998E-2</v>
      </c>
      <c r="BG749">
        <v>2.468</v>
      </c>
      <c r="BH749">
        <v>11</v>
      </c>
      <c r="BI749">
        <v>79</v>
      </c>
    </row>
    <row r="750" spans="1:61" x14ac:dyDescent="0.25">
      <c r="A750">
        <v>744</v>
      </c>
      <c r="B750" t="str">
        <f t="shared" si="11"/>
        <v>FN</v>
      </c>
      <c r="C750" t="s">
        <v>60</v>
      </c>
      <c r="D750" t="s">
        <v>59</v>
      </c>
      <c r="E750">
        <v>0</v>
      </c>
      <c r="F750">
        <v>0</v>
      </c>
      <c r="G750">
        <v>0.74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0.74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2.99</v>
      </c>
      <c r="AD750">
        <v>1.87</v>
      </c>
      <c r="AE750">
        <v>0</v>
      </c>
      <c r="AF750">
        <v>1.87</v>
      </c>
      <c r="AG750">
        <v>0</v>
      </c>
      <c r="AH750">
        <v>0.74</v>
      </c>
      <c r="AI750">
        <v>0.74</v>
      </c>
      <c r="AJ750">
        <v>0</v>
      </c>
      <c r="AK750">
        <v>0</v>
      </c>
      <c r="AL750">
        <v>0</v>
      </c>
      <c r="AM750">
        <v>1.49</v>
      </c>
      <c r="AN750">
        <v>0.74</v>
      </c>
      <c r="AO750">
        <v>0.37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0.37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0.13100000000000001</v>
      </c>
      <c r="BC750">
        <v>4.2999999999999997E-2</v>
      </c>
      <c r="BD750">
        <v>4.2999999999999997E-2</v>
      </c>
      <c r="BE750">
        <v>0</v>
      </c>
      <c r="BF750">
        <v>0</v>
      </c>
      <c r="BG750">
        <v>2.468</v>
      </c>
      <c r="BH750">
        <v>15</v>
      </c>
      <c r="BI750">
        <v>195</v>
      </c>
    </row>
    <row r="751" spans="1:61" x14ac:dyDescent="0.25">
      <c r="A751">
        <v>745</v>
      </c>
      <c r="B751" t="str">
        <f t="shared" si="11"/>
        <v>TP</v>
      </c>
      <c r="C751" t="s">
        <v>59</v>
      </c>
      <c r="D751" t="s">
        <v>59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5.45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1.81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1.5</v>
      </c>
      <c r="BH751">
        <v>2</v>
      </c>
      <c r="BI751">
        <v>3</v>
      </c>
    </row>
    <row r="752" spans="1:61" x14ac:dyDescent="0.25">
      <c r="A752">
        <v>746</v>
      </c>
      <c r="B752" t="str">
        <f t="shared" si="11"/>
        <v>TP</v>
      </c>
      <c r="C752" t="s">
        <v>59</v>
      </c>
      <c r="D752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1.57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0.78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1</v>
      </c>
      <c r="BH752">
        <v>1</v>
      </c>
      <c r="BI752">
        <v>16</v>
      </c>
    </row>
    <row r="753" spans="1:61" x14ac:dyDescent="0.25">
      <c r="A753">
        <v>747</v>
      </c>
      <c r="B753" t="str">
        <f t="shared" si="11"/>
        <v>TP</v>
      </c>
      <c r="C753" t="s">
        <v>59</v>
      </c>
      <c r="D753" t="s">
        <v>59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0.63</v>
      </c>
      <c r="O753">
        <v>0</v>
      </c>
      <c r="P753">
        <v>0.63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0.63</v>
      </c>
      <c r="Z753">
        <v>0</v>
      </c>
      <c r="AA753">
        <v>0</v>
      </c>
      <c r="AB753">
        <v>0</v>
      </c>
      <c r="AC753">
        <v>2.54</v>
      </c>
      <c r="AD753">
        <v>1.91</v>
      </c>
      <c r="AE753">
        <v>1.91</v>
      </c>
      <c r="AF753">
        <v>0.63</v>
      </c>
      <c r="AG753">
        <v>0.63</v>
      </c>
      <c r="AH753">
        <v>0.63</v>
      </c>
      <c r="AI753">
        <v>0.63</v>
      </c>
      <c r="AJ753">
        <v>0.63</v>
      </c>
      <c r="AK753">
        <v>0</v>
      </c>
      <c r="AL753">
        <v>0.63</v>
      </c>
      <c r="AM753">
        <v>0.63</v>
      </c>
      <c r="AN753">
        <v>0.63</v>
      </c>
      <c r="AO753">
        <v>0.63</v>
      </c>
      <c r="AP753">
        <v>0</v>
      </c>
      <c r="AQ753">
        <v>0.63</v>
      </c>
      <c r="AR753">
        <v>0.63</v>
      </c>
      <c r="AS753">
        <v>0</v>
      </c>
      <c r="AT753">
        <v>0</v>
      </c>
      <c r="AU753">
        <v>0.63</v>
      </c>
      <c r="AV753">
        <v>0</v>
      </c>
      <c r="AW753">
        <v>0.63</v>
      </c>
      <c r="AX753">
        <v>0</v>
      </c>
      <c r="AY753">
        <v>0</v>
      </c>
      <c r="AZ753">
        <v>0</v>
      </c>
      <c r="BA753">
        <v>0</v>
      </c>
      <c r="BB753">
        <v>0.27900000000000003</v>
      </c>
      <c r="BC753">
        <v>9.2999999999999999E-2</v>
      </c>
      <c r="BD753">
        <v>0</v>
      </c>
      <c r="BE753">
        <v>0</v>
      </c>
      <c r="BF753">
        <v>0</v>
      </c>
      <c r="BG753">
        <v>1.9810000000000001</v>
      </c>
      <c r="BH753">
        <v>12</v>
      </c>
      <c r="BI753">
        <v>105</v>
      </c>
    </row>
    <row r="754" spans="1:61" x14ac:dyDescent="0.25">
      <c r="A754">
        <v>748</v>
      </c>
      <c r="B754" t="str">
        <f t="shared" si="11"/>
        <v>TP</v>
      </c>
      <c r="C754" t="s">
        <v>59</v>
      </c>
      <c r="D754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2.3199999999999998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2.3199999999999998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2</v>
      </c>
      <c r="BH754">
        <v>4</v>
      </c>
      <c r="BI754">
        <v>16</v>
      </c>
    </row>
    <row r="755" spans="1:61" x14ac:dyDescent="0.25">
      <c r="A755">
        <v>749</v>
      </c>
      <c r="B755" t="str">
        <f t="shared" si="11"/>
        <v>TN</v>
      </c>
      <c r="C755" t="s">
        <v>60</v>
      </c>
      <c r="D755" t="s">
        <v>60</v>
      </c>
      <c r="E755">
        <v>0</v>
      </c>
      <c r="F755">
        <v>0</v>
      </c>
      <c r="G755">
        <v>0.57999999999999996</v>
      </c>
      <c r="H755">
        <v>0.57999999999999996</v>
      </c>
      <c r="I755">
        <v>0</v>
      </c>
      <c r="J755">
        <v>0</v>
      </c>
      <c r="K755">
        <v>0</v>
      </c>
      <c r="L755">
        <v>0.28999999999999998</v>
      </c>
      <c r="M755">
        <v>0</v>
      </c>
      <c r="N755">
        <v>0</v>
      </c>
      <c r="O755">
        <v>0</v>
      </c>
      <c r="P755">
        <v>0</v>
      </c>
      <c r="Q755">
        <v>0.28999999999999998</v>
      </c>
      <c r="R755">
        <v>0</v>
      </c>
      <c r="S755">
        <v>0</v>
      </c>
      <c r="T755">
        <v>0</v>
      </c>
      <c r="U755">
        <v>0.28999999999999998</v>
      </c>
      <c r="V755">
        <v>0.57999999999999996</v>
      </c>
      <c r="W755">
        <v>2.91</v>
      </c>
      <c r="X755">
        <v>0.87</v>
      </c>
      <c r="Y755">
        <v>1.74</v>
      </c>
      <c r="Z755">
        <v>0</v>
      </c>
      <c r="AA755">
        <v>0</v>
      </c>
      <c r="AB755">
        <v>0.28999999999999998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0.43</v>
      </c>
      <c r="BC755">
        <v>0</v>
      </c>
      <c r="BD755">
        <v>1.4339999999999999</v>
      </c>
      <c r="BE755">
        <v>0</v>
      </c>
      <c r="BF755">
        <v>4.7E-2</v>
      </c>
      <c r="BG755">
        <v>3.2810000000000001</v>
      </c>
      <c r="BH755">
        <v>64</v>
      </c>
      <c r="BI755">
        <v>361</v>
      </c>
    </row>
    <row r="756" spans="1:61" x14ac:dyDescent="0.25">
      <c r="A756">
        <v>750</v>
      </c>
      <c r="B756" t="str">
        <f t="shared" si="11"/>
        <v>TP</v>
      </c>
      <c r="C756" t="s">
        <v>59</v>
      </c>
      <c r="D756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0.68899999999999995</v>
      </c>
      <c r="BC756">
        <v>0</v>
      </c>
      <c r="BD756">
        <v>0</v>
      </c>
      <c r="BE756">
        <v>0</v>
      </c>
      <c r="BF756">
        <v>0</v>
      </c>
      <c r="BG756">
        <v>1.6659999999999999</v>
      </c>
      <c r="BH756">
        <v>3</v>
      </c>
      <c r="BI756">
        <v>10</v>
      </c>
    </row>
    <row r="757" spans="1:61" x14ac:dyDescent="0.25">
      <c r="A757">
        <v>751</v>
      </c>
      <c r="B757" t="str">
        <f t="shared" si="11"/>
        <v>TP</v>
      </c>
      <c r="C757" t="s">
        <v>59</v>
      </c>
      <c r="D757" t="s">
        <v>59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1.56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1.56</v>
      </c>
      <c r="AP757">
        <v>0</v>
      </c>
      <c r="AQ757">
        <v>1.56</v>
      </c>
      <c r="AR757">
        <v>0</v>
      </c>
      <c r="AS757">
        <v>3.12</v>
      </c>
      <c r="AT757">
        <v>0</v>
      </c>
      <c r="AU757">
        <v>1.56</v>
      </c>
      <c r="AV757">
        <v>0</v>
      </c>
      <c r="AW757">
        <v>1.56</v>
      </c>
      <c r="AX757">
        <v>1.56</v>
      </c>
      <c r="AY757">
        <v>0</v>
      </c>
      <c r="AZ757">
        <v>0</v>
      </c>
      <c r="BA757">
        <v>0</v>
      </c>
      <c r="BB757">
        <v>0.215</v>
      </c>
      <c r="BC757">
        <v>0.215</v>
      </c>
      <c r="BD757">
        <v>0</v>
      </c>
      <c r="BE757">
        <v>0</v>
      </c>
      <c r="BF757">
        <v>0</v>
      </c>
      <c r="BG757">
        <v>1.6659999999999999</v>
      </c>
      <c r="BH757">
        <v>12</v>
      </c>
      <c r="BI757">
        <v>30</v>
      </c>
    </row>
    <row r="758" spans="1:61" x14ac:dyDescent="0.25">
      <c r="A758">
        <v>752</v>
      </c>
      <c r="B758" t="str">
        <f t="shared" si="11"/>
        <v>TP</v>
      </c>
      <c r="C758" t="s">
        <v>59</v>
      </c>
      <c r="D758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3.7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0.52300000000000002</v>
      </c>
      <c r="BE758">
        <v>0</v>
      </c>
      <c r="BF758">
        <v>0</v>
      </c>
      <c r="BG758">
        <v>2.5710000000000002</v>
      </c>
      <c r="BH758">
        <v>10</v>
      </c>
      <c r="BI758">
        <v>36</v>
      </c>
    </row>
    <row r="759" spans="1:61" x14ac:dyDescent="0.25">
      <c r="A759">
        <v>753</v>
      </c>
      <c r="B759" t="str">
        <f t="shared" si="11"/>
        <v>TP</v>
      </c>
      <c r="C759" t="s">
        <v>59</v>
      </c>
      <c r="D759" t="s">
        <v>59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0.38</v>
      </c>
      <c r="U759">
        <v>0</v>
      </c>
      <c r="V759">
        <v>0.38</v>
      </c>
      <c r="W759">
        <v>2.31</v>
      </c>
      <c r="X759">
        <v>0</v>
      </c>
      <c r="Y759">
        <v>0.77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0.38</v>
      </c>
      <c r="AX759">
        <v>0</v>
      </c>
      <c r="AY759">
        <v>0</v>
      </c>
      <c r="AZ759">
        <v>0</v>
      </c>
      <c r="BA759">
        <v>0</v>
      </c>
      <c r="BB759">
        <v>0.216</v>
      </c>
      <c r="BC759">
        <v>0</v>
      </c>
      <c r="BD759">
        <v>0.16200000000000001</v>
      </c>
      <c r="BE759">
        <v>0</v>
      </c>
      <c r="BF759">
        <v>5.3999999999999999E-2</v>
      </c>
      <c r="BG759">
        <v>5.07</v>
      </c>
      <c r="BH759">
        <v>70</v>
      </c>
      <c r="BI759">
        <v>289</v>
      </c>
    </row>
    <row r="760" spans="1:61" x14ac:dyDescent="0.25">
      <c r="A760">
        <v>754</v>
      </c>
      <c r="B760" t="str">
        <f t="shared" si="11"/>
        <v>TN</v>
      </c>
      <c r="C760" t="s">
        <v>60</v>
      </c>
      <c r="D760" t="s">
        <v>60</v>
      </c>
      <c r="E760">
        <v>0.1</v>
      </c>
      <c r="F760">
        <v>0</v>
      </c>
      <c r="G760">
        <v>0.1</v>
      </c>
      <c r="H760">
        <v>0</v>
      </c>
      <c r="I760">
        <v>0.4</v>
      </c>
      <c r="J760">
        <v>0.1</v>
      </c>
      <c r="K760">
        <v>0.1</v>
      </c>
      <c r="L760">
        <v>0</v>
      </c>
      <c r="M760">
        <v>0.2</v>
      </c>
      <c r="N760">
        <v>0.2</v>
      </c>
      <c r="O760">
        <v>0.4</v>
      </c>
      <c r="P760">
        <v>0.5</v>
      </c>
      <c r="Q760">
        <v>0</v>
      </c>
      <c r="R760">
        <v>0.6</v>
      </c>
      <c r="S760">
        <v>0</v>
      </c>
      <c r="T760">
        <v>0.91</v>
      </c>
      <c r="U760">
        <v>0.2</v>
      </c>
      <c r="V760">
        <v>0</v>
      </c>
      <c r="W760">
        <v>1.72</v>
      </c>
      <c r="X760">
        <v>4.26</v>
      </c>
      <c r="Y760">
        <v>1.72</v>
      </c>
      <c r="Z760">
        <v>0</v>
      </c>
      <c r="AA760">
        <v>0.4</v>
      </c>
      <c r="AB760">
        <v>0.2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9.6000000000000002E-2</v>
      </c>
      <c r="BC760">
        <v>0</v>
      </c>
      <c r="BD760">
        <v>0.35199999999999998</v>
      </c>
      <c r="BE760">
        <v>0.16</v>
      </c>
      <c r="BF760">
        <v>0</v>
      </c>
      <c r="BG760">
        <v>6.9180000000000001</v>
      </c>
      <c r="BH760">
        <v>494</v>
      </c>
      <c r="BI760">
        <v>1439</v>
      </c>
    </row>
    <row r="761" spans="1:61" x14ac:dyDescent="0.25">
      <c r="A761">
        <v>755</v>
      </c>
      <c r="B761" t="str">
        <f t="shared" si="11"/>
        <v>TP</v>
      </c>
      <c r="C761" t="s">
        <v>59</v>
      </c>
      <c r="D761" t="s">
        <v>59</v>
      </c>
      <c r="E761">
        <v>0.1</v>
      </c>
      <c r="F761">
        <v>0</v>
      </c>
      <c r="G761">
        <v>0.1</v>
      </c>
      <c r="H761">
        <v>0</v>
      </c>
      <c r="I761">
        <v>0.1</v>
      </c>
      <c r="J761">
        <v>0.1</v>
      </c>
      <c r="K761">
        <v>0</v>
      </c>
      <c r="L761">
        <v>0.4</v>
      </c>
      <c r="M761">
        <v>0</v>
      </c>
      <c r="N761">
        <v>0</v>
      </c>
      <c r="O761">
        <v>0.1</v>
      </c>
      <c r="P761">
        <v>0.8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0.1</v>
      </c>
      <c r="W761">
        <v>0.1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0.1</v>
      </c>
      <c r="AD761">
        <v>0</v>
      </c>
      <c r="AE761">
        <v>0</v>
      </c>
      <c r="AF761">
        <v>0.1</v>
      </c>
      <c r="AG761">
        <v>0</v>
      </c>
      <c r="AH761">
        <v>0</v>
      </c>
      <c r="AI761">
        <v>0</v>
      </c>
      <c r="AJ761">
        <v>0</v>
      </c>
      <c r="AK761">
        <v>0.1</v>
      </c>
      <c r="AL761">
        <v>0</v>
      </c>
      <c r="AM761">
        <v>0</v>
      </c>
      <c r="AN761">
        <v>0</v>
      </c>
      <c r="AO761">
        <v>0.3</v>
      </c>
      <c r="AP761">
        <v>0</v>
      </c>
      <c r="AQ761">
        <v>0.1</v>
      </c>
      <c r="AR761">
        <v>0</v>
      </c>
      <c r="AS761">
        <v>0</v>
      </c>
      <c r="AT761">
        <v>0.4</v>
      </c>
      <c r="AU761">
        <v>0.2</v>
      </c>
      <c r="AV761">
        <v>0.2</v>
      </c>
      <c r="AW761">
        <v>0</v>
      </c>
      <c r="AX761">
        <v>0.8</v>
      </c>
      <c r="AY761">
        <v>0</v>
      </c>
      <c r="AZ761">
        <v>0</v>
      </c>
      <c r="BA761">
        <v>1.4999999999999999E-2</v>
      </c>
      <c r="BB761">
        <v>0.13600000000000001</v>
      </c>
      <c r="BC761">
        <v>1.4999999999999999E-2</v>
      </c>
      <c r="BD761">
        <v>0</v>
      </c>
      <c r="BE761">
        <v>1.4999999999999999E-2</v>
      </c>
      <c r="BF761">
        <v>0</v>
      </c>
      <c r="BG761">
        <v>1.6359999999999999</v>
      </c>
      <c r="BH761">
        <v>18</v>
      </c>
      <c r="BI761">
        <v>527</v>
      </c>
    </row>
    <row r="762" spans="1:61" x14ac:dyDescent="0.25">
      <c r="A762">
        <v>756</v>
      </c>
      <c r="B762" t="str">
        <f t="shared" si="11"/>
        <v>FN</v>
      </c>
      <c r="C762" t="s">
        <v>60</v>
      </c>
      <c r="D762" t="s">
        <v>59</v>
      </c>
      <c r="E762">
        <v>0</v>
      </c>
      <c r="F762">
        <v>0.38</v>
      </c>
      <c r="G762">
        <v>0.38</v>
      </c>
      <c r="H762">
        <v>0</v>
      </c>
      <c r="I762">
        <v>0</v>
      </c>
      <c r="J762">
        <v>0.38</v>
      </c>
      <c r="K762">
        <v>0</v>
      </c>
      <c r="L762">
        <v>0</v>
      </c>
      <c r="M762">
        <v>0</v>
      </c>
      <c r="N762">
        <v>0.38</v>
      </c>
      <c r="O762">
        <v>0</v>
      </c>
      <c r="P762">
        <v>0.77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3.5</v>
      </c>
      <c r="X762">
        <v>0</v>
      </c>
      <c r="Y762">
        <v>1.1599999999999999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0.38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0.13100000000000001</v>
      </c>
      <c r="BC762">
        <v>6.5000000000000002E-2</v>
      </c>
      <c r="BD762">
        <v>0</v>
      </c>
      <c r="BE762">
        <v>0</v>
      </c>
      <c r="BF762">
        <v>0</v>
      </c>
      <c r="BG762">
        <v>1.843</v>
      </c>
      <c r="BH762">
        <v>11</v>
      </c>
      <c r="BI762">
        <v>118</v>
      </c>
    </row>
    <row r="763" spans="1:61" x14ac:dyDescent="0.25">
      <c r="A763">
        <v>757</v>
      </c>
      <c r="B763" t="str">
        <f t="shared" si="11"/>
        <v>FP</v>
      </c>
      <c r="C763" t="s">
        <v>59</v>
      </c>
      <c r="D763" t="s">
        <v>60</v>
      </c>
      <c r="E763">
        <v>0</v>
      </c>
      <c r="F763">
        <v>0</v>
      </c>
      <c r="G763">
        <v>0</v>
      </c>
      <c r="H763">
        <v>0.04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0.02</v>
      </c>
      <c r="U763">
        <v>0</v>
      </c>
      <c r="V763">
        <v>0</v>
      </c>
      <c r="W763">
        <v>0.02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1.024</v>
      </c>
      <c r="BB763">
        <v>9.7520000000000007</v>
      </c>
      <c r="BC763">
        <v>3.0000000000000001E-3</v>
      </c>
      <c r="BD763">
        <v>1.542</v>
      </c>
      <c r="BE763">
        <v>1.7849999999999999</v>
      </c>
      <c r="BF763">
        <v>1.998</v>
      </c>
      <c r="BG763">
        <v>239.571</v>
      </c>
      <c r="BH763">
        <v>9989</v>
      </c>
      <c r="BI763">
        <v>10062</v>
      </c>
    </row>
    <row r="764" spans="1:61" x14ac:dyDescent="0.25">
      <c r="A764">
        <v>758</v>
      </c>
      <c r="B764" t="str">
        <f t="shared" si="11"/>
        <v>TN</v>
      </c>
      <c r="C764" t="s">
        <v>60</v>
      </c>
      <c r="D764" t="s">
        <v>60</v>
      </c>
      <c r="E764">
        <v>0.49</v>
      </c>
      <c r="F764">
        <v>0.49</v>
      </c>
      <c r="G764">
        <v>0.49</v>
      </c>
      <c r="H764">
        <v>0</v>
      </c>
      <c r="I764">
        <v>0</v>
      </c>
      <c r="J764">
        <v>0</v>
      </c>
      <c r="K764">
        <v>0.49</v>
      </c>
      <c r="L764">
        <v>0</v>
      </c>
      <c r="M764">
        <v>0</v>
      </c>
      <c r="N764">
        <v>0</v>
      </c>
      <c r="O764">
        <v>0</v>
      </c>
      <c r="P764">
        <v>1.98</v>
      </c>
      <c r="Q764">
        <v>0</v>
      </c>
      <c r="R764">
        <v>0</v>
      </c>
      <c r="S764">
        <v>0</v>
      </c>
      <c r="T764">
        <v>0.49</v>
      </c>
      <c r="U764">
        <v>0</v>
      </c>
      <c r="V764">
        <v>0.49</v>
      </c>
      <c r="W764">
        <v>3.46</v>
      </c>
      <c r="X764">
        <v>0</v>
      </c>
      <c r="Y764">
        <v>0.99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0.49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0.19500000000000001</v>
      </c>
      <c r="BC764">
        <v>0</v>
      </c>
      <c r="BD764">
        <v>0.84499999999999997</v>
      </c>
      <c r="BE764">
        <v>0.19500000000000001</v>
      </c>
      <c r="BF764">
        <v>0</v>
      </c>
      <c r="BG764">
        <v>7.2050000000000001</v>
      </c>
      <c r="BH764">
        <v>47</v>
      </c>
      <c r="BI764">
        <v>281</v>
      </c>
    </row>
    <row r="765" spans="1:61" x14ac:dyDescent="0.25">
      <c r="A765">
        <v>759</v>
      </c>
      <c r="B765" t="str">
        <f t="shared" si="11"/>
        <v>TP</v>
      </c>
      <c r="C765" t="s">
        <v>59</v>
      </c>
      <c r="D765" t="s">
        <v>59</v>
      </c>
      <c r="E765">
        <v>0</v>
      </c>
      <c r="F765">
        <v>0</v>
      </c>
      <c r="G765">
        <v>1.17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2.35</v>
      </c>
      <c r="Q765">
        <v>0.78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3.13</v>
      </c>
      <c r="X765">
        <v>0</v>
      </c>
      <c r="Y765">
        <v>0.39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0.39</v>
      </c>
      <c r="AY765">
        <v>0</v>
      </c>
      <c r="AZ765">
        <v>0</v>
      </c>
      <c r="BA765">
        <v>0</v>
      </c>
      <c r="BB765">
        <v>0.28399999999999997</v>
      </c>
      <c r="BC765">
        <v>0</v>
      </c>
      <c r="BD765">
        <v>0.28399999999999997</v>
      </c>
      <c r="BE765">
        <v>0.21299999999999999</v>
      </c>
      <c r="BF765">
        <v>7.0999999999999994E-2</v>
      </c>
      <c r="BG765">
        <v>1.5649999999999999</v>
      </c>
      <c r="BH765">
        <v>12</v>
      </c>
      <c r="BI765">
        <v>72</v>
      </c>
    </row>
    <row r="766" spans="1:61" x14ac:dyDescent="0.25">
      <c r="A766">
        <v>760</v>
      </c>
      <c r="B766" t="str">
        <f t="shared" si="11"/>
        <v>TN</v>
      </c>
      <c r="C766" t="s">
        <v>60</v>
      </c>
      <c r="D766" t="s">
        <v>60</v>
      </c>
      <c r="E766">
        <v>0</v>
      </c>
      <c r="F766">
        <v>0.89</v>
      </c>
      <c r="G766">
        <v>0</v>
      </c>
      <c r="H766">
        <v>0</v>
      </c>
      <c r="I766">
        <v>0.89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0.89</v>
      </c>
      <c r="R766">
        <v>0</v>
      </c>
      <c r="S766">
        <v>0</v>
      </c>
      <c r="T766">
        <v>0.89</v>
      </c>
      <c r="U766">
        <v>0</v>
      </c>
      <c r="V766">
        <v>0</v>
      </c>
      <c r="W766">
        <v>6.25</v>
      </c>
      <c r="X766">
        <v>2.67</v>
      </c>
      <c r="Y766">
        <v>1.78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0.89</v>
      </c>
      <c r="AS766">
        <v>0</v>
      </c>
      <c r="AT766">
        <v>0</v>
      </c>
      <c r="AU766">
        <v>0</v>
      </c>
      <c r="AV766">
        <v>0</v>
      </c>
      <c r="AW766">
        <v>0.89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1.129</v>
      </c>
      <c r="BE766">
        <v>0.48299999999999998</v>
      </c>
      <c r="BF766">
        <v>0</v>
      </c>
      <c r="BG766">
        <v>1.8260000000000001</v>
      </c>
      <c r="BH766">
        <v>10</v>
      </c>
      <c r="BI766">
        <v>42</v>
      </c>
    </row>
    <row r="767" spans="1:61" x14ac:dyDescent="0.25">
      <c r="A767">
        <v>761</v>
      </c>
      <c r="B767" t="str">
        <f t="shared" si="11"/>
        <v>TP</v>
      </c>
      <c r="C767" t="s">
        <v>59</v>
      </c>
      <c r="D767" t="s">
        <v>59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8.33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0.68700000000000006</v>
      </c>
      <c r="BC767">
        <v>0</v>
      </c>
      <c r="BD767">
        <v>0</v>
      </c>
      <c r="BE767">
        <v>0</v>
      </c>
      <c r="BF767">
        <v>0</v>
      </c>
      <c r="BG767">
        <v>1.903</v>
      </c>
      <c r="BH767">
        <v>17</v>
      </c>
      <c r="BI767">
        <v>59</v>
      </c>
    </row>
    <row r="768" spans="1:61" x14ac:dyDescent="0.25">
      <c r="A768">
        <v>762</v>
      </c>
      <c r="B768" t="str">
        <f t="shared" si="11"/>
        <v>TP</v>
      </c>
      <c r="C768" t="s">
        <v>59</v>
      </c>
      <c r="D768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0.17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0.52</v>
      </c>
      <c r="Q768">
        <v>0.17</v>
      </c>
      <c r="R768">
        <v>0</v>
      </c>
      <c r="S768">
        <v>0</v>
      </c>
      <c r="T768">
        <v>0</v>
      </c>
      <c r="U768">
        <v>0.69</v>
      </c>
      <c r="V768">
        <v>0</v>
      </c>
      <c r="W768">
        <v>0</v>
      </c>
      <c r="X768">
        <v>0</v>
      </c>
      <c r="Y768">
        <v>0.17</v>
      </c>
      <c r="Z768">
        <v>0</v>
      </c>
      <c r="AA768">
        <v>0</v>
      </c>
      <c r="AB768">
        <v>0</v>
      </c>
      <c r="AC768">
        <v>1.04</v>
      </c>
      <c r="AD768">
        <v>0</v>
      </c>
      <c r="AE768">
        <v>0</v>
      </c>
      <c r="AF768">
        <v>0</v>
      </c>
      <c r="AG768">
        <v>0.34</v>
      </c>
      <c r="AH768">
        <v>0.34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1.04</v>
      </c>
      <c r="AO768">
        <v>0</v>
      </c>
      <c r="AP768">
        <v>0</v>
      </c>
      <c r="AQ768">
        <v>0</v>
      </c>
      <c r="AR768">
        <v>0.17</v>
      </c>
      <c r="AS768">
        <v>0</v>
      </c>
      <c r="AT768">
        <v>0</v>
      </c>
      <c r="AU768">
        <v>0</v>
      </c>
      <c r="AV768">
        <v>0.52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5.5E-2</v>
      </c>
      <c r="BC768">
        <v>0</v>
      </c>
      <c r="BD768">
        <v>0</v>
      </c>
      <c r="BE768">
        <v>0</v>
      </c>
      <c r="BF768">
        <v>0</v>
      </c>
      <c r="BG768">
        <v>1.6850000000000001</v>
      </c>
      <c r="BH768">
        <v>7</v>
      </c>
      <c r="BI768">
        <v>204</v>
      </c>
    </row>
    <row r="769" spans="1:61" x14ac:dyDescent="0.25">
      <c r="A769">
        <v>763</v>
      </c>
      <c r="B769" t="str">
        <f t="shared" si="11"/>
        <v>TN</v>
      </c>
      <c r="C769" t="s">
        <v>60</v>
      </c>
      <c r="D769" t="s">
        <v>60</v>
      </c>
      <c r="E769">
        <v>0.23</v>
      </c>
      <c r="F769">
        <v>0.23</v>
      </c>
      <c r="G769">
        <v>0.47</v>
      </c>
      <c r="H769">
        <v>0</v>
      </c>
      <c r="I769">
        <v>0.7</v>
      </c>
      <c r="J769">
        <v>0.23</v>
      </c>
      <c r="K769">
        <v>0.23</v>
      </c>
      <c r="L769">
        <v>1.41</v>
      </c>
      <c r="M769">
        <v>0.23</v>
      </c>
      <c r="N769">
        <v>0.47</v>
      </c>
      <c r="O769">
        <v>0.23</v>
      </c>
      <c r="P769">
        <v>0.47</v>
      </c>
      <c r="Q769">
        <v>0</v>
      </c>
      <c r="R769">
        <v>0</v>
      </c>
      <c r="S769">
        <v>0</v>
      </c>
      <c r="T769">
        <v>0</v>
      </c>
      <c r="U769">
        <v>1.41</v>
      </c>
      <c r="V769">
        <v>0.47</v>
      </c>
      <c r="W769">
        <v>0.94</v>
      </c>
      <c r="X769">
        <v>1.89</v>
      </c>
      <c r="Y769">
        <v>3.3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0.47</v>
      </c>
      <c r="AS769">
        <v>0</v>
      </c>
      <c r="AT769">
        <v>0</v>
      </c>
      <c r="AU769">
        <v>0</v>
      </c>
      <c r="AV769">
        <v>0</v>
      </c>
      <c r="AW769">
        <v>0.23</v>
      </c>
      <c r="AX769">
        <v>0</v>
      </c>
      <c r="AY769">
        <v>0</v>
      </c>
      <c r="AZ769">
        <v>0</v>
      </c>
      <c r="BA769">
        <v>0</v>
      </c>
      <c r="BB769">
        <v>7.4999999999999997E-2</v>
      </c>
      <c r="BC769">
        <v>0</v>
      </c>
      <c r="BD769">
        <v>1.2889999999999999</v>
      </c>
      <c r="BE769">
        <v>0.151</v>
      </c>
      <c r="BF769">
        <v>0</v>
      </c>
      <c r="BG769">
        <v>6.5289999999999999</v>
      </c>
      <c r="BH769">
        <v>276</v>
      </c>
      <c r="BI769">
        <v>666</v>
      </c>
    </row>
    <row r="770" spans="1:61" x14ac:dyDescent="0.25">
      <c r="A770">
        <v>764</v>
      </c>
      <c r="B770" t="str">
        <f t="shared" si="11"/>
        <v>TP</v>
      </c>
      <c r="C770" t="s">
        <v>59</v>
      </c>
      <c r="D770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0.8</v>
      </c>
      <c r="S770">
        <v>0</v>
      </c>
      <c r="T770">
        <v>0</v>
      </c>
      <c r="U770">
        <v>0</v>
      </c>
      <c r="V770">
        <v>0</v>
      </c>
      <c r="W770">
        <v>5.6</v>
      </c>
      <c r="X770">
        <v>0</v>
      </c>
      <c r="Y770">
        <v>4</v>
      </c>
      <c r="Z770">
        <v>0</v>
      </c>
      <c r="AA770">
        <v>0</v>
      </c>
      <c r="AB770">
        <v>1.6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0.122</v>
      </c>
      <c r="BB770">
        <v>0.24399999999999999</v>
      </c>
      <c r="BC770">
        <v>0</v>
      </c>
      <c r="BD770">
        <v>0</v>
      </c>
      <c r="BE770">
        <v>0</v>
      </c>
      <c r="BF770">
        <v>0</v>
      </c>
      <c r="BG770">
        <v>1.909</v>
      </c>
      <c r="BH770">
        <v>6</v>
      </c>
      <c r="BI770">
        <v>21</v>
      </c>
    </row>
    <row r="771" spans="1:61" x14ac:dyDescent="0.25">
      <c r="A771">
        <v>765</v>
      </c>
      <c r="B771" t="str">
        <f t="shared" si="11"/>
        <v>FP</v>
      </c>
      <c r="C771" t="s">
        <v>59</v>
      </c>
      <c r="D77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4.16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1.0940000000000001</v>
      </c>
      <c r="BE771">
        <v>0</v>
      </c>
      <c r="BF771">
        <v>0</v>
      </c>
      <c r="BG771">
        <v>1.4279999999999999</v>
      </c>
      <c r="BH771">
        <v>5</v>
      </c>
      <c r="BI771">
        <v>40</v>
      </c>
    </row>
    <row r="772" spans="1:61" x14ac:dyDescent="0.25">
      <c r="A772">
        <v>766</v>
      </c>
      <c r="B772" t="str">
        <f t="shared" si="11"/>
        <v>TN</v>
      </c>
      <c r="C772" t="s">
        <v>60</v>
      </c>
      <c r="D772" t="s">
        <v>60</v>
      </c>
      <c r="E772">
        <v>0.14000000000000001</v>
      </c>
      <c r="F772">
        <v>0.14000000000000001</v>
      </c>
      <c r="G772">
        <v>0.28999999999999998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1.03</v>
      </c>
      <c r="N772">
        <v>0.28999999999999998</v>
      </c>
      <c r="O772">
        <v>0.14000000000000001</v>
      </c>
      <c r="P772">
        <v>0.59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0.14000000000000001</v>
      </c>
      <c r="W772">
        <v>2.36</v>
      </c>
      <c r="X772">
        <v>0.14000000000000001</v>
      </c>
      <c r="Y772">
        <v>0.88</v>
      </c>
      <c r="Z772">
        <v>0</v>
      </c>
      <c r="AA772">
        <v>0</v>
      </c>
      <c r="AB772">
        <v>0.44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0.28999999999999998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0.20499999999999999</v>
      </c>
      <c r="BC772">
        <v>0</v>
      </c>
      <c r="BD772">
        <v>0.153</v>
      </c>
      <c r="BE772">
        <v>0.128</v>
      </c>
      <c r="BF772">
        <v>0.10199999999999999</v>
      </c>
      <c r="BG772">
        <v>2.6859999999999999</v>
      </c>
      <c r="BH772">
        <v>73</v>
      </c>
      <c r="BI772">
        <v>368</v>
      </c>
    </row>
    <row r="773" spans="1:61" x14ac:dyDescent="0.25">
      <c r="A773">
        <v>767</v>
      </c>
      <c r="B773" t="str">
        <f t="shared" si="11"/>
        <v>FP</v>
      </c>
      <c r="C773" t="s">
        <v>59</v>
      </c>
      <c r="D773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1.96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1.96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0.20100000000000001</v>
      </c>
      <c r="BC773">
        <v>0</v>
      </c>
      <c r="BD773">
        <v>0</v>
      </c>
      <c r="BE773">
        <v>0.1</v>
      </c>
      <c r="BF773">
        <v>0</v>
      </c>
      <c r="BG773">
        <v>4.548</v>
      </c>
      <c r="BH773">
        <v>59</v>
      </c>
      <c r="BI773">
        <v>141</v>
      </c>
    </row>
    <row r="774" spans="1:61" x14ac:dyDescent="0.25">
      <c r="A774">
        <v>768</v>
      </c>
      <c r="B774" t="str">
        <f t="shared" si="11"/>
        <v>TN</v>
      </c>
      <c r="C774" t="s">
        <v>60</v>
      </c>
      <c r="D774" t="s">
        <v>60</v>
      </c>
      <c r="E774">
        <v>0.57999999999999996</v>
      </c>
      <c r="F774">
        <v>0</v>
      </c>
      <c r="G774">
        <v>0.19</v>
      </c>
      <c r="H774">
        <v>0</v>
      </c>
      <c r="I774">
        <v>1.75</v>
      </c>
      <c r="J774">
        <v>0.39</v>
      </c>
      <c r="K774">
        <v>0.57999999999999996</v>
      </c>
      <c r="L774">
        <v>0</v>
      </c>
      <c r="M774">
        <v>0</v>
      </c>
      <c r="N774">
        <v>0.19</v>
      </c>
      <c r="O774">
        <v>0.39</v>
      </c>
      <c r="P774">
        <v>0.78</v>
      </c>
      <c r="Q774">
        <v>0.39</v>
      </c>
      <c r="R774">
        <v>0</v>
      </c>
      <c r="S774">
        <v>0</v>
      </c>
      <c r="T774">
        <v>0.57999999999999996</v>
      </c>
      <c r="U774">
        <v>0.57999999999999996</v>
      </c>
      <c r="V774">
        <v>0.57999999999999996</v>
      </c>
      <c r="W774">
        <v>4.29</v>
      </c>
      <c r="X774">
        <v>0</v>
      </c>
      <c r="Y774">
        <v>0.39</v>
      </c>
      <c r="Z774">
        <v>0</v>
      </c>
      <c r="AA774">
        <v>0.78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0.39</v>
      </c>
      <c r="AX774">
        <v>0</v>
      </c>
      <c r="AY774">
        <v>0</v>
      </c>
      <c r="AZ774">
        <v>0</v>
      </c>
      <c r="BA774">
        <v>0</v>
      </c>
      <c r="BB774">
        <v>0.27100000000000002</v>
      </c>
      <c r="BC774">
        <v>0</v>
      </c>
      <c r="BD774">
        <v>6.7000000000000004E-2</v>
      </c>
      <c r="BE774">
        <v>0.13500000000000001</v>
      </c>
      <c r="BF774">
        <v>0</v>
      </c>
      <c r="BG774">
        <v>3.0150000000000001</v>
      </c>
      <c r="BH774">
        <v>21</v>
      </c>
      <c r="BI774">
        <v>190</v>
      </c>
    </row>
    <row r="775" spans="1:61" x14ac:dyDescent="0.25">
      <c r="A775">
        <v>769</v>
      </c>
      <c r="B775" t="str">
        <f t="shared" si="11"/>
        <v>TP</v>
      </c>
      <c r="C775" t="s">
        <v>59</v>
      </c>
      <c r="D775" t="s">
        <v>59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5.26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5.26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1</v>
      </c>
      <c r="BH775">
        <v>1</v>
      </c>
      <c r="BI775">
        <v>6</v>
      </c>
    </row>
    <row r="776" spans="1:61" x14ac:dyDescent="0.25">
      <c r="A776">
        <v>770</v>
      </c>
      <c r="B776" t="str">
        <f t="shared" ref="B776:B839" si="12">IF(AND(D776="N", C776="N"), "TP", IF(AND(D776="Y", C776="Y"), "TN", IF(AND(D776="Y", C776="N"), "FP", IF(AND(D776="N", C776="Y"), "FN", "KOSONG"))))</f>
        <v>TN</v>
      </c>
      <c r="C776" t="s">
        <v>60</v>
      </c>
      <c r="D776" t="s">
        <v>60</v>
      </c>
      <c r="E776">
        <v>0</v>
      </c>
      <c r="F776">
        <v>0.89</v>
      </c>
      <c r="G776">
        <v>1.1499999999999999</v>
      </c>
      <c r="H776">
        <v>0</v>
      </c>
      <c r="I776">
        <v>0.12</v>
      </c>
      <c r="J776">
        <v>0</v>
      </c>
      <c r="K776">
        <v>0</v>
      </c>
      <c r="L776">
        <v>0.12</v>
      </c>
      <c r="M776">
        <v>0.25</v>
      </c>
      <c r="N776">
        <v>0.12</v>
      </c>
      <c r="O776">
        <v>0.12</v>
      </c>
      <c r="P776">
        <v>0.38</v>
      </c>
      <c r="Q776">
        <v>0.12</v>
      </c>
      <c r="R776">
        <v>0</v>
      </c>
      <c r="S776">
        <v>1.1499999999999999</v>
      </c>
      <c r="T776">
        <v>0</v>
      </c>
      <c r="U776">
        <v>0.12</v>
      </c>
      <c r="V776">
        <v>2.04</v>
      </c>
      <c r="W776">
        <v>2.81</v>
      </c>
      <c r="X776">
        <v>0.12</v>
      </c>
      <c r="Y776">
        <v>1.27</v>
      </c>
      <c r="Z776">
        <v>0</v>
      </c>
      <c r="AA776">
        <v>0</v>
      </c>
      <c r="AB776">
        <v>0.12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0.12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0.185</v>
      </c>
      <c r="BC776">
        <v>0</v>
      </c>
      <c r="BD776">
        <v>0.37</v>
      </c>
      <c r="BE776">
        <v>6.0999999999999999E-2</v>
      </c>
      <c r="BF776">
        <v>0</v>
      </c>
      <c r="BG776">
        <v>2.8780000000000001</v>
      </c>
      <c r="BH776">
        <v>84</v>
      </c>
      <c r="BI776">
        <v>475</v>
      </c>
    </row>
    <row r="777" spans="1:61" x14ac:dyDescent="0.25">
      <c r="A777">
        <v>771</v>
      </c>
      <c r="B777" t="str">
        <f t="shared" si="12"/>
        <v>TN</v>
      </c>
      <c r="C777" t="s">
        <v>60</v>
      </c>
      <c r="D777" t="s">
        <v>60</v>
      </c>
      <c r="E777">
        <v>0</v>
      </c>
      <c r="F777">
        <v>0</v>
      </c>
      <c r="G777">
        <v>0</v>
      </c>
      <c r="H777">
        <v>0</v>
      </c>
      <c r="I777">
        <v>0.27</v>
      </c>
      <c r="J777">
        <v>0</v>
      </c>
      <c r="K777">
        <v>0</v>
      </c>
      <c r="L777">
        <v>0</v>
      </c>
      <c r="M777">
        <v>0</v>
      </c>
      <c r="N777">
        <v>0.83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0.27</v>
      </c>
      <c r="X777">
        <v>0</v>
      </c>
      <c r="Y777">
        <v>0.27</v>
      </c>
      <c r="Z777">
        <v>8.58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9.1999999999999998E-2</v>
      </c>
      <c r="BD777">
        <v>0</v>
      </c>
      <c r="BE777">
        <v>0.185</v>
      </c>
      <c r="BF777">
        <v>0.23200000000000001</v>
      </c>
      <c r="BG777">
        <v>7.3129999999999997</v>
      </c>
      <c r="BH777">
        <v>99</v>
      </c>
      <c r="BI777">
        <v>607</v>
      </c>
    </row>
    <row r="778" spans="1:61" x14ac:dyDescent="0.25">
      <c r="A778">
        <v>772</v>
      </c>
      <c r="B778" t="str">
        <f t="shared" si="12"/>
        <v>FN</v>
      </c>
      <c r="C778" t="s">
        <v>60</v>
      </c>
      <c r="D778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0.86</v>
      </c>
      <c r="Q778">
        <v>0</v>
      </c>
      <c r="R778">
        <v>0.51</v>
      </c>
      <c r="S778">
        <v>0</v>
      </c>
      <c r="T778">
        <v>0</v>
      </c>
      <c r="U778">
        <v>0</v>
      </c>
      <c r="V778">
        <v>0</v>
      </c>
      <c r="W778">
        <v>1.55</v>
      </c>
      <c r="X778">
        <v>0</v>
      </c>
      <c r="Y778">
        <v>3.79</v>
      </c>
      <c r="Z778">
        <v>0</v>
      </c>
      <c r="AA778">
        <v>0</v>
      </c>
      <c r="AB778">
        <v>0</v>
      </c>
      <c r="AC778">
        <v>0.69</v>
      </c>
      <c r="AD778">
        <v>0.69</v>
      </c>
      <c r="AE778">
        <v>0</v>
      </c>
      <c r="AF778">
        <v>0</v>
      </c>
      <c r="AG778">
        <v>2.76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1.2</v>
      </c>
      <c r="BA778">
        <v>0</v>
      </c>
      <c r="BB778">
        <v>7.8E-2</v>
      </c>
      <c r="BC778">
        <v>5.1999999999999998E-2</v>
      </c>
      <c r="BD778">
        <v>0</v>
      </c>
      <c r="BE778">
        <v>0</v>
      </c>
      <c r="BF778">
        <v>0</v>
      </c>
      <c r="BG778">
        <v>1.2030000000000001</v>
      </c>
      <c r="BH778">
        <v>5</v>
      </c>
      <c r="BI778">
        <v>183</v>
      </c>
    </row>
    <row r="779" spans="1:61" x14ac:dyDescent="0.25">
      <c r="A779">
        <v>773</v>
      </c>
      <c r="B779" t="str">
        <f t="shared" si="12"/>
        <v>FN</v>
      </c>
      <c r="C779" t="s">
        <v>60</v>
      </c>
      <c r="D779" t="s">
        <v>59</v>
      </c>
      <c r="E779">
        <v>0</v>
      </c>
      <c r="F779">
        <v>0</v>
      </c>
      <c r="G779">
        <v>0</v>
      </c>
      <c r="H779">
        <v>0</v>
      </c>
      <c r="I779">
        <v>1.05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2.11</v>
      </c>
      <c r="X779">
        <v>0</v>
      </c>
      <c r="Y779">
        <v>2.81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0.7</v>
      </c>
      <c r="AF779">
        <v>0</v>
      </c>
      <c r="AG779">
        <v>0</v>
      </c>
      <c r="AH779">
        <v>0</v>
      </c>
      <c r="AI779">
        <v>0</v>
      </c>
      <c r="AJ779">
        <v>0.35</v>
      </c>
      <c r="AK779">
        <v>0</v>
      </c>
      <c r="AL779">
        <v>0.35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4.7E-2</v>
      </c>
      <c r="BC779">
        <v>0</v>
      </c>
      <c r="BD779">
        <v>0</v>
      </c>
      <c r="BE779">
        <v>0</v>
      </c>
      <c r="BF779">
        <v>4.7E-2</v>
      </c>
      <c r="BG779">
        <v>2.2320000000000002</v>
      </c>
      <c r="BH779">
        <v>12</v>
      </c>
      <c r="BI779">
        <v>163</v>
      </c>
    </row>
    <row r="780" spans="1:61" x14ac:dyDescent="0.25">
      <c r="A780">
        <v>774</v>
      </c>
      <c r="B780" t="str">
        <f t="shared" si="12"/>
        <v>FP</v>
      </c>
      <c r="C780" t="s">
        <v>59</v>
      </c>
      <c r="D780" t="s">
        <v>60</v>
      </c>
      <c r="E780">
        <v>0.2</v>
      </c>
      <c r="F780">
        <v>0</v>
      </c>
      <c r="G780">
        <v>0.1</v>
      </c>
      <c r="H780">
        <v>0</v>
      </c>
      <c r="I780">
        <v>0</v>
      </c>
      <c r="J780">
        <v>0.1</v>
      </c>
      <c r="K780">
        <v>0.2</v>
      </c>
      <c r="L780">
        <v>0</v>
      </c>
      <c r="M780">
        <v>0</v>
      </c>
      <c r="N780">
        <v>0</v>
      </c>
      <c r="O780">
        <v>0</v>
      </c>
      <c r="P780">
        <v>0.72</v>
      </c>
      <c r="Q780">
        <v>0</v>
      </c>
      <c r="R780">
        <v>0</v>
      </c>
      <c r="S780">
        <v>0</v>
      </c>
      <c r="T780">
        <v>0.1</v>
      </c>
      <c r="U780">
        <v>0.2</v>
      </c>
      <c r="V780">
        <v>0.1</v>
      </c>
      <c r="W780">
        <v>4.17</v>
      </c>
      <c r="X780">
        <v>0</v>
      </c>
      <c r="Y780">
        <v>1.35</v>
      </c>
      <c r="Z780">
        <v>0</v>
      </c>
      <c r="AA780">
        <v>0.52</v>
      </c>
      <c r="AB780">
        <v>0.41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5.7000000000000002E-2</v>
      </c>
      <c r="BC780">
        <v>0</v>
      </c>
      <c r="BD780">
        <v>9.5000000000000001E-2</v>
      </c>
      <c r="BE780">
        <v>0</v>
      </c>
      <c r="BF780">
        <v>0</v>
      </c>
      <c r="BG780">
        <v>2.7170000000000001</v>
      </c>
      <c r="BH780">
        <v>24</v>
      </c>
      <c r="BI780">
        <v>318</v>
      </c>
    </row>
    <row r="781" spans="1:61" x14ac:dyDescent="0.25">
      <c r="A781">
        <v>775</v>
      </c>
      <c r="B781" t="str">
        <f t="shared" si="12"/>
        <v>TP</v>
      </c>
      <c r="C781" t="s">
        <v>59</v>
      </c>
      <c r="D781" t="s">
        <v>59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0.86</v>
      </c>
      <c r="X781">
        <v>0</v>
      </c>
      <c r="Y781">
        <v>0.86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0.86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3.1030000000000002</v>
      </c>
      <c r="BH781">
        <v>51</v>
      </c>
      <c r="BI781">
        <v>90</v>
      </c>
    </row>
    <row r="782" spans="1:61" x14ac:dyDescent="0.25">
      <c r="A782">
        <v>776</v>
      </c>
      <c r="B782" t="str">
        <f t="shared" si="12"/>
        <v>TN</v>
      </c>
      <c r="C782" t="s">
        <v>60</v>
      </c>
      <c r="D782" t="s">
        <v>60</v>
      </c>
      <c r="E782">
        <v>0.3</v>
      </c>
      <c r="F782">
        <v>0</v>
      </c>
      <c r="G782">
        <v>0</v>
      </c>
      <c r="H782">
        <v>0</v>
      </c>
      <c r="I782">
        <v>0.3</v>
      </c>
      <c r="J782">
        <v>0.3</v>
      </c>
      <c r="K782">
        <v>0.61</v>
      </c>
      <c r="L782">
        <v>0</v>
      </c>
      <c r="M782">
        <v>0.61</v>
      </c>
      <c r="N782">
        <v>0.61</v>
      </c>
      <c r="O782">
        <v>0</v>
      </c>
      <c r="P782">
        <v>0.61</v>
      </c>
      <c r="Q782">
        <v>0</v>
      </c>
      <c r="R782">
        <v>0</v>
      </c>
      <c r="S782">
        <v>0</v>
      </c>
      <c r="T782">
        <v>0.3</v>
      </c>
      <c r="U782">
        <v>0.3</v>
      </c>
      <c r="V782">
        <v>0.61</v>
      </c>
      <c r="W782">
        <v>1.84</v>
      </c>
      <c r="X782">
        <v>0</v>
      </c>
      <c r="Y782">
        <v>0.92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5.0999999999999997E-2</v>
      </c>
      <c r="BC782">
        <v>0</v>
      </c>
      <c r="BD782">
        <v>0.10299999999999999</v>
      </c>
      <c r="BE782">
        <v>5.0999999999999997E-2</v>
      </c>
      <c r="BF782">
        <v>0</v>
      </c>
      <c r="BG782">
        <v>6.125</v>
      </c>
      <c r="BH782">
        <v>64</v>
      </c>
      <c r="BI782">
        <v>343</v>
      </c>
    </row>
    <row r="783" spans="1:61" x14ac:dyDescent="0.25">
      <c r="A783">
        <v>777</v>
      </c>
      <c r="B783" t="str">
        <f t="shared" si="12"/>
        <v>TP</v>
      </c>
      <c r="C783" t="s">
        <v>59</v>
      </c>
      <c r="D783" t="s">
        <v>59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1.29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1.29</v>
      </c>
      <c r="AD783">
        <v>1.29</v>
      </c>
      <c r="AE783">
        <v>1.29</v>
      </c>
      <c r="AF783">
        <v>0</v>
      </c>
      <c r="AG783">
        <v>0</v>
      </c>
      <c r="AH783">
        <v>0</v>
      </c>
      <c r="AI783">
        <v>1.29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1.29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1.29</v>
      </c>
      <c r="AX783">
        <v>0</v>
      </c>
      <c r="AY783">
        <v>0</v>
      </c>
      <c r="AZ783">
        <v>0</v>
      </c>
      <c r="BA783">
        <v>0</v>
      </c>
      <c r="BB783">
        <v>0.23400000000000001</v>
      </c>
      <c r="BC783">
        <v>0</v>
      </c>
      <c r="BD783">
        <v>0</v>
      </c>
      <c r="BE783">
        <v>0</v>
      </c>
      <c r="BF783">
        <v>0</v>
      </c>
      <c r="BG783">
        <v>1.857</v>
      </c>
      <c r="BH783">
        <v>8</v>
      </c>
      <c r="BI783">
        <v>39</v>
      </c>
    </row>
    <row r="784" spans="1:61" x14ac:dyDescent="0.25">
      <c r="A784">
        <v>778</v>
      </c>
      <c r="B784" t="str">
        <f t="shared" si="12"/>
        <v>TP</v>
      </c>
      <c r="C784" t="s">
        <v>59</v>
      </c>
      <c r="D784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0.5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0.5</v>
      </c>
      <c r="W784">
        <v>2</v>
      </c>
      <c r="X784">
        <v>0</v>
      </c>
      <c r="Y784">
        <v>0.5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0.27100000000000002</v>
      </c>
      <c r="BE784">
        <v>0</v>
      </c>
      <c r="BF784">
        <v>0</v>
      </c>
      <c r="BG784">
        <v>1.0569999999999999</v>
      </c>
      <c r="BH784">
        <v>2</v>
      </c>
      <c r="BI784">
        <v>37</v>
      </c>
    </row>
    <row r="785" spans="1:61" x14ac:dyDescent="0.25">
      <c r="A785">
        <v>779</v>
      </c>
      <c r="B785" t="str">
        <f t="shared" si="12"/>
        <v>TN</v>
      </c>
      <c r="C785" t="s">
        <v>60</v>
      </c>
      <c r="D785" t="s">
        <v>60</v>
      </c>
      <c r="E785">
        <v>0.21</v>
      </c>
      <c r="F785">
        <v>0.1</v>
      </c>
      <c r="G785">
        <v>0.52</v>
      </c>
      <c r="H785">
        <v>0</v>
      </c>
      <c r="I785">
        <v>1.26</v>
      </c>
      <c r="J785">
        <v>0.1</v>
      </c>
      <c r="K785">
        <v>0</v>
      </c>
      <c r="L785">
        <v>0</v>
      </c>
      <c r="M785">
        <v>0.42</v>
      </c>
      <c r="N785">
        <v>0.52</v>
      </c>
      <c r="O785">
        <v>0.21</v>
      </c>
      <c r="P785">
        <v>0.52</v>
      </c>
      <c r="Q785">
        <v>0.42</v>
      </c>
      <c r="R785">
        <v>0</v>
      </c>
      <c r="S785">
        <v>0</v>
      </c>
      <c r="T785">
        <v>0</v>
      </c>
      <c r="U785">
        <v>0.52</v>
      </c>
      <c r="V785">
        <v>0</v>
      </c>
      <c r="W785">
        <v>4.53</v>
      </c>
      <c r="X785">
        <v>0</v>
      </c>
      <c r="Y785">
        <v>2</v>
      </c>
      <c r="Z785">
        <v>0</v>
      </c>
      <c r="AA785">
        <v>0.31</v>
      </c>
      <c r="AB785">
        <v>1.47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2.8000000000000001E-2</v>
      </c>
      <c r="BC785">
        <v>0</v>
      </c>
      <c r="BD785">
        <v>0.14099999999999999</v>
      </c>
      <c r="BE785">
        <v>3.3050000000000002</v>
      </c>
      <c r="BF785">
        <v>0</v>
      </c>
      <c r="BG785">
        <v>11.288</v>
      </c>
      <c r="BH785">
        <v>193</v>
      </c>
      <c r="BI785">
        <v>1016</v>
      </c>
    </row>
    <row r="786" spans="1:61" x14ac:dyDescent="0.25">
      <c r="A786">
        <v>780</v>
      </c>
      <c r="B786" t="str">
        <f t="shared" si="12"/>
        <v>TP</v>
      </c>
      <c r="C786" t="s">
        <v>59</v>
      </c>
      <c r="D786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20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1</v>
      </c>
      <c r="BH786">
        <v>1</v>
      </c>
      <c r="BI786">
        <v>5</v>
      </c>
    </row>
    <row r="787" spans="1:61" x14ac:dyDescent="0.25">
      <c r="A787">
        <v>781</v>
      </c>
      <c r="B787" t="str">
        <f t="shared" si="12"/>
        <v>TP</v>
      </c>
      <c r="C787" t="s">
        <v>59</v>
      </c>
      <c r="D787" t="s">
        <v>59</v>
      </c>
      <c r="E787">
        <v>0</v>
      </c>
      <c r="F787">
        <v>0</v>
      </c>
      <c r="G787">
        <v>1.0900000000000001</v>
      </c>
      <c r="H787">
        <v>0</v>
      </c>
      <c r="I787">
        <v>1.0900000000000001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1.0900000000000001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3.29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1.0900000000000001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0.434</v>
      </c>
      <c r="BB787">
        <v>0.217</v>
      </c>
      <c r="BC787">
        <v>0</v>
      </c>
      <c r="BD787">
        <v>0</v>
      </c>
      <c r="BE787">
        <v>0</v>
      </c>
      <c r="BF787">
        <v>0</v>
      </c>
      <c r="BG787">
        <v>1</v>
      </c>
      <c r="BH787">
        <v>1</v>
      </c>
      <c r="BI787">
        <v>18</v>
      </c>
    </row>
    <row r="788" spans="1:61" x14ac:dyDescent="0.25">
      <c r="A788">
        <v>782</v>
      </c>
      <c r="B788" t="str">
        <f t="shared" si="12"/>
        <v>FP</v>
      </c>
      <c r="C788" t="s">
        <v>59</v>
      </c>
      <c r="D788" t="s">
        <v>60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3.92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1.96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1.55</v>
      </c>
      <c r="BH788">
        <v>3</v>
      </c>
      <c r="BI788">
        <v>31</v>
      </c>
    </row>
    <row r="789" spans="1:61" x14ac:dyDescent="0.25">
      <c r="A789">
        <v>783</v>
      </c>
      <c r="B789" t="str">
        <f t="shared" si="12"/>
        <v>TN</v>
      </c>
      <c r="C789" t="s">
        <v>60</v>
      </c>
      <c r="D789" t="s">
        <v>60</v>
      </c>
      <c r="E789">
        <v>0</v>
      </c>
      <c r="F789">
        <v>0</v>
      </c>
      <c r="G789">
        <v>0.44</v>
      </c>
      <c r="H789">
        <v>0</v>
      </c>
      <c r="I789">
        <v>0.22</v>
      </c>
      <c r="J789">
        <v>0.22</v>
      </c>
      <c r="K789">
        <v>0</v>
      </c>
      <c r="L789">
        <v>0</v>
      </c>
      <c r="M789">
        <v>0.66</v>
      </c>
      <c r="N789">
        <v>0.44</v>
      </c>
      <c r="O789">
        <v>0.22</v>
      </c>
      <c r="P789">
        <v>0.88</v>
      </c>
      <c r="Q789">
        <v>0</v>
      </c>
      <c r="R789">
        <v>0</v>
      </c>
      <c r="S789">
        <v>0</v>
      </c>
      <c r="T789">
        <v>0.22</v>
      </c>
      <c r="U789">
        <v>0</v>
      </c>
      <c r="V789">
        <v>0</v>
      </c>
      <c r="W789">
        <v>1.32</v>
      </c>
      <c r="X789">
        <v>0</v>
      </c>
      <c r="Y789">
        <v>1.1000000000000001</v>
      </c>
      <c r="Z789">
        <v>0.22</v>
      </c>
      <c r="AA789">
        <v>0.22</v>
      </c>
      <c r="AB789">
        <v>0.22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0.44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6.5000000000000002E-2</v>
      </c>
      <c r="BB789">
        <v>0.26100000000000001</v>
      </c>
      <c r="BC789">
        <v>0</v>
      </c>
      <c r="BD789">
        <v>0.13</v>
      </c>
      <c r="BE789">
        <v>0.19600000000000001</v>
      </c>
      <c r="BF789">
        <v>0</v>
      </c>
      <c r="BG789">
        <v>7.4</v>
      </c>
      <c r="BH789">
        <v>75</v>
      </c>
      <c r="BI789">
        <v>629</v>
      </c>
    </row>
    <row r="790" spans="1:61" x14ac:dyDescent="0.25">
      <c r="A790">
        <v>784</v>
      </c>
      <c r="B790" t="str">
        <f t="shared" si="12"/>
        <v>FP</v>
      </c>
      <c r="C790" t="s">
        <v>59</v>
      </c>
      <c r="D790" t="s">
        <v>60</v>
      </c>
      <c r="E790">
        <v>2.3199999999999998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0.27700000000000002</v>
      </c>
      <c r="BE790">
        <v>0</v>
      </c>
      <c r="BF790">
        <v>0</v>
      </c>
      <c r="BG790">
        <v>3.2</v>
      </c>
      <c r="BH790">
        <v>13</v>
      </c>
      <c r="BI790">
        <v>48</v>
      </c>
    </row>
    <row r="791" spans="1:61" x14ac:dyDescent="0.25">
      <c r="A791">
        <v>785</v>
      </c>
      <c r="B791" t="str">
        <f t="shared" si="12"/>
        <v>TN</v>
      </c>
      <c r="C791" t="s">
        <v>60</v>
      </c>
      <c r="D791" t="s">
        <v>60</v>
      </c>
      <c r="E791">
        <v>0</v>
      </c>
      <c r="F791">
        <v>0.55000000000000004</v>
      </c>
      <c r="G791">
        <v>0.55000000000000004</v>
      </c>
      <c r="H791">
        <v>0</v>
      </c>
      <c r="I791">
        <v>2.2200000000000002</v>
      </c>
      <c r="J791">
        <v>0</v>
      </c>
      <c r="K791">
        <v>0.55000000000000004</v>
      </c>
      <c r="L791">
        <v>0</v>
      </c>
      <c r="M791">
        <v>0</v>
      </c>
      <c r="N791">
        <v>0</v>
      </c>
      <c r="O791">
        <v>0</v>
      </c>
      <c r="P791">
        <v>0.55000000000000004</v>
      </c>
      <c r="Q791">
        <v>0.55000000000000004</v>
      </c>
      <c r="R791">
        <v>0</v>
      </c>
      <c r="S791">
        <v>0</v>
      </c>
      <c r="T791">
        <v>0.55000000000000004</v>
      </c>
      <c r="U791">
        <v>3.88</v>
      </c>
      <c r="V791">
        <v>0</v>
      </c>
      <c r="W791">
        <v>3.88</v>
      </c>
      <c r="X791">
        <v>0</v>
      </c>
      <c r="Y791">
        <v>1.66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0.255</v>
      </c>
      <c r="BC791">
        <v>0</v>
      </c>
      <c r="BD791">
        <v>1.1910000000000001</v>
      </c>
      <c r="BE791">
        <v>0.34</v>
      </c>
      <c r="BF791">
        <v>0</v>
      </c>
      <c r="BG791">
        <v>4.59</v>
      </c>
      <c r="BH791">
        <v>140</v>
      </c>
      <c r="BI791">
        <v>202</v>
      </c>
    </row>
    <row r="792" spans="1:61" x14ac:dyDescent="0.25">
      <c r="A792">
        <v>786</v>
      </c>
      <c r="B792" t="str">
        <f t="shared" si="12"/>
        <v>TN</v>
      </c>
      <c r="C792" t="s">
        <v>60</v>
      </c>
      <c r="D792" t="s">
        <v>60</v>
      </c>
      <c r="E792">
        <v>0</v>
      </c>
      <c r="F792">
        <v>0</v>
      </c>
      <c r="G792">
        <v>1.53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1.53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3.07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1.53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1.4339999999999999</v>
      </c>
      <c r="BE792">
        <v>0</v>
      </c>
      <c r="BF792">
        <v>0</v>
      </c>
      <c r="BG792">
        <v>7.0549999999999997</v>
      </c>
      <c r="BH792">
        <v>75</v>
      </c>
      <c r="BI792">
        <v>127</v>
      </c>
    </row>
    <row r="793" spans="1:61" x14ac:dyDescent="0.25">
      <c r="A793">
        <v>787</v>
      </c>
      <c r="B793" t="str">
        <f t="shared" si="12"/>
        <v>TP</v>
      </c>
      <c r="C793" t="s">
        <v>59</v>
      </c>
      <c r="D793" t="s">
        <v>59</v>
      </c>
      <c r="E793">
        <v>0.26</v>
      </c>
      <c r="F793">
        <v>0</v>
      </c>
      <c r="G793">
        <v>0.53</v>
      </c>
      <c r="H793">
        <v>0</v>
      </c>
      <c r="I793">
        <v>0</v>
      </c>
      <c r="J793">
        <v>0.26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1.06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0.26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1.85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0.26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3.9E-2</v>
      </c>
      <c r="BC793">
        <v>0</v>
      </c>
      <c r="BD793">
        <v>0</v>
      </c>
      <c r="BE793">
        <v>0</v>
      </c>
      <c r="BF793">
        <v>0</v>
      </c>
      <c r="BG793">
        <v>2.6459999999999999</v>
      </c>
      <c r="BH793">
        <v>77</v>
      </c>
      <c r="BI793">
        <v>172</v>
      </c>
    </row>
    <row r="794" spans="1:61" x14ac:dyDescent="0.25">
      <c r="A794">
        <v>788</v>
      </c>
      <c r="B794" t="str">
        <f t="shared" si="12"/>
        <v>TN</v>
      </c>
      <c r="C794" t="s">
        <v>60</v>
      </c>
      <c r="D794" t="s">
        <v>60</v>
      </c>
      <c r="E794">
        <v>0</v>
      </c>
      <c r="F794">
        <v>0</v>
      </c>
      <c r="G794">
        <v>1.32</v>
      </c>
      <c r="H794">
        <v>0</v>
      </c>
      <c r="I794">
        <v>0.66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0.66</v>
      </c>
      <c r="Q794">
        <v>0</v>
      </c>
      <c r="R794">
        <v>0</v>
      </c>
      <c r="S794">
        <v>0</v>
      </c>
      <c r="T794">
        <v>0</v>
      </c>
      <c r="U794">
        <v>0.66</v>
      </c>
      <c r="V794">
        <v>0</v>
      </c>
      <c r="W794">
        <v>5.29</v>
      </c>
      <c r="X794">
        <v>2.64</v>
      </c>
      <c r="Y794">
        <v>5.29</v>
      </c>
      <c r="Z794">
        <v>0</v>
      </c>
      <c r="AA794">
        <v>0</v>
      </c>
      <c r="AB794">
        <v>1.32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0.66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0.83</v>
      </c>
      <c r="BE794">
        <v>6.9000000000000006E-2</v>
      </c>
      <c r="BF794">
        <v>0</v>
      </c>
      <c r="BG794">
        <v>3.2149999999999999</v>
      </c>
      <c r="BH794">
        <v>43</v>
      </c>
      <c r="BI794">
        <v>164</v>
      </c>
    </row>
    <row r="795" spans="1:61" x14ac:dyDescent="0.25">
      <c r="A795">
        <v>789</v>
      </c>
      <c r="B795" t="str">
        <f t="shared" si="12"/>
        <v>TP</v>
      </c>
      <c r="C795" t="s">
        <v>59</v>
      </c>
      <c r="D795" t="s">
        <v>59</v>
      </c>
      <c r="E795">
        <v>1.88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0.31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0.31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0.16800000000000001</v>
      </c>
      <c r="BC795">
        <v>0</v>
      </c>
      <c r="BD795">
        <v>0.112</v>
      </c>
      <c r="BE795">
        <v>0</v>
      </c>
      <c r="BF795">
        <v>5.6000000000000001E-2</v>
      </c>
      <c r="BG795">
        <v>2.9329999999999998</v>
      </c>
      <c r="BH795">
        <v>23</v>
      </c>
      <c r="BI795">
        <v>311</v>
      </c>
    </row>
    <row r="796" spans="1:61" x14ac:dyDescent="0.25">
      <c r="A796">
        <v>790</v>
      </c>
      <c r="B796" t="str">
        <f t="shared" si="12"/>
        <v>TP</v>
      </c>
      <c r="C796" t="s">
        <v>59</v>
      </c>
      <c r="D796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0.98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0.49</v>
      </c>
      <c r="AD796">
        <v>0.98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0.49</v>
      </c>
      <c r="BA796">
        <v>0</v>
      </c>
      <c r="BB796">
        <v>0</v>
      </c>
      <c r="BC796">
        <v>0</v>
      </c>
      <c r="BD796">
        <v>0.159</v>
      </c>
      <c r="BE796">
        <v>0</v>
      </c>
      <c r="BF796">
        <v>0</v>
      </c>
      <c r="BG796">
        <v>1.45</v>
      </c>
      <c r="BH796">
        <v>7</v>
      </c>
      <c r="BI796">
        <v>74</v>
      </c>
    </row>
    <row r="797" spans="1:61" x14ac:dyDescent="0.25">
      <c r="A797">
        <v>791</v>
      </c>
      <c r="B797" t="str">
        <f t="shared" si="12"/>
        <v>FP</v>
      </c>
      <c r="C797" t="s">
        <v>59</v>
      </c>
      <c r="D797" t="s">
        <v>60</v>
      </c>
      <c r="E797">
        <v>0.3</v>
      </c>
      <c r="F797">
        <v>0</v>
      </c>
      <c r="G797">
        <v>1.23</v>
      </c>
      <c r="H797">
        <v>0</v>
      </c>
      <c r="I797">
        <v>1.54</v>
      </c>
      <c r="J797">
        <v>0.92</v>
      </c>
      <c r="K797">
        <v>0.61</v>
      </c>
      <c r="L797">
        <v>0.92</v>
      </c>
      <c r="M797">
        <v>0.3</v>
      </c>
      <c r="N797">
        <v>0.3</v>
      </c>
      <c r="O797">
        <v>0</v>
      </c>
      <c r="P797">
        <v>0.3</v>
      </c>
      <c r="Q797">
        <v>0</v>
      </c>
      <c r="R797">
        <v>0</v>
      </c>
      <c r="S797">
        <v>0</v>
      </c>
      <c r="T797">
        <v>0</v>
      </c>
      <c r="U797">
        <v>0.3</v>
      </c>
      <c r="V797">
        <v>0</v>
      </c>
      <c r="W797">
        <v>2.4700000000000002</v>
      </c>
      <c r="X797">
        <v>0.92</v>
      </c>
      <c r="Y797">
        <v>0.92</v>
      </c>
      <c r="Z797">
        <v>0</v>
      </c>
      <c r="AA797">
        <v>1.23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0.3</v>
      </c>
      <c r="AX797">
        <v>0</v>
      </c>
      <c r="AY797">
        <v>0</v>
      </c>
      <c r="AZ797">
        <v>0</v>
      </c>
      <c r="BA797">
        <v>0</v>
      </c>
      <c r="BB797">
        <v>4.4999999999999998E-2</v>
      </c>
      <c r="BC797">
        <v>0</v>
      </c>
      <c r="BD797">
        <v>0.72799999999999998</v>
      </c>
      <c r="BE797">
        <v>0.182</v>
      </c>
      <c r="BF797">
        <v>0</v>
      </c>
      <c r="BG797">
        <v>4.3390000000000004</v>
      </c>
      <c r="BH797">
        <v>60</v>
      </c>
      <c r="BI797">
        <v>243</v>
      </c>
    </row>
    <row r="798" spans="1:61" x14ac:dyDescent="0.25">
      <c r="A798">
        <v>792</v>
      </c>
      <c r="B798" t="str">
        <f t="shared" si="12"/>
        <v>FP</v>
      </c>
      <c r="C798" t="s">
        <v>59</v>
      </c>
      <c r="D798" t="s">
        <v>60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6.17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2.46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1.2350000000000001</v>
      </c>
      <c r="BE798">
        <v>0</v>
      </c>
      <c r="BF798">
        <v>0</v>
      </c>
      <c r="BG798">
        <v>4.4660000000000002</v>
      </c>
      <c r="BH798">
        <v>10</v>
      </c>
      <c r="BI798">
        <v>134</v>
      </c>
    </row>
    <row r="799" spans="1:61" x14ac:dyDescent="0.25">
      <c r="A799">
        <v>793</v>
      </c>
      <c r="B799" t="str">
        <f t="shared" si="12"/>
        <v>TP</v>
      </c>
      <c r="C799" t="s">
        <v>59</v>
      </c>
      <c r="D799" t="s">
        <v>59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1</v>
      </c>
      <c r="BH799">
        <v>1</v>
      </c>
      <c r="BI799">
        <v>4</v>
      </c>
    </row>
    <row r="800" spans="1:61" x14ac:dyDescent="0.25">
      <c r="A800">
        <v>794</v>
      </c>
      <c r="B800" t="str">
        <f t="shared" si="12"/>
        <v>TP</v>
      </c>
      <c r="C800" t="s">
        <v>59</v>
      </c>
      <c r="D800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14.28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1</v>
      </c>
      <c r="BH800">
        <v>1</v>
      </c>
      <c r="BI800">
        <v>7</v>
      </c>
    </row>
    <row r="801" spans="1:61" x14ac:dyDescent="0.25">
      <c r="A801">
        <v>795</v>
      </c>
      <c r="B801" t="str">
        <f t="shared" si="12"/>
        <v>TN</v>
      </c>
      <c r="C801" t="s">
        <v>60</v>
      </c>
      <c r="D801" t="s">
        <v>60</v>
      </c>
      <c r="E801">
        <v>0.98</v>
      </c>
      <c r="F801">
        <v>0.16</v>
      </c>
      <c r="G801">
        <v>0.41</v>
      </c>
      <c r="H801">
        <v>0</v>
      </c>
      <c r="I801">
        <v>0.08</v>
      </c>
      <c r="J801">
        <v>0.24</v>
      </c>
      <c r="K801">
        <v>0</v>
      </c>
      <c r="L801">
        <v>0.08</v>
      </c>
      <c r="M801">
        <v>0</v>
      </c>
      <c r="N801">
        <v>0.49</v>
      </c>
      <c r="O801">
        <v>0.08</v>
      </c>
      <c r="P801">
        <v>0.56999999999999995</v>
      </c>
      <c r="Q801">
        <v>0.9</v>
      </c>
      <c r="R801">
        <v>0</v>
      </c>
      <c r="S801">
        <v>0.16</v>
      </c>
      <c r="T801">
        <v>0</v>
      </c>
      <c r="U801">
        <v>0</v>
      </c>
      <c r="V801">
        <v>0.32</v>
      </c>
      <c r="W801">
        <v>2.46</v>
      </c>
      <c r="X801">
        <v>0</v>
      </c>
      <c r="Y801">
        <v>1.1399999999999999</v>
      </c>
      <c r="Z801">
        <v>0</v>
      </c>
      <c r="AA801">
        <v>0.49</v>
      </c>
      <c r="AB801">
        <v>1.1399999999999999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9.5000000000000001E-2</v>
      </c>
      <c r="BC801">
        <v>0</v>
      </c>
      <c r="BD801">
        <v>0.751</v>
      </c>
      <c r="BE801">
        <v>0.255</v>
      </c>
      <c r="BF801">
        <v>9.5000000000000001E-2</v>
      </c>
      <c r="BG801">
        <v>4.1630000000000003</v>
      </c>
      <c r="BH801">
        <v>84</v>
      </c>
      <c r="BI801">
        <v>712</v>
      </c>
    </row>
    <row r="802" spans="1:61" x14ac:dyDescent="0.25">
      <c r="A802">
        <v>796</v>
      </c>
      <c r="B802" t="str">
        <f t="shared" si="12"/>
        <v>TN</v>
      </c>
      <c r="C802" t="s">
        <v>60</v>
      </c>
      <c r="D802" t="s">
        <v>60</v>
      </c>
      <c r="E802">
        <v>0.17</v>
      </c>
      <c r="F802">
        <v>0.26</v>
      </c>
      <c r="G802">
        <v>1.21</v>
      </c>
      <c r="H802">
        <v>0</v>
      </c>
      <c r="I802">
        <v>0.43</v>
      </c>
      <c r="J802">
        <v>0.6</v>
      </c>
      <c r="K802">
        <v>0.43</v>
      </c>
      <c r="L802">
        <v>0.26</v>
      </c>
      <c r="M802">
        <v>0.69</v>
      </c>
      <c r="N802">
        <v>0.52</v>
      </c>
      <c r="O802">
        <v>0.26</v>
      </c>
      <c r="P802">
        <v>1.3</v>
      </c>
      <c r="Q802">
        <v>0.17</v>
      </c>
      <c r="R802">
        <v>0</v>
      </c>
      <c r="S802">
        <v>0.6</v>
      </c>
      <c r="T802">
        <v>0.69</v>
      </c>
      <c r="U802">
        <v>0.08</v>
      </c>
      <c r="V802">
        <v>1.47</v>
      </c>
      <c r="W802">
        <v>2.4300000000000002</v>
      </c>
      <c r="X802">
        <v>0.17</v>
      </c>
      <c r="Y802">
        <v>1.04</v>
      </c>
      <c r="Z802">
        <v>0</v>
      </c>
      <c r="AA802">
        <v>0.95</v>
      </c>
      <c r="AB802">
        <v>0.17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0.08</v>
      </c>
      <c r="AS802">
        <v>0</v>
      </c>
      <c r="AT802">
        <v>0</v>
      </c>
      <c r="AU802">
        <v>0</v>
      </c>
      <c r="AV802">
        <v>0</v>
      </c>
      <c r="AW802">
        <v>0.08</v>
      </c>
      <c r="AX802">
        <v>0</v>
      </c>
      <c r="AY802">
        <v>0</v>
      </c>
      <c r="AZ802">
        <v>0</v>
      </c>
      <c r="BA802">
        <v>0</v>
      </c>
      <c r="BB802">
        <v>0.107</v>
      </c>
      <c r="BC802">
        <v>0</v>
      </c>
      <c r="BD802">
        <v>0.25600000000000001</v>
      </c>
      <c r="BE802">
        <v>0.24199999999999999</v>
      </c>
      <c r="BF802">
        <v>1.2999999999999999E-2</v>
      </c>
      <c r="BG802">
        <v>6.1420000000000003</v>
      </c>
      <c r="BH802">
        <v>583</v>
      </c>
      <c r="BI802">
        <v>1339</v>
      </c>
    </row>
    <row r="803" spans="1:61" x14ac:dyDescent="0.25">
      <c r="A803">
        <v>797</v>
      </c>
      <c r="B803" t="str">
        <f t="shared" si="12"/>
        <v>TN</v>
      </c>
      <c r="C803" t="s">
        <v>60</v>
      </c>
      <c r="D803" t="s">
        <v>60</v>
      </c>
      <c r="E803">
        <v>0.46</v>
      </c>
      <c r="F803">
        <v>0.31</v>
      </c>
      <c r="G803">
        <v>0.46</v>
      </c>
      <c r="H803">
        <v>0</v>
      </c>
      <c r="I803">
        <v>0.05</v>
      </c>
      <c r="J803">
        <v>0.13</v>
      </c>
      <c r="K803">
        <v>0.05</v>
      </c>
      <c r="L803">
        <v>0.26</v>
      </c>
      <c r="M803">
        <v>0.44</v>
      </c>
      <c r="N803">
        <v>0.75</v>
      </c>
      <c r="O803">
        <v>0.26</v>
      </c>
      <c r="P803">
        <v>0.96</v>
      </c>
      <c r="Q803">
        <v>0.56999999999999995</v>
      </c>
      <c r="R803">
        <v>1.22</v>
      </c>
      <c r="S803">
        <v>0</v>
      </c>
      <c r="T803">
        <v>0.1</v>
      </c>
      <c r="U803">
        <v>0.44</v>
      </c>
      <c r="V803">
        <v>0</v>
      </c>
      <c r="W803">
        <v>3.21</v>
      </c>
      <c r="X803">
        <v>0</v>
      </c>
      <c r="Y803">
        <v>1.48</v>
      </c>
      <c r="Z803">
        <v>0</v>
      </c>
      <c r="AA803">
        <v>1.01</v>
      </c>
      <c r="AB803">
        <v>0.33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0.02</v>
      </c>
      <c r="AX803">
        <v>0</v>
      </c>
      <c r="AY803">
        <v>0</v>
      </c>
      <c r="AZ803">
        <v>0</v>
      </c>
      <c r="BA803">
        <v>0</v>
      </c>
      <c r="BB803">
        <v>6.8000000000000005E-2</v>
      </c>
      <c r="BC803">
        <v>0</v>
      </c>
      <c r="BD803">
        <v>0.34599999999999997</v>
      </c>
      <c r="BE803">
        <v>0.79300000000000004</v>
      </c>
      <c r="BF803">
        <v>0.159</v>
      </c>
      <c r="BG803">
        <v>6.05</v>
      </c>
      <c r="BH803">
        <v>199</v>
      </c>
      <c r="BI803">
        <v>3213</v>
      </c>
    </row>
    <row r="804" spans="1:61" x14ac:dyDescent="0.25">
      <c r="A804">
        <v>798</v>
      </c>
      <c r="B804" t="str">
        <f t="shared" si="12"/>
        <v>TN</v>
      </c>
      <c r="C804" t="s">
        <v>60</v>
      </c>
      <c r="D804" t="s">
        <v>60</v>
      </c>
      <c r="E804">
        <v>0</v>
      </c>
      <c r="F804">
        <v>0.37</v>
      </c>
      <c r="G804">
        <v>1.1100000000000001</v>
      </c>
      <c r="H804">
        <v>0</v>
      </c>
      <c r="I804">
        <v>0.37</v>
      </c>
      <c r="J804">
        <v>0</v>
      </c>
      <c r="K804">
        <v>0</v>
      </c>
      <c r="L804">
        <v>0</v>
      </c>
      <c r="M804">
        <v>0</v>
      </c>
      <c r="N804">
        <v>0.74</v>
      </c>
      <c r="O804">
        <v>0.37</v>
      </c>
      <c r="P804">
        <v>0.74</v>
      </c>
      <c r="Q804">
        <v>0</v>
      </c>
      <c r="R804">
        <v>0</v>
      </c>
      <c r="S804">
        <v>0.37</v>
      </c>
      <c r="T804">
        <v>3.34</v>
      </c>
      <c r="U804">
        <v>0</v>
      </c>
      <c r="V804">
        <v>0</v>
      </c>
      <c r="W804">
        <v>0.74</v>
      </c>
      <c r="X804">
        <v>0</v>
      </c>
      <c r="Y804">
        <v>1.48</v>
      </c>
      <c r="Z804">
        <v>0</v>
      </c>
      <c r="AA804">
        <v>0</v>
      </c>
      <c r="AB804">
        <v>0.37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0.29199999999999998</v>
      </c>
      <c r="BC804">
        <v>0</v>
      </c>
      <c r="BD804">
        <v>0.878</v>
      </c>
      <c r="BE804">
        <v>0.17499999999999999</v>
      </c>
      <c r="BF804">
        <v>5.8000000000000003E-2</v>
      </c>
      <c r="BG804">
        <v>5.9850000000000003</v>
      </c>
      <c r="BH804">
        <v>58</v>
      </c>
      <c r="BI804">
        <v>425</v>
      </c>
    </row>
    <row r="805" spans="1:61" x14ac:dyDescent="0.25">
      <c r="A805">
        <v>799</v>
      </c>
      <c r="B805" t="str">
        <f t="shared" si="12"/>
        <v>TN</v>
      </c>
      <c r="C805" t="s">
        <v>60</v>
      </c>
      <c r="D805" t="s">
        <v>60</v>
      </c>
      <c r="E805">
        <v>0.26</v>
      </c>
      <c r="F805">
        <v>0.05</v>
      </c>
      <c r="G805">
        <v>1.45</v>
      </c>
      <c r="H805">
        <v>0</v>
      </c>
      <c r="I805">
        <v>0.37</v>
      </c>
      <c r="J805">
        <v>0.1</v>
      </c>
      <c r="K805">
        <v>0</v>
      </c>
      <c r="L805">
        <v>0</v>
      </c>
      <c r="M805">
        <v>0.1</v>
      </c>
      <c r="N805">
        <v>0.1</v>
      </c>
      <c r="O805">
        <v>0.21</v>
      </c>
      <c r="P805">
        <v>1.07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3.38</v>
      </c>
      <c r="X805">
        <v>0</v>
      </c>
      <c r="Y805">
        <v>1.39</v>
      </c>
      <c r="Z805">
        <v>0</v>
      </c>
      <c r="AA805">
        <v>0</v>
      </c>
      <c r="AB805">
        <v>0.32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0.05</v>
      </c>
      <c r="AX805">
        <v>0</v>
      </c>
      <c r="AY805">
        <v>0</v>
      </c>
      <c r="AZ805">
        <v>0</v>
      </c>
      <c r="BA805">
        <v>0</v>
      </c>
      <c r="BB805">
        <v>7.5999999999999998E-2</v>
      </c>
      <c r="BC805">
        <v>0</v>
      </c>
      <c r="BD805">
        <v>0.26200000000000001</v>
      </c>
      <c r="BE805">
        <v>0.186</v>
      </c>
      <c r="BF805">
        <v>2.5000000000000001E-2</v>
      </c>
      <c r="BG805">
        <v>11.792999999999999</v>
      </c>
      <c r="BH805">
        <v>289</v>
      </c>
      <c r="BI805">
        <v>2288</v>
      </c>
    </row>
    <row r="806" spans="1:61" x14ac:dyDescent="0.25">
      <c r="A806">
        <v>800</v>
      </c>
      <c r="B806" t="str">
        <f t="shared" si="12"/>
        <v>TP</v>
      </c>
      <c r="C806" t="s">
        <v>59</v>
      </c>
      <c r="D806" t="s">
        <v>59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0.37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3.73</v>
      </c>
      <c r="X806">
        <v>0</v>
      </c>
      <c r="Y806">
        <v>0.37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1.1100000000000001</v>
      </c>
      <c r="AX806">
        <v>0</v>
      </c>
      <c r="AY806">
        <v>0</v>
      </c>
      <c r="AZ806">
        <v>0</v>
      </c>
      <c r="BA806">
        <v>0</v>
      </c>
      <c r="BB806">
        <v>6.6000000000000003E-2</v>
      </c>
      <c r="BC806">
        <v>0</v>
      </c>
      <c r="BD806">
        <v>6.6000000000000003E-2</v>
      </c>
      <c r="BE806">
        <v>0</v>
      </c>
      <c r="BF806">
        <v>0</v>
      </c>
      <c r="BG806">
        <v>1.5549999999999999</v>
      </c>
      <c r="BH806">
        <v>4</v>
      </c>
      <c r="BI806">
        <v>14</v>
      </c>
    </row>
    <row r="807" spans="1:61" x14ac:dyDescent="0.25">
      <c r="A807">
        <v>801</v>
      </c>
      <c r="B807" t="str">
        <f t="shared" si="12"/>
        <v>TP</v>
      </c>
      <c r="C807" t="s">
        <v>59</v>
      </c>
      <c r="D807" t="s">
        <v>59</v>
      </c>
      <c r="E807">
        <v>0.44</v>
      </c>
      <c r="F807">
        <v>0.22</v>
      </c>
      <c r="G807">
        <v>0.22</v>
      </c>
      <c r="H807">
        <v>0</v>
      </c>
      <c r="I807">
        <v>0.44</v>
      </c>
      <c r="J807">
        <v>0</v>
      </c>
      <c r="K807">
        <v>0</v>
      </c>
      <c r="L807">
        <v>0.22</v>
      </c>
      <c r="M807">
        <v>0</v>
      </c>
      <c r="N807">
        <v>0.22</v>
      </c>
      <c r="O807">
        <v>0</v>
      </c>
      <c r="P807">
        <v>0.44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1.57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0.44</v>
      </c>
      <c r="AD807">
        <v>0.22</v>
      </c>
      <c r="AE807">
        <v>1.1200000000000001</v>
      </c>
      <c r="AF807">
        <v>0.22</v>
      </c>
      <c r="AG807">
        <v>0.22</v>
      </c>
      <c r="AH807">
        <v>0.22</v>
      </c>
      <c r="AI807">
        <v>0.22</v>
      </c>
      <c r="AJ807">
        <v>0.22</v>
      </c>
      <c r="AK807">
        <v>0</v>
      </c>
      <c r="AL807">
        <v>0.22</v>
      </c>
      <c r="AM807">
        <v>0.22</v>
      </c>
      <c r="AN807">
        <v>0.22</v>
      </c>
      <c r="AO807">
        <v>0.22</v>
      </c>
      <c r="AP807">
        <v>0</v>
      </c>
      <c r="AQ807">
        <v>0</v>
      </c>
      <c r="AR807">
        <v>0.22</v>
      </c>
      <c r="AS807">
        <v>0</v>
      </c>
      <c r="AT807">
        <v>0.22</v>
      </c>
      <c r="AU807">
        <v>0.22</v>
      </c>
      <c r="AV807">
        <v>0</v>
      </c>
      <c r="AW807">
        <v>0.67</v>
      </c>
      <c r="AX807">
        <v>0.44</v>
      </c>
      <c r="AY807">
        <v>0</v>
      </c>
      <c r="AZ807">
        <v>0</v>
      </c>
      <c r="BA807">
        <v>3.3000000000000002E-2</v>
      </c>
      <c r="BB807">
        <v>0.16900000000000001</v>
      </c>
      <c r="BC807">
        <v>3.3000000000000002E-2</v>
      </c>
      <c r="BD807">
        <v>3.3000000000000002E-2</v>
      </c>
      <c r="BE807">
        <v>3.3000000000000002E-2</v>
      </c>
      <c r="BF807">
        <v>0</v>
      </c>
      <c r="BG807">
        <v>2.2799999999999998</v>
      </c>
      <c r="BH807">
        <v>12</v>
      </c>
      <c r="BI807">
        <v>203</v>
      </c>
    </row>
    <row r="808" spans="1:61" x14ac:dyDescent="0.25">
      <c r="A808">
        <v>802</v>
      </c>
      <c r="B808" t="str">
        <f t="shared" si="12"/>
        <v>TN</v>
      </c>
      <c r="C808" t="s">
        <v>60</v>
      </c>
      <c r="D808" t="s">
        <v>60</v>
      </c>
      <c r="E808">
        <v>0</v>
      </c>
      <c r="F808">
        <v>0</v>
      </c>
      <c r="G808">
        <v>1.06</v>
      </c>
      <c r="H808">
        <v>0</v>
      </c>
      <c r="I808">
        <v>0</v>
      </c>
      <c r="J808">
        <v>1.06</v>
      </c>
      <c r="K808">
        <v>1.06</v>
      </c>
      <c r="L808">
        <v>0</v>
      </c>
      <c r="M808">
        <v>0</v>
      </c>
      <c r="N808">
        <v>0</v>
      </c>
      <c r="O808">
        <v>0</v>
      </c>
      <c r="P808">
        <v>1.06</v>
      </c>
      <c r="Q808">
        <v>1.06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2.12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4.9089999999999998</v>
      </c>
      <c r="BH808">
        <v>78</v>
      </c>
      <c r="BI808">
        <v>108</v>
      </c>
    </row>
    <row r="809" spans="1:61" x14ac:dyDescent="0.25">
      <c r="A809">
        <v>803</v>
      </c>
      <c r="B809" t="str">
        <f t="shared" si="12"/>
        <v>TP</v>
      </c>
      <c r="C809" t="s">
        <v>59</v>
      </c>
      <c r="D809" t="s">
        <v>59</v>
      </c>
      <c r="E809">
        <v>0</v>
      </c>
      <c r="F809">
        <v>0</v>
      </c>
      <c r="G809">
        <v>0.23</v>
      </c>
      <c r="H809">
        <v>0</v>
      </c>
      <c r="I809">
        <v>0.92</v>
      </c>
      <c r="J809">
        <v>0</v>
      </c>
      <c r="K809">
        <v>0</v>
      </c>
      <c r="L809">
        <v>0</v>
      </c>
      <c r="M809">
        <v>0.23</v>
      </c>
      <c r="N809">
        <v>0</v>
      </c>
      <c r="O809">
        <v>0</v>
      </c>
      <c r="P809">
        <v>0.92</v>
      </c>
      <c r="Q809">
        <v>0</v>
      </c>
      <c r="R809">
        <v>0.92</v>
      </c>
      <c r="S809">
        <v>0</v>
      </c>
      <c r="T809">
        <v>0</v>
      </c>
      <c r="U809">
        <v>0.23</v>
      </c>
      <c r="V809">
        <v>0</v>
      </c>
      <c r="W809">
        <v>0</v>
      </c>
      <c r="X809">
        <v>0</v>
      </c>
      <c r="Y809">
        <v>0.23</v>
      </c>
      <c r="Z809">
        <v>0</v>
      </c>
      <c r="AA809">
        <v>0</v>
      </c>
      <c r="AB809">
        <v>0</v>
      </c>
      <c r="AC809">
        <v>0.23</v>
      </c>
      <c r="AD809">
        <v>0</v>
      </c>
      <c r="AE809">
        <v>0</v>
      </c>
      <c r="AF809">
        <v>0.23</v>
      </c>
      <c r="AG809">
        <v>0</v>
      </c>
      <c r="AH809">
        <v>0</v>
      </c>
      <c r="AI809">
        <v>0.23</v>
      </c>
      <c r="AJ809">
        <v>0</v>
      </c>
      <c r="AK809">
        <v>0</v>
      </c>
      <c r="AL809">
        <v>0</v>
      </c>
      <c r="AM809">
        <v>0.23</v>
      </c>
      <c r="AN809">
        <v>0</v>
      </c>
      <c r="AO809">
        <v>0.23</v>
      </c>
      <c r="AP809">
        <v>0</v>
      </c>
      <c r="AQ809">
        <v>0</v>
      </c>
      <c r="AR809">
        <v>0</v>
      </c>
      <c r="AS809">
        <v>0</v>
      </c>
      <c r="AT809">
        <v>0.92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0.13</v>
      </c>
      <c r="BC809">
        <v>2.5999999999999999E-2</v>
      </c>
      <c r="BD809">
        <v>2.5999999999999999E-2</v>
      </c>
      <c r="BE809">
        <v>0</v>
      </c>
      <c r="BF809">
        <v>2.5999999999999999E-2</v>
      </c>
      <c r="BG809">
        <v>2.222</v>
      </c>
      <c r="BH809">
        <v>23</v>
      </c>
      <c r="BI809">
        <v>480</v>
      </c>
    </row>
    <row r="810" spans="1:61" x14ac:dyDescent="0.25">
      <c r="A810">
        <v>804</v>
      </c>
      <c r="B810" t="str">
        <f t="shared" si="12"/>
        <v>TP</v>
      </c>
      <c r="C810" t="s">
        <v>59</v>
      </c>
      <c r="D810" t="s">
        <v>59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2.4300000000000002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2.4300000000000002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1.625</v>
      </c>
      <c r="BH810">
        <v>6</v>
      </c>
      <c r="BI810">
        <v>13</v>
      </c>
    </row>
    <row r="811" spans="1:61" x14ac:dyDescent="0.25">
      <c r="A811">
        <v>805</v>
      </c>
      <c r="B811" t="str">
        <f t="shared" si="12"/>
        <v>TP</v>
      </c>
      <c r="C811" t="s">
        <v>59</v>
      </c>
      <c r="D811" t="s">
        <v>59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0.55000000000000004</v>
      </c>
      <c r="Q811">
        <v>0.55000000000000004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1.65</v>
      </c>
      <c r="X811">
        <v>0</v>
      </c>
      <c r="Y811">
        <v>0.55000000000000004</v>
      </c>
      <c r="Z811">
        <v>0</v>
      </c>
      <c r="AA811">
        <v>0</v>
      </c>
      <c r="AB811">
        <v>0</v>
      </c>
      <c r="AC811">
        <v>1.1000000000000001</v>
      </c>
      <c r="AD811">
        <v>0.55000000000000004</v>
      </c>
      <c r="AE811">
        <v>0</v>
      </c>
      <c r="AF811">
        <v>0</v>
      </c>
      <c r="AG811">
        <v>0</v>
      </c>
      <c r="AH811">
        <v>0.55000000000000004</v>
      </c>
      <c r="AI811">
        <v>0.55000000000000004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0.55000000000000004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8.6999999999999994E-2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1.657</v>
      </c>
      <c r="BH811">
        <v>8</v>
      </c>
      <c r="BI811">
        <v>58</v>
      </c>
    </row>
    <row r="812" spans="1:61" x14ac:dyDescent="0.25">
      <c r="A812">
        <v>806</v>
      </c>
      <c r="B812" t="str">
        <f t="shared" si="12"/>
        <v>TP</v>
      </c>
      <c r="C812" t="s">
        <v>59</v>
      </c>
      <c r="D812" t="s">
        <v>59</v>
      </c>
      <c r="E812">
        <v>0</v>
      </c>
      <c r="F812">
        <v>0.33</v>
      </c>
      <c r="G812">
        <v>0</v>
      </c>
      <c r="H812">
        <v>0</v>
      </c>
      <c r="I812">
        <v>0.33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0.33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0.33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0.33</v>
      </c>
      <c r="AD812">
        <v>0.33</v>
      </c>
      <c r="AE812">
        <v>0</v>
      </c>
      <c r="AF812">
        <v>0.67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0.33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0.33</v>
      </c>
      <c r="AW812">
        <v>0</v>
      </c>
      <c r="AX812">
        <v>0</v>
      </c>
      <c r="AY812">
        <v>0</v>
      </c>
      <c r="AZ812">
        <v>0.33</v>
      </c>
      <c r="BA812">
        <v>0</v>
      </c>
      <c r="BB812">
        <v>8.7999999999999995E-2</v>
      </c>
      <c r="BC812">
        <v>0</v>
      </c>
      <c r="BD812">
        <v>0</v>
      </c>
      <c r="BE812">
        <v>0</v>
      </c>
      <c r="BF812">
        <v>0</v>
      </c>
      <c r="BG812">
        <v>1.87</v>
      </c>
      <c r="BH812">
        <v>15</v>
      </c>
      <c r="BI812">
        <v>116</v>
      </c>
    </row>
    <row r="813" spans="1:61" x14ac:dyDescent="0.25">
      <c r="A813">
        <v>807</v>
      </c>
      <c r="B813" t="str">
        <f t="shared" si="12"/>
        <v>FN</v>
      </c>
      <c r="C813" t="s">
        <v>60</v>
      </c>
      <c r="D813" t="s">
        <v>59</v>
      </c>
      <c r="E813">
        <v>0</v>
      </c>
      <c r="F813">
        <v>0.44</v>
      </c>
      <c r="G813">
        <v>0.44</v>
      </c>
      <c r="H813">
        <v>0</v>
      </c>
      <c r="I813">
        <v>0.44</v>
      </c>
      <c r="J813">
        <v>0</v>
      </c>
      <c r="K813">
        <v>0.22</v>
      </c>
      <c r="L813">
        <v>0</v>
      </c>
      <c r="M813">
        <v>0</v>
      </c>
      <c r="N813">
        <v>2.4300000000000002</v>
      </c>
      <c r="O813">
        <v>1.1000000000000001</v>
      </c>
      <c r="P813">
        <v>0.44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1.55</v>
      </c>
      <c r="W813">
        <v>2.88</v>
      </c>
      <c r="X813">
        <v>0</v>
      </c>
      <c r="Y813">
        <v>2.21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0.22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0.22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3.5999999999999997E-2</v>
      </c>
      <c r="BC813">
        <v>0</v>
      </c>
      <c r="BD813">
        <v>7.2999999999999995E-2</v>
      </c>
      <c r="BE813">
        <v>0.14599999999999999</v>
      </c>
      <c r="BF813">
        <v>3.5999999999999997E-2</v>
      </c>
      <c r="BG813">
        <v>2.5739999999999998</v>
      </c>
      <c r="BH813">
        <v>22</v>
      </c>
      <c r="BI813">
        <v>224</v>
      </c>
    </row>
    <row r="814" spans="1:61" x14ac:dyDescent="0.25">
      <c r="A814">
        <v>808</v>
      </c>
      <c r="B814" t="str">
        <f t="shared" si="12"/>
        <v>TP</v>
      </c>
      <c r="C814" t="s">
        <v>59</v>
      </c>
      <c r="D814" t="s">
        <v>59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1.4</v>
      </c>
      <c r="Q814">
        <v>0</v>
      </c>
      <c r="R814">
        <v>0</v>
      </c>
      <c r="S814">
        <v>0</v>
      </c>
      <c r="T814">
        <v>0</v>
      </c>
      <c r="U814">
        <v>0.7</v>
      </c>
      <c r="V814">
        <v>0</v>
      </c>
      <c r="W814">
        <v>1.4</v>
      </c>
      <c r="X814">
        <v>0</v>
      </c>
      <c r="Y814">
        <v>1.4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0.7</v>
      </c>
      <c r="AF814">
        <v>0</v>
      </c>
      <c r="AG814">
        <v>0</v>
      </c>
      <c r="AH814">
        <v>0</v>
      </c>
      <c r="AI814">
        <v>0.7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2.11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0.26700000000000002</v>
      </c>
      <c r="BC814">
        <v>6.6000000000000003E-2</v>
      </c>
      <c r="BD814">
        <v>0</v>
      </c>
      <c r="BE814">
        <v>0</v>
      </c>
      <c r="BF814">
        <v>0</v>
      </c>
      <c r="BG814">
        <v>17.952000000000002</v>
      </c>
      <c r="BH814">
        <v>200</v>
      </c>
      <c r="BI814">
        <v>377</v>
      </c>
    </row>
    <row r="815" spans="1:61" x14ac:dyDescent="0.25">
      <c r="A815">
        <v>809</v>
      </c>
      <c r="B815" t="str">
        <f t="shared" si="12"/>
        <v>TP</v>
      </c>
      <c r="C815" t="s">
        <v>59</v>
      </c>
      <c r="D815" t="s">
        <v>59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0.99</v>
      </c>
      <c r="X815">
        <v>0</v>
      </c>
      <c r="Y815">
        <v>0.99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1.98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0.99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0.99</v>
      </c>
      <c r="AW815">
        <v>0.99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1.478</v>
      </c>
      <c r="BH815">
        <v>5</v>
      </c>
      <c r="BI815">
        <v>34</v>
      </c>
    </row>
    <row r="816" spans="1:61" x14ac:dyDescent="0.25">
      <c r="A816">
        <v>810</v>
      </c>
      <c r="B816" t="str">
        <f t="shared" si="12"/>
        <v>TP</v>
      </c>
      <c r="C816" t="s">
        <v>59</v>
      </c>
      <c r="D816" t="s">
        <v>59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10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1.4</v>
      </c>
      <c r="BH816">
        <v>3</v>
      </c>
      <c r="BI816">
        <v>7</v>
      </c>
    </row>
    <row r="817" spans="1:61" x14ac:dyDescent="0.25">
      <c r="A817">
        <v>811</v>
      </c>
      <c r="B817" t="str">
        <f t="shared" si="12"/>
        <v>TP</v>
      </c>
      <c r="C817" t="s">
        <v>59</v>
      </c>
      <c r="D817" t="s">
        <v>59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0.74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0.74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0.74</v>
      </c>
      <c r="AD817">
        <v>0.74</v>
      </c>
      <c r="AE817">
        <v>0</v>
      </c>
      <c r="AF817">
        <v>1.48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0.74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0.74</v>
      </c>
      <c r="AX817">
        <v>0</v>
      </c>
      <c r="AY817">
        <v>0</v>
      </c>
      <c r="AZ817">
        <v>0</v>
      </c>
      <c r="BA817">
        <v>0</v>
      </c>
      <c r="BB817">
        <v>0.25700000000000001</v>
      </c>
      <c r="BC817">
        <v>0</v>
      </c>
      <c r="BD817">
        <v>0</v>
      </c>
      <c r="BE817">
        <v>0</v>
      </c>
      <c r="BF817">
        <v>0</v>
      </c>
      <c r="BG817">
        <v>2.6379999999999999</v>
      </c>
      <c r="BH817">
        <v>11</v>
      </c>
      <c r="BI817">
        <v>95</v>
      </c>
    </row>
    <row r="818" spans="1:61" x14ac:dyDescent="0.25">
      <c r="A818">
        <v>812</v>
      </c>
      <c r="B818" t="str">
        <f t="shared" si="12"/>
        <v>TN</v>
      </c>
      <c r="C818" t="s">
        <v>60</v>
      </c>
      <c r="D818" t="s">
        <v>60</v>
      </c>
      <c r="E818">
        <v>0</v>
      </c>
      <c r="F818">
        <v>1.1399999999999999</v>
      </c>
      <c r="G818">
        <v>1.1399999999999999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1.1399999999999999</v>
      </c>
      <c r="N818">
        <v>0</v>
      </c>
      <c r="O818">
        <v>0</v>
      </c>
      <c r="P818">
        <v>1.1399999999999999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3.44</v>
      </c>
      <c r="Z818">
        <v>0</v>
      </c>
      <c r="AA818">
        <v>0</v>
      </c>
      <c r="AB818">
        <v>1.1399999999999999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0.19700000000000001</v>
      </c>
      <c r="BF818">
        <v>0</v>
      </c>
      <c r="BG818">
        <v>3.681</v>
      </c>
      <c r="BH818">
        <v>35</v>
      </c>
      <c r="BI818">
        <v>81</v>
      </c>
    </row>
    <row r="819" spans="1:61" x14ac:dyDescent="0.25">
      <c r="A819">
        <v>813</v>
      </c>
      <c r="B819" t="str">
        <f t="shared" si="12"/>
        <v>TP</v>
      </c>
      <c r="C819" t="s">
        <v>59</v>
      </c>
      <c r="D819" t="s">
        <v>59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1.53</v>
      </c>
      <c r="AD819">
        <v>6.15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1.53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1.714</v>
      </c>
      <c r="BH819">
        <v>6</v>
      </c>
      <c r="BI819">
        <v>36</v>
      </c>
    </row>
    <row r="820" spans="1:61" x14ac:dyDescent="0.25">
      <c r="A820">
        <v>814</v>
      </c>
      <c r="B820" t="str">
        <f t="shared" si="12"/>
        <v>TP</v>
      </c>
      <c r="C820" t="s">
        <v>59</v>
      </c>
      <c r="D820" t="s">
        <v>59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0.73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2.2000000000000002</v>
      </c>
      <c r="AD820">
        <v>2.2000000000000002</v>
      </c>
      <c r="AE820">
        <v>1.47</v>
      </c>
      <c r="AF820">
        <v>2.2000000000000002</v>
      </c>
      <c r="AG820">
        <v>1.47</v>
      </c>
      <c r="AH820">
        <v>0.73</v>
      </c>
      <c r="AI820">
        <v>0.73</v>
      </c>
      <c r="AJ820">
        <v>0.73</v>
      </c>
      <c r="AK820">
        <v>0</v>
      </c>
      <c r="AL820">
        <v>0.73</v>
      </c>
      <c r="AM820">
        <v>2.2000000000000002</v>
      </c>
      <c r="AN820">
        <v>0.73</v>
      </c>
      <c r="AO820">
        <v>0.73</v>
      </c>
      <c r="AP820">
        <v>0</v>
      </c>
      <c r="AQ820">
        <v>0.73</v>
      </c>
      <c r="AR820">
        <v>0.73</v>
      </c>
      <c r="AS820">
        <v>0</v>
      </c>
      <c r="AT820">
        <v>0.73</v>
      </c>
      <c r="AU820">
        <v>0.73</v>
      </c>
      <c r="AV820">
        <v>0</v>
      </c>
      <c r="AW820">
        <v>0.73</v>
      </c>
      <c r="AX820">
        <v>0</v>
      </c>
      <c r="AY820">
        <v>0</v>
      </c>
      <c r="AZ820">
        <v>0</v>
      </c>
      <c r="BA820">
        <v>0</v>
      </c>
      <c r="BB820">
        <v>0.55500000000000005</v>
      </c>
      <c r="BC820">
        <v>0.66600000000000004</v>
      </c>
      <c r="BD820">
        <v>0</v>
      </c>
      <c r="BE820">
        <v>0</v>
      </c>
      <c r="BF820">
        <v>0.111</v>
      </c>
      <c r="BG820">
        <v>2.351</v>
      </c>
      <c r="BH820">
        <v>12</v>
      </c>
      <c r="BI820">
        <v>127</v>
      </c>
    </row>
    <row r="821" spans="1:61" x14ac:dyDescent="0.25">
      <c r="A821">
        <v>815</v>
      </c>
      <c r="B821" t="str">
        <f t="shared" si="12"/>
        <v>TN</v>
      </c>
      <c r="C821" t="s">
        <v>60</v>
      </c>
      <c r="D821" t="s">
        <v>60</v>
      </c>
      <c r="E821">
        <v>0.77</v>
      </c>
      <c r="F821">
        <v>0.38</v>
      </c>
      <c r="G821">
        <v>0.77</v>
      </c>
      <c r="H821">
        <v>0</v>
      </c>
      <c r="I821">
        <v>0</v>
      </c>
      <c r="J821">
        <v>0.56999999999999995</v>
      </c>
      <c r="K821">
        <v>0</v>
      </c>
      <c r="L821">
        <v>0.56999999999999995</v>
      </c>
      <c r="M821">
        <v>1.1499999999999999</v>
      </c>
      <c r="N821">
        <v>1.1499999999999999</v>
      </c>
      <c r="O821">
        <v>0</v>
      </c>
      <c r="P821">
        <v>0.38</v>
      </c>
      <c r="Q821">
        <v>0.38</v>
      </c>
      <c r="R821">
        <v>0</v>
      </c>
      <c r="S821">
        <v>1.1499999999999999</v>
      </c>
      <c r="T821">
        <v>0.19</v>
      </c>
      <c r="U821">
        <v>0.19</v>
      </c>
      <c r="V821">
        <v>2.12</v>
      </c>
      <c r="W821">
        <v>2.12</v>
      </c>
      <c r="X821">
        <v>1.1499999999999999</v>
      </c>
      <c r="Y821">
        <v>1.1499999999999999</v>
      </c>
      <c r="Z821">
        <v>0</v>
      </c>
      <c r="AA821">
        <v>1.35</v>
      </c>
      <c r="AB821">
        <v>0.77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0.19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2.7E-2</v>
      </c>
      <c r="BB821">
        <v>2.7E-2</v>
      </c>
      <c r="BC821">
        <v>0</v>
      </c>
      <c r="BD821">
        <v>0.438</v>
      </c>
      <c r="BE821">
        <v>0.191</v>
      </c>
      <c r="BF821">
        <v>5.3999999999999999E-2</v>
      </c>
      <c r="BG821">
        <v>14.619</v>
      </c>
      <c r="BH821">
        <v>525</v>
      </c>
      <c r="BI821">
        <v>921</v>
      </c>
    </row>
    <row r="822" spans="1:61" x14ac:dyDescent="0.25">
      <c r="A822">
        <v>816</v>
      </c>
      <c r="B822" t="str">
        <f t="shared" si="12"/>
        <v>FP</v>
      </c>
      <c r="C822" t="s">
        <v>59</v>
      </c>
      <c r="D822" t="s">
        <v>60</v>
      </c>
      <c r="E822">
        <v>0</v>
      </c>
      <c r="F822">
        <v>0</v>
      </c>
      <c r="G822">
        <v>1.4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1.4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1.647</v>
      </c>
      <c r="BE822">
        <v>0</v>
      </c>
      <c r="BF822">
        <v>0</v>
      </c>
      <c r="BG822">
        <v>1</v>
      </c>
      <c r="BH822">
        <v>1</v>
      </c>
      <c r="BI822">
        <v>13</v>
      </c>
    </row>
    <row r="823" spans="1:61" x14ac:dyDescent="0.25">
      <c r="A823">
        <v>817</v>
      </c>
      <c r="B823" t="str">
        <f t="shared" si="12"/>
        <v>FN</v>
      </c>
      <c r="C823" t="s">
        <v>60</v>
      </c>
      <c r="D823" t="s">
        <v>59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0.42</v>
      </c>
      <c r="AD823">
        <v>0.42</v>
      </c>
      <c r="AE823">
        <v>0.85</v>
      </c>
      <c r="AF823">
        <v>0</v>
      </c>
      <c r="AG823">
        <v>0</v>
      </c>
      <c r="AH823">
        <v>0</v>
      </c>
      <c r="AI823">
        <v>0</v>
      </c>
      <c r="AJ823">
        <v>2.14</v>
      </c>
      <c r="AK823">
        <v>0</v>
      </c>
      <c r="AL823">
        <v>2.14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0.85</v>
      </c>
      <c r="AX823">
        <v>0</v>
      </c>
      <c r="AY823">
        <v>0</v>
      </c>
      <c r="AZ823">
        <v>0</v>
      </c>
      <c r="BA823">
        <v>0.33200000000000002</v>
      </c>
      <c r="BB823">
        <v>0.73</v>
      </c>
      <c r="BC823">
        <v>0</v>
      </c>
      <c r="BD823">
        <v>0</v>
      </c>
      <c r="BE823">
        <v>0</v>
      </c>
      <c r="BF823">
        <v>0</v>
      </c>
      <c r="BG823">
        <v>5</v>
      </c>
      <c r="BH823">
        <v>14</v>
      </c>
      <c r="BI823">
        <v>270</v>
      </c>
    </row>
    <row r="824" spans="1:61" x14ac:dyDescent="0.25">
      <c r="A824">
        <v>818</v>
      </c>
      <c r="B824" t="str">
        <f t="shared" si="12"/>
        <v>TN</v>
      </c>
      <c r="C824" t="s">
        <v>60</v>
      </c>
      <c r="D824" t="s">
        <v>60</v>
      </c>
      <c r="E824">
        <v>0</v>
      </c>
      <c r="F824">
        <v>1.32</v>
      </c>
      <c r="G824">
        <v>0.56000000000000005</v>
      </c>
      <c r="H824">
        <v>0</v>
      </c>
      <c r="I824">
        <v>0</v>
      </c>
      <c r="J824">
        <v>0.94</v>
      </c>
      <c r="K824">
        <v>0</v>
      </c>
      <c r="L824">
        <v>0.18</v>
      </c>
      <c r="M824">
        <v>0.37</v>
      </c>
      <c r="N824">
        <v>0.75</v>
      </c>
      <c r="O824">
        <v>0</v>
      </c>
      <c r="P824">
        <v>2.0699999999999998</v>
      </c>
      <c r="Q824">
        <v>0</v>
      </c>
      <c r="R824">
        <v>0</v>
      </c>
      <c r="S824">
        <v>0</v>
      </c>
      <c r="T824">
        <v>0</v>
      </c>
      <c r="U824">
        <v>0.37</v>
      </c>
      <c r="V824">
        <v>0</v>
      </c>
      <c r="W824">
        <v>2.4500000000000002</v>
      </c>
      <c r="X824">
        <v>0</v>
      </c>
      <c r="Y824">
        <v>0.94</v>
      </c>
      <c r="Z824">
        <v>0</v>
      </c>
      <c r="AA824">
        <v>0</v>
      </c>
      <c r="AB824">
        <v>0.18</v>
      </c>
      <c r="AC824">
        <v>0</v>
      </c>
      <c r="AD824">
        <v>0</v>
      </c>
      <c r="AE824">
        <v>0.18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0.08</v>
      </c>
      <c r="BC824">
        <v>0</v>
      </c>
      <c r="BD824">
        <v>0.24099999999999999</v>
      </c>
      <c r="BE824">
        <v>0.107</v>
      </c>
      <c r="BF824">
        <v>0</v>
      </c>
      <c r="BG824">
        <v>2.6230000000000002</v>
      </c>
      <c r="BH824">
        <v>35</v>
      </c>
      <c r="BI824">
        <v>244</v>
      </c>
    </row>
    <row r="825" spans="1:61" x14ac:dyDescent="0.25">
      <c r="A825">
        <v>819</v>
      </c>
      <c r="B825" t="str">
        <f t="shared" si="12"/>
        <v>TN</v>
      </c>
      <c r="C825" t="s">
        <v>60</v>
      </c>
      <c r="D825" t="s">
        <v>60</v>
      </c>
      <c r="E825">
        <v>1.06</v>
      </c>
      <c r="F825">
        <v>0</v>
      </c>
      <c r="G825">
        <v>0.7</v>
      </c>
      <c r="H825">
        <v>0</v>
      </c>
      <c r="I825">
        <v>1.06</v>
      </c>
      <c r="J825">
        <v>0</v>
      </c>
      <c r="K825">
        <v>0.7</v>
      </c>
      <c r="L825">
        <v>0</v>
      </c>
      <c r="M825">
        <v>0</v>
      </c>
      <c r="N825">
        <v>0.7</v>
      </c>
      <c r="O825">
        <v>0</v>
      </c>
      <c r="P825">
        <v>0.7</v>
      </c>
      <c r="Q825">
        <v>0</v>
      </c>
      <c r="R825">
        <v>0</v>
      </c>
      <c r="S825">
        <v>0.35</v>
      </c>
      <c r="T825">
        <v>0.7</v>
      </c>
      <c r="U825">
        <v>0</v>
      </c>
      <c r="V825">
        <v>0</v>
      </c>
      <c r="W825">
        <v>6</v>
      </c>
      <c r="X825">
        <v>0</v>
      </c>
      <c r="Y825">
        <v>1.41</v>
      </c>
      <c r="Z825">
        <v>0</v>
      </c>
      <c r="AA825">
        <v>0.35</v>
      </c>
      <c r="AB825">
        <v>0.35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0.35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0.38100000000000001</v>
      </c>
      <c r="BE825">
        <v>6.3E-2</v>
      </c>
      <c r="BF825">
        <v>0</v>
      </c>
      <c r="BG825">
        <v>2.0209999999999999</v>
      </c>
      <c r="BH825">
        <v>12</v>
      </c>
      <c r="BI825">
        <v>95</v>
      </c>
    </row>
    <row r="826" spans="1:61" x14ac:dyDescent="0.25">
      <c r="A826">
        <v>820</v>
      </c>
      <c r="B826" t="str">
        <f t="shared" si="12"/>
        <v>TP</v>
      </c>
      <c r="C826" t="s">
        <v>59</v>
      </c>
      <c r="D826" t="s">
        <v>59</v>
      </c>
      <c r="E826">
        <v>0.77</v>
      </c>
      <c r="F826">
        <v>0</v>
      </c>
      <c r="G826">
        <v>0</v>
      </c>
      <c r="H826">
        <v>0</v>
      </c>
      <c r="I826">
        <v>0.25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1.28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2.0499999999999998</v>
      </c>
      <c r="X826">
        <v>0</v>
      </c>
      <c r="Y826">
        <v>2.31</v>
      </c>
      <c r="Z826">
        <v>0</v>
      </c>
      <c r="AA826">
        <v>0</v>
      </c>
      <c r="AB826">
        <v>0</v>
      </c>
      <c r="AC826">
        <v>0.25</v>
      </c>
      <c r="AD826">
        <v>2.57</v>
      </c>
      <c r="AE826">
        <v>0</v>
      </c>
      <c r="AF826">
        <v>0</v>
      </c>
      <c r="AG826">
        <v>0.51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0.25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0.11700000000000001</v>
      </c>
      <c r="BC826">
        <v>0</v>
      </c>
      <c r="BD826">
        <v>3.9E-2</v>
      </c>
      <c r="BE826">
        <v>0</v>
      </c>
      <c r="BF826">
        <v>0</v>
      </c>
      <c r="BG826">
        <v>4.016</v>
      </c>
      <c r="BH826">
        <v>45</v>
      </c>
      <c r="BI826">
        <v>237</v>
      </c>
    </row>
    <row r="827" spans="1:61" x14ac:dyDescent="0.25">
      <c r="A827">
        <v>821</v>
      </c>
      <c r="B827" t="str">
        <f t="shared" si="12"/>
        <v>TP</v>
      </c>
      <c r="C827" t="s">
        <v>59</v>
      </c>
      <c r="D827" t="s">
        <v>59</v>
      </c>
      <c r="E827">
        <v>0</v>
      </c>
      <c r="F827">
        <v>0</v>
      </c>
      <c r="G827">
        <v>0</v>
      </c>
      <c r="H827">
        <v>0</v>
      </c>
      <c r="I827">
        <v>0.28000000000000003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0.56999999999999995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0.85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5.14</v>
      </c>
      <c r="AD827">
        <v>4</v>
      </c>
      <c r="AE827">
        <v>2.2799999999999998</v>
      </c>
      <c r="AF827">
        <v>1.1399999999999999</v>
      </c>
      <c r="AG827">
        <v>0.28000000000000003</v>
      </c>
      <c r="AH827">
        <v>1.1399999999999999</v>
      </c>
      <c r="AI827">
        <v>1.1399999999999999</v>
      </c>
      <c r="AJ827">
        <v>0.28000000000000003</v>
      </c>
      <c r="AK827">
        <v>0.56999999999999995</v>
      </c>
      <c r="AL827">
        <v>0.28000000000000003</v>
      </c>
      <c r="AM827">
        <v>1.1399999999999999</v>
      </c>
      <c r="AN827">
        <v>1.1399999999999999</v>
      </c>
      <c r="AO827">
        <v>0.28000000000000003</v>
      </c>
      <c r="AP827">
        <v>0</v>
      </c>
      <c r="AQ827">
        <v>0</v>
      </c>
      <c r="AR827">
        <v>0.28000000000000003</v>
      </c>
      <c r="AS827">
        <v>0</v>
      </c>
      <c r="AT827">
        <v>0</v>
      </c>
      <c r="AU827">
        <v>0.28000000000000003</v>
      </c>
      <c r="AV827">
        <v>0</v>
      </c>
      <c r="AW827">
        <v>0.56999999999999995</v>
      </c>
      <c r="AX827">
        <v>0</v>
      </c>
      <c r="AY827">
        <v>0</v>
      </c>
      <c r="AZ827">
        <v>0</v>
      </c>
      <c r="BA827">
        <v>6.4000000000000001E-2</v>
      </c>
      <c r="BB827">
        <v>0.29199999999999998</v>
      </c>
      <c r="BC827">
        <v>0.19400000000000001</v>
      </c>
      <c r="BD827">
        <v>9.7000000000000003E-2</v>
      </c>
      <c r="BE827">
        <v>0</v>
      </c>
      <c r="BF827">
        <v>9.7000000000000003E-2</v>
      </c>
      <c r="BG827">
        <v>2.2909999999999999</v>
      </c>
      <c r="BH827">
        <v>12</v>
      </c>
      <c r="BI827">
        <v>307</v>
      </c>
    </row>
    <row r="828" spans="1:61" x14ac:dyDescent="0.25">
      <c r="A828">
        <v>822</v>
      </c>
      <c r="B828" t="str">
        <f t="shared" si="12"/>
        <v>TP</v>
      </c>
      <c r="C828" t="s">
        <v>59</v>
      </c>
      <c r="D828" t="s">
        <v>59</v>
      </c>
      <c r="E828">
        <v>0</v>
      </c>
      <c r="F828">
        <v>0</v>
      </c>
      <c r="G828">
        <v>0.47</v>
      </c>
      <c r="H828">
        <v>0</v>
      </c>
      <c r="I828">
        <v>1.91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1.91</v>
      </c>
      <c r="Q828">
        <v>0</v>
      </c>
      <c r="R828">
        <v>0</v>
      </c>
      <c r="S828">
        <v>0</v>
      </c>
      <c r="T828">
        <v>0.47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1.43</v>
      </c>
      <c r="AU828">
        <v>0</v>
      </c>
      <c r="AV828">
        <v>0</v>
      </c>
      <c r="AW828">
        <v>0.95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1.2330000000000001</v>
      </c>
      <c r="BH828">
        <v>4</v>
      </c>
      <c r="BI828">
        <v>37</v>
      </c>
    </row>
    <row r="829" spans="1:61" x14ac:dyDescent="0.25">
      <c r="A829">
        <v>823</v>
      </c>
      <c r="B829" t="str">
        <f t="shared" si="12"/>
        <v>TP</v>
      </c>
      <c r="C829" t="s">
        <v>59</v>
      </c>
      <c r="D829" t="s">
        <v>59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0.96</v>
      </c>
      <c r="Q829">
        <v>0</v>
      </c>
      <c r="R829">
        <v>0</v>
      </c>
      <c r="S829">
        <v>0</v>
      </c>
      <c r="T829">
        <v>1.92</v>
      </c>
      <c r="U829">
        <v>0</v>
      </c>
      <c r="V829">
        <v>0</v>
      </c>
      <c r="W829">
        <v>3.84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2.88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0.96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0.96</v>
      </c>
      <c r="AX829">
        <v>0</v>
      </c>
      <c r="AY829">
        <v>0</v>
      </c>
      <c r="AZ829">
        <v>0</v>
      </c>
      <c r="BA829">
        <v>0.34300000000000003</v>
      </c>
      <c r="BB829">
        <v>0</v>
      </c>
      <c r="BC829">
        <v>0</v>
      </c>
      <c r="BD829">
        <v>0.17100000000000001</v>
      </c>
      <c r="BE829">
        <v>0</v>
      </c>
      <c r="BF829">
        <v>0</v>
      </c>
      <c r="BG829">
        <v>1.2909999999999999</v>
      </c>
      <c r="BH829">
        <v>5</v>
      </c>
      <c r="BI829">
        <v>31</v>
      </c>
    </row>
    <row r="830" spans="1:61" x14ac:dyDescent="0.25">
      <c r="A830">
        <v>824</v>
      </c>
      <c r="B830" t="str">
        <f t="shared" si="12"/>
        <v>TN</v>
      </c>
      <c r="C830" t="s">
        <v>60</v>
      </c>
      <c r="D830" t="s">
        <v>60</v>
      </c>
      <c r="E830">
        <v>0</v>
      </c>
      <c r="F830">
        <v>0.66</v>
      </c>
      <c r="G830">
        <v>0.66</v>
      </c>
      <c r="H830">
        <v>0</v>
      </c>
      <c r="I830">
        <v>0.33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0.66</v>
      </c>
      <c r="Q830">
        <v>0</v>
      </c>
      <c r="R830">
        <v>0</v>
      </c>
      <c r="S830">
        <v>0</v>
      </c>
      <c r="T830">
        <v>0.33</v>
      </c>
      <c r="U830">
        <v>0</v>
      </c>
      <c r="V830">
        <v>1.32</v>
      </c>
      <c r="W830">
        <v>2.64</v>
      </c>
      <c r="X830">
        <v>0</v>
      </c>
      <c r="Y830">
        <v>1.32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0.33</v>
      </c>
      <c r="AX830">
        <v>0</v>
      </c>
      <c r="AY830">
        <v>0</v>
      </c>
      <c r="AZ830">
        <v>0</v>
      </c>
      <c r="BA830">
        <v>0</v>
      </c>
      <c r="BB830">
        <v>5.2999999999999999E-2</v>
      </c>
      <c r="BC830">
        <v>0</v>
      </c>
      <c r="BD830">
        <v>0.58299999999999996</v>
      </c>
      <c r="BE830">
        <v>0</v>
      </c>
      <c r="BF830">
        <v>0</v>
      </c>
      <c r="BG830">
        <v>4.024</v>
      </c>
      <c r="BH830">
        <v>121</v>
      </c>
      <c r="BI830">
        <v>326</v>
      </c>
    </row>
    <row r="831" spans="1:61" x14ac:dyDescent="0.25">
      <c r="A831">
        <v>825</v>
      </c>
      <c r="B831" t="str">
        <f t="shared" si="12"/>
        <v>TN</v>
      </c>
      <c r="C831" t="s">
        <v>60</v>
      </c>
      <c r="D831" t="s">
        <v>60</v>
      </c>
      <c r="E831">
        <v>0.69</v>
      </c>
      <c r="F831">
        <v>0</v>
      </c>
      <c r="G831">
        <v>0</v>
      </c>
      <c r="H831">
        <v>0</v>
      </c>
      <c r="I831">
        <v>1.39</v>
      </c>
      <c r="J831">
        <v>0</v>
      </c>
      <c r="K831">
        <v>0.69</v>
      </c>
      <c r="L831">
        <v>0</v>
      </c>
      <c r="M831">
        <v>0</v>
      </c>
      <c r="N831">
        <v>0</v>
      </c>
      <c r="O831">
        <v>0</v>
      </c>
      <c r="P831">
        <v>0.69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3.49</v>
      </c>
      <c r="X831">
        <v>0</v>
      </c>
      <c r="Y831">
        <v>1.39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0.19600000000000001</v>
      </c>
      <c r="BE831">
        <v>0</v>
      </c>
      <c r="BF831">
        <v>0</v>
      </c>
      <c r="BG831">
        <v>6.1</v>
      </c>
      <c r="BH831">
        <v>57</v>
      </c>
      <c r="BI831">
        <v>183</v>
      </c>
    </row>
    <row r="832" spans="1:61" x14ac:dyDescent="0.25">
      <c r="A832">
        <v>826</v>
      </c>
      <c r="B832" t="str">
        <f t="shared" si="12"/>
        <v>TP</v>
      </c>
      <c r="C832" t="s">
        <v>59</v>
      </c>
      <c r="D832" t="s">
        <v>59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0.5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0.5</v>
      </c>
      <c r="W832">
        <v>1.5</v>
      </c>
      <c r="X832">
        <v>0</v>
      </c>
      <c r="Y832">
        <v>0.5</v>
      </c>
      <c r="Z832">
        <v>0</v>
      </c>
      <c r="AA832">
        <v>0</v>
      </c>
      <c r="AB832">
        <v>0</v>
      </c>
      <c r="AC832">
        <v>2.0099999999999998</v>
      </c>
      <c r="AD832">
        <v>1.5</v>
      </c>
      <c r="AE832">
        <v>1</v>
      </c>
      <c r="AF832">
        <v>1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0.5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1</v>
      </c>
      <c r="AX832">
        <v>0</v>
      </c>
      <c r="AY832">
        <v>0</v>
      </c>
      <c r="AZ832">
        <v>0</v>
      </c>
      <c r="BA832">
        <v>0</v>
      </c>
      <c r="BB832">
        <v>0.16800000000000001</v>
      </c>
      <c r="BC832">
        <v>8.4000000000000005E-2</v>
      </c>
      <c r="BD832">
        <v>8.4000000000000005E-2</v>
      </c>
      <c r="BE832">
        <v>0</v>
      </c>
      <c r="BF832">
        <v>0.16800000000000001</v>
      </c>
      <c r="BG832">
        <v>2.3029999999999999</v>
      </c>
      <c r="BH832">
        <v>15</v>
      </c>
      <c r="BI832">
        <v>129</v>
      </c>
    </row>
    <row r="833" spans="1:61" x14ac:dyDescent="0.25">
      <c r="A833">
        <v>827</v>
      </c>
      <c r="B833" t="str">
        <f t="shared" si="12"/>
        <v>TP</v>
      </c>
      <c r="C833" t="s">
        <v>59</v>
      </c>
      <c r="D833" t="s">
        <v>59</v>
      </c>
      <c r="E833">
        <v>0</v>
      </c>
      <c r="F833">
        <v>0</v>
      </c>
      <c r="G833">
        <v>0.1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0.1</v>
      </c>
      <c r="O833">
        <v>0.1</v>
      </c>
      <c r="P833">
        <v>0.96</v>
      </c>
      <c r="Q833">
        <v>0.1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3.52</v>
      </c>
      <c r="AD833">
        <v>0.1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0.74</v>
      </c>
      <c r="AL833">
        <v>0</v>
      </c>
      <c r="AM833">
        <v>0</v>
      </c>
      <c r="AN833">
        <v>0.1</v>
      </c>
      <c r="AO833">
        <v>0.21</v>
      </c>
      <c r="AP833">
        <v>0.1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1.4E-2</v>
      </c>
      <c r="BB833">
        <v>0.11700000000000001</v>
      </c>
      <c r="BC833">
        <v>0</v>
      </c>
      <c r="BD833">
        <v>0</v>
      </c>
      <c r="BE833">
        <v>0</v>
      </c>
      <c r="BF833">
        <v>0</v>
      </c>
      <c r="BG833">
        <v>2.2040000000000002</v>
      </c>
      <c r="BH833">
        <v>24</v>
      </c>
      <c r="BI833">
        <v>496</v>
      </c>
    </row>
    <row r="834" spans="1:61" x14ac:dyDescent="0.25">
      <c r="A834">
        <v>828</v>
      </c>
      <c r="B834" t="str">
        <f t="shared" si="12"/>
        <v>TN</v>
      </c>
      <c r="C834" t="s">
        <v>60</v>
      </c>
      <c r="D834" t="s">
        <v>60</v>
      </c>
      <c r="E834">
        <v>0</v>
      </c>
      <c r="F834">
        <v>0.26</v>
      </c>
      <c r="G834">
        <v>0.79</v>
      </c>
      <c r="H834">
        <v>0</v>
      </c>
      <c r="I834">
        <v>0.26</v>
      </c>
      <c r="J834">
        <v>0.26</v>
      </c>
      <c r="K834">
        <v>0.08</v>
      </c>
      <c r="L834">
        <v>1.06</v>
      </c>
      <c r="M834">
        <v>0.53</v>
      </c>
      <c r="N834">
        <v>1.59</v>
      </c>
      <c r="O834">
        <v>0.26</v>
      </c>
      <c r="P834">
        <v>0.71</v>
      </c>
      <c r="Q834">
        <v>0.17</v>
      </c>
      <c r="R834">
        <v>0.08</v>
      </c>
      <c r="S834">
        <v>0.71</v>
      </c>
      <c r="T834">
        <v>0.88</v>
      </c>
      <c r="U834">
        <v>0.44</v>
      </c>
      <c r="V834">
        <v>0</v>
      </c>
      <c r="W834">
        <v>1.86</v>
      </c>
      <c r="X834">
        <v>0.26</v>
      </c>
      <c r="Y834">
        <v>1.24</v>
      </c>
      <c r="Z834">
        <v>0</v>
      </c>
      <c r="AA834">
        <v>0.08</v>
      </c>
      <c r="AB834">
        <v>0.35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0.08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0.26</v>
      </c>
      <c r="AX834">
        <v>0.08</v>
      </c>
      <c r="AY834">
        <v>0</v>
      </c>
      <c r="AZ834">
        <v>0</v>
      </c>
      <c r="BA834">
        <v>9.8000000000000004E-2</v>
      </c>
      <c r="BB834">
        <v>0.22600000000000001</v>
      </c>
      <c r="BC834">
        <v>0</v>
      </c>
      <c r="BD834">
        <v>0.35299999999999998</v>
      </c>
      <c r="BE834">
        <v>0.254</v>
      </c>
      <c r="BF834">
        <v>0.113</v>
      </c>
      <c r="BG834">
        <v>3.5979999999999999</v>
      </c>
      <c r="BH834">
        <v>54</v>
      </c>
      <c r="BI834">
        <v>968</v>
      </c>
    </row>
    <row r="835" spans="1:61" x14ac:dyDescent="0.25">
      <c r="A835">
        <v>829</v>
      </c>
      <c r="B835" t="str">
        <f t="shared" si="12"/>
        <v>TP</v>
      </c>
      <c r="C835" t="s">
        <v>59</v>
      </c>
      <c r="D835" t="s">
        <v>59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2.15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1.07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5.37</v>
      </c>
      <c r="AD835">
        <v>1.07</v>
      </c>
      <c r="AE835">
        <v>0</v>
      </c>
      <c r="AF835">
        <v>0</v>
      </c>
      <c r="AG835">
        <v>3.22</v>
      </c>
      <c r="AH835">
        <v>0</v>
      </c>
      <c r="AI835">
        <v>1.07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1.07</v>
      </c>
      <c r="AP835">
        <v>0</v>
      </c>
      <c r="AQ835">
        <v>0</v>
      </c>
      <c r="AR835">
        <v>0</v>
      </c>
      <c r="AS835">
        <v>0</v>
      </c>
      <c r="AT835">
        <v>3.22</v>
      </c>
      <c r="AU835">
        <v>1.07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0.38800000000000001</v>
      </c>
      <c r="BC835">
        <v>0.19400000000000001</v>
      </c>
      <c r="BD835">
        <v>0</v>
      </c>
      <c r="BE835">
        <v>0</v>
      </c>
      <c r="BF835">
        <v>0.19400000000000001</v>
      </c>
      <c r="BG835">
        <v>2.6659999999999999</v>
      </c>
      <c r="BH835">
        <v>13</v>
      </c>
      <c r="BI835">
        <v>104</v>
      </c>
    </row>
    <row r="836" spans="1:61" x14ac:dyDescent="0.25">
      <c r="A836">
        <v>830</v>
      </c>
      <c r="B836" t="str">
        <f t="shared" si="12"/>
        <v>TN</v>
      </c>
      <c r="C836" t="s">
        <v>60</v>
      </c>
      <c r="D836" t="s">
        <v>60</v>
      </c>
      <c r="E836">
        <v>0</v>
      </c>
      <c r="F836">
        <v>0</v>
      </c>
      <c r="G836">
        <v>0.31</v>
      </c>
      <c r="H836">
        <v>0</v>
      </c>
      <c r="I836">
        <v>0.63</v>
      </c>
      <c r="J836">
        <v>0.63</v>
      </c>
      <c r="K836">
        <v>0.31</v>
      </c>
      <c r="L836">
        <v>0.31</v>
      </c>
      <c r="M836">
        <v>0</v>
      </c>
      <c r="N836">
        <v>0</v>
      </c>
      <c r="O836">
        <v>0</v>
      </c>
      <c r="P836">
        <v>0.31</v>
      </c>
      <c r="Q836">
        <v>0.31</v>
      </c>
      <c r="R836">
        <v>0</v>
      </c>
      <c r="S836">
        <v>0</v>
      </c>
      <c r="T836">
        <v>0.31</v>
      </c>
      <c r="U836">
        <v>0.31</v>
      </c>
      <c r="V836">
        <v>0</v>
      </c>
      <c r="W836">
        <v>2.5499999999999998</v>
      </c>
      <c r="X836">
        <v>0</v>
      </c>
      <c r="Y836">
        <v>3.19</v>
      </c>
      <c r="Z836">
        <v>0</v>
      </c>
      <c r="AA836">
        <v>0</v>
      </c>
      <c r="AB836">
        <v>0.31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0.31</v>
      </c>
      <c r="AX836">
        <v>0</v>
      </c>
      <c r="AY836">
        <v>0</v>
      </c>
      <c r="AZ836">
        <v>0</v>
      </c>
      <c r="BA836">
        <v>0</v>
      </c>
      <c r="BB836">
        <v>0.108</v>
      </c>
      <c r="BC836">
        <v>0</v>
      </c>
      <c r="BD836">
        <v>0</v>
      </c>
      <c r="BE836">
        <v>0.16300000000000001</v>
      </c>
      <c r="BF836">
        <v>5.3999999999999999E-2</v>
      </c>
      <c r="BG836">
        <v>1.5149999999999999</v>
      </c>
      <c r="BH836">
        <v>10</v>
      </c>
      <c r="BI836">
        <v>144</v>
      </c>
    </row>
    <row r="837" spans="1:61" x14ac:dyDescent="0.25">
      <c r="A837">
        <v>831</v>
      </c>
      <c r="B837" t="str">
        <f t="shared" si="12"/>
        <v>TP</v>
      </c>
      <c r="C837" t="s">
        <v>59</v>
      </c>
      <c r="D837" t="s">
        <v>59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7.69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1</v>
      </c>
      <c r="BH837">
        <v>1</v>
      </c>
      <c r="BI837">
        <v>7</v>
      </c>
    </row>
    <row r="838" spans="1:61" x14ac:dyDescent="0.25">
      <c r="A838">
        <v>832</v>
      </c>
      <c r="B838" t="str">
        <f t="shared" si="12"/>
        <v>TN</v>
      </c>
      <c r="C838" t="s">
        <v>60</v>
      </c>
      <c r="D838" t="s">
        <v>60</v>
      </c>
      <c r="E838">
        <v>0</v>
      </c>
      <c r="F838">
        <v>0.89</v>
      </c>
      <c r="G838">
        <v>1.1499999999999999</v>
      </c>
      <c r="H838">
        <v>0</v>
      </c>
      <c r="I838">
        <v>0.12</v>
      </c>
      <c r="J838">
        <v>0</v>
      </c>
      <c r="K838">
        <v>0</v>
      </c>
      <c r="L838">
        <v>0.12</v>
      </c>
      <c r="M838">
        <v>0.25</v>
      </c>
      <c r="N838">
        <v>0.12</v>
      </c>
      <c r="O838">
        <v>0.12</v>
      </c>
      <c r="P838">
        <v>0.38</v>
      </c>
      <c r="Q838">
        <v>0.12</v>
      </c>
      <c r="R838">
        <v>0</v>
      </c>
      <c r="S838">
        <v>1.1499999999999999</v>
      </c>
      <c r="T838">
        <v>0</v>
      </c>
      <c r="U838">
        <v>0.12</v>
      </c>
      <c r="V838">
        <v>2.04</v>
      </c>
      <c r="W838">
        <v>2.81</v>
      </c>
      <c r="X838">
        <v>0.12</v>
      </c>
      <c r="Y838">
        <v>1.27</v>
      </c>
      <c r="Z838">
        <v>0</v>
      </c>
      <c r="AA838">
        <v>0</v>
      </c>
      <c r="AB838">
        <v>0.12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0.12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0.16400000000000001</v>
      </c>
      <c r="BC838">
        <v>0</v>
      </c>
      <c r="BD838">
        <v>0.371</v>
      </c>
      <c r="BE838">
        <v>6.0999999999999999E-2</v>
      </c>
      <c r="BF838">
        <v>0</v>
      </c>
      <c r="BG838">
        <v>2.89</v>
      </c>
      <c r="BH838">
        <v>84</v>
      </c>
      <c r="BI838">
        <v>477</v>
      </c>
    </row>
    <row r="839" spans="1:61" x14ac:dyDescent="0.25">
      <c r="A839">
        <v>833</v>
      </c>
      <c r="B839" t="str">
        <f t="shared" si="12"/>
        <v>TP</v>
      </c>
      <c r="C839" t="s">
        <v>59</v>
      </c>
      <c r="D839" t="s">
        <v>59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20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1</v>
      </c>
      <c r="BH839">
        <v>1</v>
      </c>
      <c r="BI839">
        <v>5</v>
      </c>
    </row>
    <row r="840" spans="1:61" x14ac:dyDescent="0.25">
      <c r="A840">
        <v>834</v>
      </c>
      <c r="B840" t="str">
        <f t="shared" ref="B840:B903" si="13">IF(AND(D840="N", C840="N"), "TP", IF(AND(D840="Y", C840="Y"), "TN", IF(AND(D840="Y", C840="N"), "FP", IF(AND(D840="N", C840="Y"), "FN", "KOSONG"))))</f>
        <v>TP</v>
      </c>
      <c r="C840" t="s">
        <v>59</v>
      </c>
      <c r="D840" t="s">
        <v>59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1.49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7.46</v>
      </c>
      <c r="AD840">
        <v>2.98</v>
      </c>
      <c r="AE840">
        <v>0</v>
      </c>
      <c r="AF840">
        <v>0</v>
      </c>
      <c r="AG840">
        <v>0</v>
      </c>
      <c r="AH840">
        <v>2.98</v>
      </c>
      <c r="AI840">
        <v>0</v>
      </c>
      <c r="AJ840">
        <v>0</v>
      </c>
      <c r="AK840">
        <v>0</v>
      </c>
      <c r="AL840">
        <v>0</v>
      </c>
      <c r="AM840">
        <v>1.49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1.9610000000000001</v>
      </c>
      <c r="BH840">
        <v>11</v>
      </c>
      <c r="BI840">
        <v>51</v>
      </c>
    </row>
    <row r="841" spans="1:61" x14ac:dyDescent="0.25">
      <c r="A841">
        <v>835</v>
      </c>
      <c r="B841" t="str">
        <f t="shared" si="13"/>
        <v>FP</v>
      </c>
      <c r="C841" t="s">
        <v>59</v>
      </c>
      <c r="D841" t="s">
        <v>60</v>
      </c>
      <c r="E841">
        <v>0</v>
      </c>
      <c r="F841">
        <v>0</v>
      </c>
      <c r="G841">
        <v>0</v>
      </c>
      <c r="H841">
        <v>0</v>
      </c>
      <c r="I841">
        <v>0.45</v>
      </c>
      <c r="J841">
        <v>0.45</v>
      </c>
      <c r="K841">
        <v>0.45</v>
      </c>
      <c r="L841">
        <v>0</v>
      </c>
      <c r="M841">
        <v>0</v>
      </c>
      <c r="N841">
        <v>0</v>
      </c>
      <c r="O841">
        <v>0</v>
      </c>
      <c r="P841">
        <v>0.45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0.9</v>
      </c>
      <c r="X841">
        <v>0</v>
      </c>
      <c r="Y841">
        <v>0</v>
      </c>
      <c r="Z841">
        <v>9.0399999999999991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7.1999999999999995E-2</v>
      </c>
      <c r="BE841">
        <v>0</v>
      </c>
      <c r="BF841">
        <v>1.083</v>
      </c>
      <c r="BG841">
        <v>7.8570000000000002</v>
      </c>
      <c r="BH841">
        <v>45</v>
      </c>
      <c r="BI841">
        <v>440</v>
      </c>
    </row>
    <row r="842" spans="1:61" x14ac:dyDescent="0.25">
      <c r="A842">
        <v>836</v>
      </c>
      <c r="B842" t="str">
        <f t="shared" si="13"/>
        <v>TN</v>
      </c>
      <c r="C842" t="s">
        <v>60</v>
      </c>
      <c r="D842" t="s">
        <v>60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1.35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2.7</v>
      </c>
      <c r="X842">
        <v>0</v>
      </c>
      <c r="Y842">
        <v>2.7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0.63600000000000001</v>
      </c>
      <c r="BE842">
        <v>0</v>
      </c>
      <c r="BF842">
        <v>0</v>
      </c>
      <c r="BG842">
        <v>3.8090000000000002</v>
      </c>
      <c r="BH842">
        <v>28</v>
      </c>
      <c r="BI842">
        <v>80</v>
      </c>
    </row>
    <row r="843" spans="1:61" x14ac:dyDescent="0.25">
      <c r="A843">
        <v>837</v>
      </c>
      <c r="B843" t="str">
        <f t="shared" si="13"/>
        <v>TN</v>
      </c>
      <c r="C843" t="s">
        <v>60</v>
      </c>
      <c r="D843" t="s">
        <v>60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0.93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0.93</v>
      </c>
      <c r="X843">
        <v>0</v>
      </c>
      <c r="Y843">
        <v>3.73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0.14000000000000001</v>
      </c>
      <c r="BC843">
        <v>0</v>
      </c>
      <c r="BD843">
        <v>0.56100000000000005</v>
      </c>
      <c r="BE843">
        <v>0</v>
      </c>
      <c r="BF843">
        <v>0</v>
      </c>
      <c r="BG843">
        <v>2.1659999999999999</v>
      </c>
      <c r="BH843">
        <v>23</v>
      </c>
      <c r="BI843">
        <v>65</v>
      </c>
    </row>
    <row r="844" spans="1:61" x14ac:dyDescent="0.25">
      <c r="A844">
        <v>838</v>
      </c>
      <c r="B844" t="str">
        <f t="shared" si="13"/>
        <v>TP</v>
      </c>
      <c r="C844" t="s">
        <v>59</v>
      </c>
      <c r="D844" t="s">
        <v>59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2.4300000000000002</v>
      </c>
      <c r="O844">
        <v>0</v>
      </c>
      <c r="P844">
        <v>2.4300000000000002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2.4300000000000002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2.4300000000000002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5.3</v>
      </c>
      <c r="BH844">
        <v>40</v>
      </c>
      <c r="BI844">
        <v>53</v>
      </c>
    </row>
    <row r="845" spans="1:61" x14ac:dyDescent="0.25">
      <c r="A845">
        <v>839</v>
      </c>
      <c r="B845" t="str">
        <f t="shared" si="13"/>
        <v>FN</v>
      </c>
      <c r="C845" t="s">
        <v>60</v>
      </c>
      <c r="D845" t="s">
        <v>59</v>
      </c>
      <c r="E845">
        <v>0</v>
      </c>
      <c r="F845">
        <v>0.33</v>
      </c>
      <c r="G845">
        <v>0.16</v>
      </c>
      <c r="H845">
        <v>0</v>
      </c>
      <c r="I845">
        <v>1.1499999999999999</v>
      </c>
      <c r="J845">
        <v>0.33</v>
      </c>
      <c r="K845">
        <v>0.16</v>
      </c>
      <c r="L845">
        <v>0</v>
      </c>
      <c r="M845">
        <v>0</v>
      </c>
      <c r="N845">
        <v>1.32</v>
      </c>
      <c r="O845">
        <v>0</v>
      </c>
      <c r="P845">
        <v>0.16</v>
      </c>
      <c r="Q845">
        <v>0</v>
      </c>
      <c r="R845">
        <v>0.16</v>
      </c>
      <c r="S845">
        <v>0.16</v>
      </c>
      <c r="T845">
        <v>0.99</v>
      </c>
      <c r="U845">
        <v>0</v>
      </c>
      <c r="V845">
        <v>0</v>
      </c>
      <c r="W845">
        <v>2.8</v>
      </c>
      <c r="X845">
        <v>0</v>
      </c>
      <c r="Y845">
        <v>2.31</v>
      </c>
      <c r="Z845">
        <v>0</v>
      </c>
      <c r="AA845">
        <v>0.33</v>
      </c>
      <c r="AB845">
        <v>0</v>
      </c>
      <c r="AC845">
        <v>0</v>
      </c>
      <c r="AD845">
        <v>0</v>
      </c>
      <c r="AE845">
        <v>0.16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0.49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0.33</v>
      </c>
      <c r="AX845">
        <v>0</v>
      </c>
      <c r="AY845">
        <v>0</v>
      </c>
      <c r="AZ845">
        <v>0</v>
      </c>
      <c r="BA845">
        <v>0</v>
      </c>
      <c r="BB845">
        <v>0.126</v>
      </c>
      <c r="BC845">
        <v>0</v>
      </c>
      <c r="BD845">
        <v>7.5999999999999998E-2</v>
      </c>
      <c r="BE845">
        <v>7.5999999999999998E-2</v>
      </c>
      <c r="BF845">
        <v>2.5000000000000001E-2</v>
      </c>
      <c r="BG845">
        <v>3.4009999999999998</v>
      </c>
      <c r="BH845">
        <v>37</v>
      </c>
      <c r="BI845">
        <v>364</v>
      </c>
    </row>
    <row r="846" spans="1:61" x14ac:dyDescent="0.25">
      <c r="A846">
        <v>840</v>
      </c>
      <c r="B846" t="str">
        <f t="shared" si="13"/>
        <v>TN</v>
      </c>
      <c r="C846" t="s">
        <v>60</v>
      </c>
      <c r="D846" t="s">
        <v>60</v>
      </c>
      <c r="E846">
        <v>0.19</v>
      </c>
      <c r="F846">
        <v>0.19</v>
      </c>
      <c r="G846">
        <v>0.28999999999999998</v>
      </c>
      <c r="H846">
        <v>0</v>
      </c>
      <c r="I846">
        <v>1.07</v>
      </c>
      <c r="J846">
        <v>0.19</v>
      </c>
      <c r="K846">
        <v>0.19</v>
      </c>
      <c r="L846">
        <v>0.97</v>
      </c>
      <c r="M846">
        <v>0.87</v>
      </c>
      <c r="N846">
        <v>0.57999999999999996</v>
      </c>
      <c r="O846">
        <v>0.09</v>
      </c>
      <c r="P846">
        <v>1.07</v>
      </c>
      <c r="Q846">
        <v>0.19</v>
      </c>
      <c r="R846">
        <v>0.87</v>
      </c>
      <c r="S846">
        <v>0.09</v>
      </c>
      <c r="T846">
        <v>0</v>
      </c>
      <c r="U846">
        <v>0</v>
      </c>
      <c r="V846">
        <v>1.17</v>
      </c>
      <c r="W846">
        <v>3.81</v>
      </c>
      <c r="X846">
        <v>0.68</v>
      </c>
      <c r="Y846">
        <v>1.75</v>
      </c>
      <c r="Z846">
        <v>0</v>
      </c>
      <c r="AA846">
        <v>0.09</v>
      </c>
      <c r="AB846">
        <v>0.28999999999999998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0.09</v>
      </c>
      <c r="AR846">
        <v>0.09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0.20200000000000001</v>
      </c>
      <c r="BD846">
        <v>0.40500000000000003</v>
      </c>
      <c r="BE846">
        <v>0.23300000000000001</v>
      </c>
      <c r="BF846">
        <v>3.1E-2</v>
      </c>
      <c r="BG846">
        <v>4.32</v>
      </c>
      <c r="BH846">
        <v>49</v>
      </c>
      <c r="BI846">
        <v>877</v>
      </c>
    </row>
    <row r="847" spans="1:61" x14ac:dyDescent="0.25">
      <c r="A847">
        <v>841</v>
      </c>
      <c r="B847" t="str">
        <f t="shared" si="13"/>
        <v>TP</v>
      </c>
      <c r="C847" t="s">
        <v>59</v>
      </c>
      <c r="D847" t="s">
        <v>59</v>
      </c>
      <c r="E847">
        <v>0</v>
      </c>
      <c r="F847">
        <v>0</v>
      </c>
      <c r="G847">
        <v>0</v>
      </c>
      <c r="H847">
        <v>0</v>
      </c>
      <c r="I847">
        <v>1.1299999999999999</v>
      </c>
      <c r="J847">
        <v>0</v>
      </c>
      <c r="K847">
        <v>0</v>
      </c>
      <c r="L847">
        <v>0</v>
      </c>
      <c r="M847">
        <v>0</v>
      </c>
      <c r="N847">
        <v>1.1299999999999999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1.1299999999999999</v>
      </c>
      <c r="W847">
        <v>2.27</v>
      </c>
      <c r="X847">
        <v>0</v>
      </c>
      <c r="Y847">
        <v>3.4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1.1299999999999999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1.1299999999999999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1</v>
      </c>
      <c r="BH847">
        <v>1</v>
      </c>
      <c r="BI847">
        <v>11</v>
      </c>
    </row>
    <row r="848" spans="1:61" x14ac:dyDescent="0.25">
      <c r="A848">
        <v>842</v>
      </c>
      <c r="B848" t="str">
        <f t="shared" si="13"/>
        <v>FP</v>
      </c>
      <c r="C848" t="s">
        <v>59</v>
      </c>
      <c r="D848" t="s">
        <v>60</v>
      </c>
      <c r="E848">
        <v>0.17</v>
      </c>
      <c r="F848">
        <v>0.22</v>
      </c>
      <c r="G848">
        <v>0.62</v>
      </c>
      <c r="H848">
        <v>0</v>
      </c>
      <c r="I848">
        <v>0.11</v>
      </c>
      <c r="J848">
        <v>0.22</v>
      </c>
      <c r="K848">
        <v>0.05</v>
      </c>
      <c r="L848">
        <v>0.11</v>
      </c>
      <c r="M848">
        <v>0</v>
      </c>
      <c r="N848">
        <v>0.39</v>
      </c>
      <c r="O848">
        <v>0.11</v>
      </c>
      <c r="P848">
        <v>1.02</v>
      </c>
      <c r="Q848">
        <v>0.45</v>
      </c>
      <c r="R848">
        <v>0.05</v>
      </c>
      <c r="S848">
        <v>0.05</v>
      </c>
      <c r="T848">
        <v>0</v>
      </c>
      <c r="U848">
        <v>0</v>
      </c>
      <c r="V848">
        <v>0.39</v>
      </c>
      <c r="W848">
        <v>3.46</v>
      </c>
      <c r="X848">
        <v>0</v>
      </c>
      <c r="Y848">
        <v>1.76</v>
      </c>
      <c r="Z848">
        <v>0</v>
      </c>
      <c r="AA848">
        <v>0.56000000000000005</v>
      </c>
      <c r="AB848">
        <v>0.34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0.01</v>
      </c>
      <c r="BB848">
        <v>0.2</v>
      </c>
      <c r="BC848">
        <v>0</v>
      </c>
      <c r="BD848">
        <v>0.441</v>
      </c>
      <c r="BE848">
        <v>0.42099999999999999</v>
      </c>
      <c r="BF848">
        <v>0.04</v>
      </c>
      <c r="BG848">
        <v>4.9450000000000003</v>
      </c>
      <c r="BH848">
        <v>116</v>
      </c>
      <c r="BI848">
        <v>1449</v>
      </c>
    </row>
    <row r="849" spans="1:61" x14ac:dyDescent="0.25">
      <c r="A849">
        <v>843</v>
      </c>
      <c r="B849" t="str">
        <f t="shared" si="13"/>
        <v>TN</v>
      </c>
      <c r="C849" t="s">
        <v>60</v>
      </c>
      <c r="D849" t="s">
        <v>60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1.23</v>
      </c>
      <c r="P849">
        <v>0</v>
      </c>
      <c r="Q849">
        <v>0</v>
      </c>
      <c r="R849">
        <v>0</v>
      </c>
      <c r="S849">
        <v>0</v>
      </c>
      <c r="T849">
        <v>2.46</v>
      </c>
      <c r="U849">
        <v>0</v>
      </c>
      <c r="V849">
        <v>0</v>
      </c>
      <c r="W849">
        <v>2.46</v>
      </c>
      <c r="X849">
        <v>0</v>
      </c>
      <c r="Y849">
        <v>2.46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0.23200000000000001</v>
      </c>
      <c r="BE849">
        <v>0.46500000000000002</v>
      </c>
      <c r="BF849">
        <v>0</v>
      </c>
      <c r="BG849">
        <v>2.6869999999999998</v>
      </c>
      <c r="BH849">
        <v>12</v>
      </c>
      <c r="BI849">
        <v>43</v>
      </c>
    </row>
    <row r="850" spans="1:61" x14ac:dyDescent="0.25">
      <c r="A850">
        <v>844</v>
      </c>
      <c r="B850" t="str">
        <f t="shared" si="13"/>
        <v>TP</v>
      </c>
      <c r="C850" t="s">
        <v>59</v>
      </c>
      <c r="D850" t="s">
        <v>59</v>
      </c>
      <c r="E850">
        <v>0</v>
      </c>
      <c r="F850">
        <v>14.28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1.8</v>
      </c>
      <c r="BH850">
        <v>5</v>
      </c>
      <c r="BI850">
        <v>9</v>
      </c>
    </row>
    <row r="851" spans="1:61" x14ac:dyDescent="0.25">
      <c r="A851">
        <v>845</v>
      </c>
      <c r="B851" t="str">
        <f t="shared" si="13"/>
        <v>FN</v>
      </c>
      <c r="C851" t="s">
        <v>60</v>
      </c>
      <c r="D851" t="s">
        <v>59</v>
      </c>
      <c r="E851">
        <v>0</v>
      </c>
      <c r="F851">
        <v>0</v>
      </c>
      <c r="G851">
        <v>0.6</v>
      </c>
      <c r="H851">
        <v>0</v>
      </c>
      <c r="I851">
        <v>0</v>
      </c>
      <c r="J851">
        <v>0</v>
      </c>
      <c r="K851">
        <v>0</v>
      </c>
      <c r="L851">
        <v>3.04</v>
      </c>
      <c r="M851">
        <v>0</v>
      </c>
      <c r="N851">
        <v>0</v>
      </c>
      <c r="O851">
        <v>0</v>
      </c>
      <c r="P851">
        <v>0.6</v>
      </c>
      <c r="Q851">
        <v>0</v>
      </c>
      <c r="R851">
        <v>0</v>
      </c>
      <c r="S851">
        <v>0</v>
      </c>
      <c r="T851">
        <v>0.6</v>
      </c>
      <c r="U851">
        <v>0</v>
      </c>
      <c r="V851">
        <v>0</v>
      </c>
      <c r="W851">
        <v>0.6</v>
      </c>
      <c r="X851">
        <v>0</v>
      </c>
      <c r="Y851">
        <v>1.21</v>
      </c>
      <c r="Z851">
        <v>0</v>
      </c>
      <c r="AA851">
        <v>0</v>
      </c>
      <c r="AB851">
        <v>0</v>
      </c>
      <c r="AC851">
        <v>1.21</v>
      </c>
      <c r="AD851">
        <v>1.82</v>
      </c>
      <c r="AE851">
        <v>0</v>
      </c>
      <c r="AF851">
        <v>0.6</v>
      </c>
      <c r="AG851">
        <v>0</v>
      </c>
      <c r="AH851">
        <v>0.6</v>
      </c>
      <c r="AI851">
        <v>0</v>
      </c>
      <c r="AJ851">
        <v>0</v>
      </c>
      <c r="AK851">
        <v>0</v>
      </c>
      <c r="AL851">
        <v>0</v>
      </c>
      <c r="AM851">
        <v>0.6</v>
      </c>
      <c r="AN851">
        <v>0.6</v>
      </c>
      <c r="AO851">
        <v>1.21</v>
      </c>
      <c r="AP851">
        <v>0</v>
      </c>
      <c r="AQ851">
        <v>1.21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7.6999999999999999E-2</v>
      </c>
      <c r="BE851">
        <v>0</v>
      </c>
      <c r="BF851">
        <v>0</v>
      </c>
      <c r="BG851">
        <v>3.2770000000000001</v>
      </c>
      <c r="BH851">
        <v>33</v>
      </c>
      <c r="BI851">
        <v>177</v>
      </c>
    </row>
    <row r="852" spans="1:61" x14ac:dyDescent="0.25">
      <c r="A852">
        <v>846</v>
      </c>
      <c r="B852" t="str">
        <f t="shared" si="13"/>
        <v>TP</v>
      </c>
      <c r="C852" t="s">
        <v>59</v>
      </c>
      <c r="D852" t="s">
        <v>59</v>
      </c>
      <c r="E852">
        <v>0.56000000000000005</v>
      </c>
      <c r="F852">
        <v>0</v>
      </c>
      <c r="G852">
        <v>2.2400000000000002</v>
      </c>
      <c r="H852">
        <v>0</v>
      </c>
      <c r="I852">
        <v>0</v>
      </c>
      <c r="J852">
        <v>0.56000000000000005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1.1200000000000001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1.1200000000000001</v>
      </c>
      <c r="W852">
        <v>4.49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1.1200000000000001</v>
      </c>
      <c r="AD852">
        <v>0</v>
      </c>
      <c r="AE852">
        <v>0</v>
      </c>
      <c r="AF852">
        <v>0</v>
      </c>
      <c r="AG852">
        <v>0.56000000000000005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0.56000000000000005</v>
      </c>
      <c r="AX852">
        <v>0</v>
      </c>
      <c r="AY852">
        <v>0</v>
      </c>
      <c r="AZ852">
        <v>0</v>
      </c>
      <c r="BA852">
        <v>0.111</v>
      </c>
      <c r="BB852">
        <v>0.111</v>
      </c>
      <c r="BC852">
        <v>0</v>
      </c>
      <c r="BD852">
        <v>0.111</v>
      </c>
      <c r="BE852">
        <v>0</v>
      </c>
      <c r="BF852">
        <v>0</v>
      </c>
      <c r="BG852">
        <v>1.23</v>
      </c>
      <c r="BH852">
        <v>4</v>
      </c>
      <c r="BI852">
        <v>32</v>
      </c>
    </row>
    <row r="853" spans="1:61" x14ac:dyDescent="0.25">
      <c r="A853">
        <v>847</v>
      </c>
      <c r="B853" t="str">
        <f t="shared" si="13"/>
        <v>TP</v>
      </c>
      <c r="C853" t="s">
        <v>59</v>
      </c>
      <c r="D853" t="s">
        <v>59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4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4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0.751</v>
      </c>
      <c r="BC853">
        <v>0</v>
      </c>
      <c r="BD853">
        <v>0</v>
      </c>
      <c r="BE853">
        <v>0</v>
      </c>
      <c r="BF853">
        <v>0</v>
      </c>
      <c r="BG853">
        <v>2</v>
      </c>
      <c r="BH853">
        <v>4</v>
      </c>
      <c r="BI853">
        <v>10</v>
      </c>
    </row>
    <row r="854" spans="1:61" x14ac:dyDescent="0.25">
      <c r="A854">
        <v>848</v>
      </c>
      <c r="B854" t="str">
        <f t="shared" si="13"/>
        <v>TP</v>
      </c>
      <c r="C854" t="s">
        <v>59</v>
      </c>
      <c r="D854" t="s">
        <v>59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1.72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3.44</v>
      </c>
      <c r="AD854">
        <v>1.72</v>
      </c>
      <c r="AE854">
        <v>1.72</v>
      </c>
      <c r="AF854">
        <v>1.72</v>
      </c>
      <c r="AG854">
        <v>1.72</v>
      </c>
      <c r="AH854">
        <v>1.72</v>
      </c>
      <c r="AI854">
        <v>1.72</v>
      </c>
      <c r="AJ854">
        <v>1.72</v>
      </c>
      <c r="AK854">
        <v>0</v>
      </c>
      <c r="AL854">
        <v>1.72</v>
      </c>
      <c r="AM854">
        <v>1.72</v>
      </c>
      <c r="AN854">
        <v>1.72</v>
      </c>
      <c r="AO854">
        <v>0</v>
      </c>
      <c r="AP854">
        <v>0</v>
      </c>
      <c r="AQ854">
        <v>0</v>
      </c>
      <c r="AR854">
        <v>1.72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0.48699999999999999</v>
      </c>
      <c r="BC854">
        <v>0</v>
      </c>
      <c r="BD854">
        <v>0</v>
      </c>
      <c r="BE854">
        <v>0</v>
      </c>
      <c r="BF854">
        <v>0</v>
      </c>
      <c r="BG854">
        <v>2.5329999999999999</v>
      </c>
      <c r="BH854">
        <v>11</v>
      </c>
      <c r="BI854">
        <v>38</v>
      </c>
    </row>
    <row r="855" spans="1:61" x14ac:dyDescent="0.25">
      <c r="A855">
        <v>849</v>
      </c>
      <c r="B855" t="str">
        <f t="shared" si="13"/>
        <v>TP</v>
      </c>
      <c r="C855" t="s">
        <v>59</v>
      </c>
      <c r="D855" t="s">
        <v>59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1</v>
      </c>
      <c r="BH855">
        <v>1</v>
      </c>
      <c r="BI855">
        <v>3</v>
      </c>
    </row>
    <row r="856" spans="1:61" x14ac:dyDescent="0.25">
      <c r="A856">
        <v>850</v>
      </c>
      <c r="B856" t="str">
        <f t="shared" si="13"/>
        <v>TN</v>
      </c>
      <c r="C856" t="s">
        <v>60</v>
      </c>
      <c r="D856" t="s">
        <v>60</v>
      </c>
      <c r="E856">
        <v>0.46</v>
      </c>
      <c r="F856">
        <v>0</v>
      </c>
      <c r="G856">
        <v>0.46</v>
      </c>
      <c r="H856">
        <v>0</v>
      </c>
      <c r="I856">
        <v>0</v>
      </c>
      <c r="J856">
        <v>0</v>
      </c>
      <c r="K856">
        <v>0</v>
      </c>
      <c r="L856">
        <v>0.46</v>
      </c>
      <c r="M856">
        <v>0</v>
      </c>
      <c r="N856">
        <v>0</v>
      </c>
      <c r="O856">
        <v>0</v>
      </c>
      <c r="P856">
        <v>1.38</v>
      </c>
      <c r="Q856">
        <v>0</v>
      </c>
      <c r="R856">
        <v>0</v>
      </c>
      <c r="S856">
        <v>2.31</v>
      </c>
      <c r="T856">
        <v>0</v>
      </c>
      <c r="U856">
        <v>0.46</v>
      </c>
      <c r="V856">
        <v>0.46</v>
      </c>
      <c r="W856">
        <v>2.77</v>
      </c>
      <c r="X856">
        <v>0</v>
      </c>
      <c r="Y856">
        <v>2.31</v>
      </c>
      <c r="Z856">
        <v>0</v>
      </c>
      <c r="AA856">
        <v>1.38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0.46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0.49</v>
      </c>
      <c r="BC856">
        <v>0</v>
      </c>
      <c r="BD856">
        <v>8.1000000000000003E-2</v>
      </c>
      <c r="BE856">
        <v>0.81599999999999995</v>
      </c>
      <c r="BF856">
        <v>0</v>
      </c>
      <c r="BG856">
        <v>3.4</v>
      </c>
      <c r="BH856">
        <v>12</v>
      </c>
      <c r="BI856">
        <v>102</v>
      </c>
    </row>
    <row r="857" spans="1:61" x14ac:dyDescent="0.25">
      <c r="A857">
        <v>851</v>
      </c>
      <c r="B857" t="str">
        <f t="shared" si="13"/>
        <v>FP</v>
      </c>
      <c r="C857" t="s">
        <v>59</v>
      </c>
      <c r="D857" t="s">
        <v>60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12.5</v>
      </c>
      <c r="X857">
        <v>0</v>
      </c>
      <c r="Y857">
        <v>0</v>
      </c>
      <c r="Z857">
        <v>0</v>
      </c>
      <c r="AA857">
        <v>0</v>
      </c>
      <c r="AB857">
        <v>12.5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1</v>
      </c>
      <c r="BH857">
        <v>1</v>
      </c>
      <c r="BI857">
        <v>2</v>
      </c>
    </row>
    <row r="858" spans="1:61" x14ac:dyDescent="0.25">
      <c r="A858">
        <v>852</v>
      </c>
      <c r="B858" t="str">
        <f t="shared" si="13"/>
        <v>TP</v>
      </c>
      <c r="C858" t="s">
        <v>59</v>
      </c>
      <c r="D858" t="s">
        <v>59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5.35</v>
      </c>
      <c r="AL858">
        <v>0</v>
      </c>
      <c r="AM858">
        <v>0</v>
      </c>
      <c r="AN858">
        <v>0.21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0.03</v>
      </c>
      <c r="BB858">
        <v>0.06</v>
      </c>
      <c r="BC858">
        <v>0</v>
      </c>
      <c r="BD858">
        <v>0</v>
      </c>
      <c r="BE858">
        <v>0</v>
      </c>
      <c r="BF858">
        <v>0</v>
      </c>
      <c r="BG858">
        <v>2.444</v>
      </c>
      <c r="BH858">
        <v>76</v>
      </c>
      <c r="BI858">
        <v>198</v>
      </c>
    </row>
    <row r="859" spans="1:61" x14ac:dyDescent="0.25">
      <c r="A859">
        <v>853</v>
      </c>
      <c r="B859" t="str">
        <f t="shared" si="13"/>
        <v>TN</v>
      </c>
      <c r="C859" t="s">
        <v>60</v>
      </c>
      <c r="D859" t="s">
        <v>60</v>
      </c>
      <c r="E859">
        <v>0</v>
      </c>
      <c r="F859">
        <v>0</v>
      </c>
      <c r="G859">
        <v>0</v>
      </c>
      <c r="H859">
        <v>0</v>
      </c>
      <c r="I859">
        <v>1.0900000000000001</v>
      </c>
      <c r="J859">
        <v>0</v>
      </c>
      <c r="K859">
        <v>0</v>
      </c>
      <c r="L859">
        <v>0.54</v>
      </c>
      <c r="M859">
        <v>0</v>
      </c>
      <c r="N859">
        <v>0</v>
      </c>
      <c r="O859">
        <v>0.54</v>
      </c>
      <c r="P859">
        <v>1.63</v>
      </c>
      <c r="Q859">
        <v>0</v>
      </c>
      <c r="R859">
        <v>0.27</v>
      </c>
      <c r="S859">
        <v>0</v>
      </c>
      <c r="T859">
        <v>0</v>
      </c>
      <c r="U859">
        <v>0.27</v>
      </c>
      <c r="V859">
        <v>0.54</v>
      </c>
      <c r="W859">
        <v>2.1800000000000002</v>
      </c>
      <c r="X859">
        <v>0</v>
      </c>
      <c r="Y859">
        <v>0.54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0.27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0.20799999999999999</v>
      </c>
      <c r="BC859">
        <v>0</v>
      </c>
      <c r="BD859">
        <v>0.16600000000000001</v>
      </c>
      <c r="BE859">
        <v>8.3000000000000004E-2</v>
      </c>
      <c r="BF859">
        <v>0</v>
      </c>
      <c r="BG859">
        <v>3.5209999999999999</v>
      </c>
      <c r="BH859">
        <v>114</v>
      </c>
      <c r="BI859">
        <v>243</v>
      </c>
    </row>
    <row r="860" spans="1:61" x14ac:dyDescent="0.25">
      <c r="A860">
        <v>854</v>
      </c>
      <c r="B860" t="str">
        <f t="shared" si="13"/>
        <v>FP</v>
      </c>
      <c r="C860" t="s">
        <v>59</v>
      </c>
      <c r="D860" t="s">
        <v>60</v>
      </c>
      <c r="E860">
        <v>0</v>
      </c>
      <c r="F860">
        <v>0</v>
      </c>
      <c r="G860">
        <v>0.68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0.68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0.68</v>
      </c>
      <c r="AD860">
        <v>1.36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0.309</v>
      </c>
      <c r="BE860">
        <v>0</v>
      </c>
      <c r="BF860">
        <v>0</v>
      </c>
      <c r="BG860">
        <v>1.6</v>
      </c>
      <c r="BH860">
        <v>4</v>
      </c>
      <c r="BI860">
        <v>32</v>
      </c>
    </row>
    <row r="861" spans="1:61" x14ac:dyDescent="0.25">
      <c r="A861">
        <v>855</v>
      </c>
      <c r="B861" t="str">
        <f t="shared" si="13"/>
        <v>TP</v>
      </c>
      <c r="C861" t="s">
        <v>59</v>
      </c>
      <c r="D861" t="s">
        <v>59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2.4300000000000002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1.5549999999999999</v>
      </c>
      <c r="BH861">
        <v>3</v>
      </c>
      <c r="BI861">
        <v>14</v>
      </c>
    </row>
    <row r="862" spans="1:61" x14ac:dyDescent="0.25">
      <c r="A862">
        <v>856</v>
      </c>
      <c r="B862" t="str">
        <f t="shared" si="13"/>
        <v>TP</v>
      </c>
      <c r="C862" t="s">
        <v>59</v>
      </c>
      <c r="D862" t="s">
        <v>59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0.99</v>
      </c>
      <c r="Q862">
        <v>0</v>
      </c>
      <c r="R862">
        <v>0</v>
      </c>
      <c r="S862">
        <v>0</v>
      </c>
      <c r="T862">
        <v>0.99</v>
      </c>
      <c r="U862">
        <v>0</v>
      </c>
      <c r="V862">
        <v>0</v>
      </c>
      <c r="W862">
        <v>2.97</v>
      </c>
      <c r="X862">
        <v>0</v>
      </c>
      <c r="Y862">
        <v>1.98</v>
      </c>
      <c r="Z862">
        <v>0</v>
      </c>
      <c r="AA862">
        <v>0</v>
      </c>
      <c r="AB862">
        <v>0</v>
      </c>
      <c r="AC862">
        <v>0.99</v>
      </c>
      <c r="AD862">
        <v>0.99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0.26200000000000001</v>
      </c>
      <c r="BE862">
        <v>0</v>
      </c>
      <c r="BF862">
        <v>0</v>
      </c>
      <c r="BG862">
        <v>1.5649999999999999</v>
      </c>
      <c r="BH862">
        <v>14</v>
      </c>
      <c r="BI862">
        <v>36</v>
      </c>
    </row>
    <row r="863" spans="1:61" x14ac:dyDescent="0.25">
      <c r="A863">
        <v>857</v>
      </c>
      <c r="B863" t="str">
        <f t="shared" si="13"/>
        <v>TP</v>
      </c>
      <c r="C863" t="s">
        <v>59</v>
      </c>
      <c r="D863" t="s">
        <v>59</v>
      </c>
      <c r="E863">
        <v>1.75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1.75</v>
      </c>
      <c r="X863">
        <v>0</v>
      </c>
      <c r="Y863">
        <v>1.75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1.75</v>
      </c>
      <c r="AX863">
        <v>0</v>
      </c>
      <c r="AY863">
        <v>0</v>
      </c>
      <c r="AZ863">
        <v>0</v>
      </c>
      <c r="BA863">
        <v>0</v>
      </c>
      <c r="BB863">
        <v>0.317</v>
      </c>
      <c r="BC863">
        <v>0</v>
      </c>
      <c r="BD863">
        <v>0</v>
      </c>
      <c r="BE863">
        <v>0</v>
      </c>
      <c r="BF863">
        <v>0</v>
      </c>
      <c r="BG863">
        <v>1.125</v>
      </c>
      <c r="BH863">
        <v>2</v>
      </c>
      <c r="BI863">
        <v>9</v>
      </c>
    </row>
    <row r="864" spans="1:61" x14ac:dyDescent="0.25">
      <c r="A864">
        <v>858</v>
      </c>
      <c r="B864" t="str">
        <f t="shared" si="13"/>
        <v>TP</v>
      </c>
      <c r="C864" t="s">
        <v>59</v>
      </c>
      <c r="D864" t="s">
        <v>59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4.25</v>
      </c>
      <c r="BH864">
        <v>10</v>
      </c>
      <c r="BI864">
        <v>17</v>
      </c>
    </row>
    <row r="865" spans="1:61" x14ac:dyDescent="0.25">
      <c r="A865">
        <v>859</v>
      </c>
      <c r="B865" t="str">
        <f t="shared" si="13"/>
        <v>FN</v>
      </c>
      <c r="C865" t="s">
        <v>60</v>
      </c>
      <c r="D865" t="s">
        <v>59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0.57999999999999996</v>
      </c>
      <c r="O865">
        <v>0</v>
      </c>
      <c r="P865">
        <v>2.33</v>
      </c>
      <c r="Q865">
        <v>0</v>
      </c>
      <c r="R865">
        <v>0</v>
      </c>
      <c r="S865">
        <v>0</v>
      </c>
      <c r="T865">
        <v>0.57999999999999996</v>
      </c>
      <c r="U865">
        <v>0</v>
      </c>
      <c r="V865">
        <v>0</v>
      </c>
      <c r="W865">
        <v>1.75</v>
      </c>
      <c r="X865">
        <v>0</v>
      </c>
      <c r="Y865">
        <v>3.5</v>
      </c>
      <c r="Z865">
        <v>0</v>
      </c>
      <c r="AA865">
        <v>0</v>
      </c>
      <c r="AB865">
        <v>0</v>
      </c>
      <c r="AC865">
        <v>0</v>
      </c>
      <c r="AD865">
        <v>0.57999999999999996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0.57999999999999996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0.19500000000000001</v>
      </c>
      <c r="BC865">
        <v>0</v>
      </c>
      <c r="BD865">
        <v>9.7000000000000003E-2</v>
      </c>
      <c r="BE865">
        <v>0</v>
      </c>
      <c r="BF865">
        <v>0</v>
      </c>
      <c r="BG865">
        <v>2.157</v>
      </c>
      <c r="BH865">
        <v>11</v>
      </c>
      <c r="BI865">
        <v>41</v>
      </c>
    </row>
    <row r="866" spans="1:61" x14ac:dyDescent="0.25">
      <c r="A866">
        <v>860</v>
      </c>
      <c r="B866" t="str">
        <f t="shared" si="13"/>
        <v>TP</v>
      </c>
      <c r="C866" t="s">
        <v>59</v>
      </c>
      <c r="D866" t="s">
        <v>59</v>
      </c>
      <c r="E866">
        <v>7.0000000000000007E-2</v>
      </c>
      <c r="F866">
        <v>0</v>
      </c>
      <c r="G866">
        <v>0.14000000000000001</v>
      </c>
      <c r="H866">
        <v>0</v>
      </c>
      <c r="I866">
        <v>7.0000000000000007E-2</v>
      </c>
      <c r="J866">
        <v>0</v>
      </c>
      <c r="K866">
        <v>0</v>
      </c>
      <c r="L866">
        <v>0</v>
      </c>
      <c r="M866">
        <v>0.74</v>
      </c>
      <c r="N866">
        <v>0</v>
      </c>
      <c r="O866">
        <v>0</v>
      </c>
      <c r="P866">
        <v>0.22</v>
      </c>
      <c r="Q866">
        <v>0</v>
      </c>
      <c r="R866">
        <v>7.0000000000000007E-2</v>
      </c>
      <c r="S866">
        <v>0</v>
      </c>
      <c r="T866">
        <v>0</v>
      </c>
      <c r="U866">
        <v>0</v>
      </c>
      <c r="V866">
        <v>7.0000000000000007E-2</v>
      </c>
      <c r="W866">
        <v>0.28999999999999998</v>
      </c>
      <c r="X866">
        <v>0</v>
      </c>
      <c r="Y866">
        <v>0.22</v>
      </c>
      <c r="Z866">
        <v>0</v>
      </c>
      <c r="AA866">
        <v>0</v>
      </c>
      <c r="AB866">
        <v>0</v>
      </c>
      <c r="AC866">
        <v>0.74</v>
      </c>
      <c r="AD866">
        <v>0.81</v>
      </c>
      <c r="AE866">
        <v>7.0000000000000007E-2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0.22</v>
      </c>
      <c r="AL866">
        <v>0</v>
      </c>
      <c r="AM866">
        <v>0</v>
      </c>
      <c r="AN866">
        <v>0</v>
      </c>
      <c r="AO866">
        <v>0.44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0.11600000000000001</v>
      </c>
      <c r="BB866">
        <v>0.2</v>
      </c>
      <c r="BC866">
        <v>4.2000000000000003E-2</v>
      </c>
      <c r="BD866">
        <v>0</v>
      </c>
      <c r="BE866">
        <v>2.1000000000000001E-2</v>
      </c>
      <c r="BF866">
        <v>0</v>
      </c>
      <c r="BG866">
        <v>2.79</v>
      </c>
      <c r="BH866">
        <v>36</v>
      </c>
      <c r="BI866">
        <v>681</v>
      </c>
    </row>
    <row r="867" spans="1:61" x14ac:dyDescent="0.25">
      <c r="A867">
        <v>861</v>
      </c>
      <c r="B867" t="str">
        <f t="shared" si="13"/>
        <v>TP</v>
      </c>
      <c r="C867" t="s">
        <v>59</v>
      </c>
      <c r="D867" t="s">
        <v>59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20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1</v>
      </c>
      <c r="BH867">
        <v>1</v>
      </c>
      <c r="BI867">
        <v>5</v>
      </c>
    </row>
    <row r="868" spans="1:61" x14ac:dyDescent="0.25">
      <c r="A868">
        <v>862</v>
      </c>
      <c r="B868" t="str">
        <f t="shared" si="13"/>
        <v>TP</v>
      </c>
      <c r="C868" t="s">
        <v>59</v>
      </c>
      <c r="D868" t="s">
        <v>59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0.84</v>
      </c>
      <c r="O868">
        <v>0</v>
      </c>
      <c r="P868">
        <v>0.84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4.2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1.68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0.11899999999999999</v>
      </c>
      <c r="BD868">
        <v>0</v>
      </c>
      <c r="BE868">
        <v>0</v>
      </c>
      <c r="BF868">
        <v>0</v>
      </c>
      <c r="BG868">
        <v>1.454</v>
      </c>
      <c r="BH868">
        <v>9</v>
      </c>
      <c r="BI868">
        <v>32</v>
      </c>
    </row>
    <row r="869" spans="1:61" x14ac:dyDescent="0.25">
      <c r="A869">
        <v>863</v>
      </c>
      <c r="B869" t="str">
        <f t="shared" si="13"/>
        <v>FN</v>
      </c>
      <c r="C869" t="s">
        <v>60</v>
      </c>
      <c r="D869" t="s">
        <v>59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0.48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2.1800000000000002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0.24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0.24</v>
      </c>
      <c r="AX869">
        <v>0</v>
      </c>
      <c r="AY869">
        <v>0</v>
      </c>
      <c r="AZ869">
        <v>0</v>
      </c>
      <c r="BA869">
        <v>6.7000000000000004E-2</v>
      </c>
      <c r="BB869">
        <v>6.7000000000000004E-2</v>
      </c>
      <c r="BC869">
        <v>0</v>
      </c>
      <c r="BD869">
        <v>0</v>
      </c>
      <c r="BE869">
        <v>0</v>
      </c>
      <c r="BF869">
        <v>0</v>
      </c>
      <c r="BG869">
        <v>1.98</v>
      </c>
      <c r="BH869">
        <v>59</v>
      </c>
      <c r="BI869">
        <v>204</v>
      </c>
    </row>
    <row r="870" spans="1:61" x14ac:dyDescent="0.25">
      <c r="A870">
        <v>864</v>
      </c>
      <c r="B870" t="str">
        <f t="shared" si="13"/>
        <v>TN</v>
      </c>
      <c r="C870" t="s">
        <v>60</v>
      </c>
      <c r="D870" t="s">
        <v>60</v>
      </c>
      <c r="E870">
        <v>0</v>
      </c>
      <c r="F870">
        <v>0.27</v>
      </c>
      <c r="G870">
        <v>0.54</v>
      </c>
      <c r="H870">
        <v>0</v>
      </c>
      <c r="I870">
        <v>0.27</v>
      </c>
      <c r="J870">
        <v>1.64</v>
      </c>
      <c r="K870">
        <v>0</v>
      </c>
      <c r="L870">
        <v>0.27</v>
      </c>
      <c r="M870">
        <v>0.54</v>
      </c>
      <c r="N870">
        <v>0.54</v>
      </c>
      <c r="O870">
        <v>0</v>
      </c>
      <c r="P870">
        <v>1.0900000000000001</v>
      </c>
      <c r="Q870">
        <v>0.27</v>
      </c>
      <c r="R870">
        <v>0</v>
      </c>
      <c r="S870">
        <v>0</v>
      </c>
      <c r="T870">
        <v>0</v>
      </c>
      <c r="U870">
        <v>0</v>
      </c>
      <c r="V870">
        <v>0.27</v>
      </c>
      <c r="W870">
        <v>1.37</v>
      </c>
      <c r="X870">
        <v>0</v>
      </c>
      <c r="Y870">
        <v>1.0900000000000001</v>
      </c>
      <c r="Z870">
        <v>0</v>
      </c>
      <c r="AA870">
        <v>0.27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0.27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0.47199999999999998</v>
      </c>
      <c r="BE870">
        <v>0.128</v>
      </c>
      <c r="BF870">
        <v>0</v>
      </c>
      <c r="BG870">
        <v>10.877000000000001</v>
      </c>
      <c r="BH870">
        <v>93</v>
      </c>
      <c r="BI870">
        <v>533</v>
      </c>
    </row>
    <row r="871" spans="1:61" x14ac:dyDescent="0.25">
      <c r="A871">
        <v>865</v>
      </c>
      <c r="B871" t="str">
        <f t="shared" si="13"/>
        <v>TN</v>
      </c>
      <c r="C871" t="s">
        <v>60</v>
      </c>
      <c r="D871" t="s">
        <v>60</v>
      </c>
      <c r="E871">
        <v>1.18</v>
      </c>
      <c r="F871">
        <v>0.39</v>
      </c>
      <c r="G871">
        <v>0.59</v>
      </c>
      <c r="H871">
        <v>0</v>
      </c>
      <c r="I871">
        <v>0</v>
      </c>
      <c r="J871">
        <v>0.98</v>
      </c>
      <c r="K871">
        <v>0.19</v>
      </c>
      <c r="L871">
        <v>0.19</v>
      </c>
      <c r="M871">
        <v>1.38</v>
      </c>
      <c r="N871">
        <v>0.39</v>
      </c>
      <c r="O871">
        <v>0</v>
      </c>
      <c r="P871">
        <v>0.98</v>
      </c>
      <c r="Q871">
        <v>0</v>
      </c>
      <c r="R871">
        <v>0.19</v>
      </c>
      <c r="S871">
        <v>0</v>
      </c>
      <c r="T871">
        <v>0.98</v>
      </c>
      <c r="U871">
        <v>0</v>
      </c>
      <c r="V871">
        <v>0</v>
      </c>
      <c r="W871">
        <v>2.56</v>
      </c>
      <c r="X871">
        <v>0.39</v>
      </c>
      <c r="Y871">
        <v>1.38</v>
      </c>
      <c r="Z871">
        <v>0</v>
      </c>
      <c r="AA871">
        <v>0</v>
      </c>
      <c r="AB871">
        <v>1.38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0.23200000000000001</v>
      </c>
      <c r="BC871">
        <v>0</v>
      </c>
      <c r="BD871">
        <v>0.749</v>
      </c>
      <c r="BE871">
        <v>0.31</v>
      </c>
      <c r="BF871">
        <v>2.5000000000000001E-2</v>
      </c>
      <c r="BG871">
        <v>6.6520000000000001</v>
      </c>
      <c r="BH871">
        <v>76</v>
      </c>
      <c r="BI871">
        <v>632</v>
      </c>
    </row>
    <row r="872" spans="1:61" x14ac:dyDescent="0.25">
      <c r="A872">
        <v>866</v>
      </c>
      <c r="B872" t="str">
        <f t="shared" si="13"/>
        <v>FN</v>
      </c>
      <c r="C872" t="s">
        <v>60</v>
      </c>
      <c r="D872" t="s">
        <v>59</v>
      </c>
      <c r="E872">
        <v>0.05</v>
      </c>
      <c r="F872">
        <v>0</v>
      </c>
      <c r="G872">
        <v>0.05</v>
      </c>
      <c r="H872">
        <v>0</v>
      </c>
      <c r="I872">
        <v>0.05</v>
      </c>
      <c r="J872">
        <v>0.05</v>
      </c>
      <c r="K872">
        <v>0</v>
      </c>
      <c r="L872">
        <v>0</v>
      </c>
      <c r="M872">
        <v>0.5</v>
      </c>
      <c r="N872">
        <v>0</v>
      </c>
      <c r="O872">
        <v>0</v>
      </c>
      <c r="P872">
        <v>0.16</v>
      </c>
      <c r="Q872">
        <v>0</v>
      </c>
      <c r="R872">
        <v>0.05</v>
      </c>
      <c r="S872">
        <v>0</v>
      </c>
      <c r="T872">
        <v>0</v>
      </c>
      <c r="U872">
        <v>0</v>
      </c>
      <c r="V872">
        <v>0.05</v>
      </c>
      <c r="W872">
        <v>0.22</v>
      </c>
      <c r="X872">
        <v>0</v>
      </c>
      <c r="Y872">
        <v>0.16</v>
      </c>
      <c r="Z872">
        <v>0</v>
      </c>
      <c r="AA872">
        <v>0</v>
      </c>
      <c r="AB872">
        <v>0</v>
      </c>
      <c r="AC872">
        <v>0.62</v>
      </c>
      <c r="AD872">
        <v>0.67</v>
      </c>
      <c r="AE872">
        <v>0.05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0.45</v>
      </c>
      <c r="AL872">
        <v>0</v>
      </c>
      <c r="AM872">
        <v>0</v>
      </c>
      <c r="AN872">
        <v>0</v>
      </c>
      <c r="AO872">
        <v>0.67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0.185</v>
      </c>
      <c r="BB872">
        <v>0.23300000000000001</v>
      </c>
      <c r="BC872">
        <v>0</v>
      </c>
      <c r="BD872">
        <v>0</v>
      </c>
      <c r="BE872">
        <v>1.6E-2</v>
      </c>
      <c r="BF872">
        <v>0</v>
      </c>
      <c r="BG872">
        <v>2.972</v>
      </c>
      <c r="BH872">
        <v>46</v>
      </c>
      <c r="BI872">
        <v>963</v>
      </c>
    </row>
    <row r="873" spans="1:61" x14ac:dyDescent="0.25">
      <c r="A873">
        <v>867</v>
      </c>
      <c r="B873" t="str">
        <f t="shared" si="13"/>
        <v>TN</v>
      </c>
      <c r="C873" t="s">
        <v>60</v>
      </c>
      <c r="D873" t="s">
        <v>60</v>
      </c>
      <c r="E873">
        <v>0.44</v>
      </c>
      <c r="F873">
        <v>0</v>
      </c>
      <c r="G873">
        <v>0</v>
      </c>
      <c r="H873">
        <v>0</v>
      </c>
      <c r="I873">
        <v>0.89</v>
      </c>
      <c r="J873">
        <v>0</v>
      </c>
      <c r="K873">
        <v>0</v>
      </c>
      <c r="L873">
        <v>0</v>
      </c>
      <c r="M873">
        <v>0</v>
      </c>
      <c r="N873">
        <v>0.44</v>
      </c>
      <c r="O873">
        <v>0</v>
      </c>
      <c r="P873">
        <v>1.34</v>
      </c>
      <c r="Q873">
        <v>0</v>
      </c>
      <c r="R873">
        <v>0</v>
      </c>
      <c r="S873">
        <v>0</v>
      </c>
      <c r="T873">
        <v>0.44</v>
      </c>
      <c r="U873">
        <v>0</v>
      </c>
      <c r="V873">
        <v>0</v>
      </c>
      <c r="W873">
        <v>4.03</v>
      </c>
      <c r="X873">
        <v>0</v>
      </c>
      <c r="Y873">
        <v>1.79</v>
      </c>
      <c r="Z873">
        <v>0</v>
      </c>
      <c r="AA873">
        <v>0</v>
      </c>
      <c r="AB873">
        <v>0.44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0.44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0.94399999999999995</v>
      </c>
      <c r="BE873">
        <v>0.14499999999999999</v>
      </c>
      <c r="BF873">
        <v>7.1999999999999995E-2</v>
      </c>
      <c r="BG873">
        <v>2.4510000000000001</v>
      </c>
      <c r="BH873">
        <v>28</v>
      </c>
      <c r="BI873">
        <v>152</v>
      </c>
    </row>
    <row r="874" spans="1:61" x14ac:dyDescent="0.25">
      <c r="A874">
        <v>868</v>
      </c>
      <c r="B874" t="str">
        <f t="shared" si="13"/>
        <v>FN</v>
      </c>
      <c r="C874" t="s">
        <v>60</v>
      </c>
      <c r="D874" t="s">
        <v>59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2.11</v>
      </c>
      <c r="O874">
        <v>0</v>
      </c>
      <c r="P874">
        <v>0</v>
      </c>
      <c r="Q874">
        <v>0.7</v>
      </c>
      <c r="R874">
        <v>0</v>
      </c>
      <c r="S874">
        <v>0</v>
      </c>
      <c r="T874">
        <v>0.7</v>
      </c>
      <c r="U874">
        <v>0</v>
      </c>
      <c r="V874">
        <v>0.7</v>
      </c>
      <c r="W874">
        <v>2.11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0.7</v>
      </c>
      <c r="AV874">
        <v>0</v>
      </c>
      <c r="AW874">
        <v>0.7</v>
      </c>
      <c r="AX874">
        <v>0.7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0.33600000000000002</v>
      </c>
      <c r="BE874">
        <v>0</v>
      </c>
      <c r="BF874">
        <v>0</v>
      </c>
      <c r="BG874">
        <v>2.97</v>
      </c>
      <c r="BH874">
        <v>68</v>
      </c>
      <c r="BI874">
        <v>101</v>
      </c>
    </row>
    <row r="875" spans="1:61" x14ac:dyDescent="0.25">
      <c r="A875">
        <v>869</v>
      </c>
      <c r="B875" t="str">
        <f t="shared" si="13"/>
        <v>TP</v>
      </c>
      <c r="C875" t="s">
        <v>59</v>
      </c>
      <c r="D875" t="s">
        <v>59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1.6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1.6</v>
      </c>
      <c r="Y875">
        <v>0</v>
      </c>
      <c r="Z875">
        <v>0</v>
      </c>
      <c r="AA875">
        <v>0</v>
      </c>
      <c r="AB875">
        <v>0</v>
      </c>
      <c r="AC875">
        <v>8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0.8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0.13600000000000001</v>
      </c>
      <c r="BC875">
        <v>0</v>
      </c>
      <c r="BD875">
        <v>0.27300000000000002</v>
      </c>
      <c r="BE875">
        <v>0</v>
      </c>
      <c r="BF875">
        <v>0</v>
      </c>
      <c r="BG875">
        <v>2.5880000000000001</v>
      </c>
      <c r="BH875">
        <v>29</v>
      </c>
      <c r="BI875">
        <v>88</v>
      </c>
    </row>
    <row r="876" spans="1:61" x14ac:dyDescent="0.25">
      <c r="A876">
        <v>870</v>
      </c>
      <c r="B876" t="str">
        <f t="shared" si="13"/>
        <v>TP</v>
      </c>
      <c r="C876" t="s">
        <v>59</v>
      </c>
      <c r="D876" t="s">
        <v>59</v>
      </c>
      <c r="E876">
        <v>0</v>
      </c>
      <c r="F876">
        <v>0</v>
      </c>
      <c r="G876">
        <v>0</v>
      </c>
      <c r="H876">
        <v>0</v>
      </c>
      <c r="I876">
        <v>0.64</v>
      </c>
      <c r="J876">
        <v>0</v>
      </c>
      <c r="K876">
        <v>0</v>
      </c>
      <c r="L876">
        <v>0</v>
      </c>
      <c r="M876">
        <v>1.28</v>
      </c>
      <c r="N876">
        <v>0</v>
      </c>
      <c r="O876">
        <v>0</v>
      </c>
      <c r="P876">
        <v>0.64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1.28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1.28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0.64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0.64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0.19700000000000001</v>
      </c>
      <c r="BE876">
        <v>0</v>
      </c>
      <c r="BF876">
        <v>0</v>
      </c>
      <c r="BG876">
        <v>2.35</v>
      </c>
      <c r="BH876">
        <v>13</v>
      </c>
      <c r="BI876">
        <v>94</v>
      </c>
    </row>
    <row r="877" spans="1:61" x14ac:dyDescent="0.25">
      <c r="A877">
        <v>871</v>
      </c>
      <c r="B877" t="str">
        <f t="shared" si="13"/>
        <v>FP</v>
      </c>
      <c r="C877" t="s">
        <v>59</v>
      </c>
      <c r="D877" t="s">
        <v>60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0.32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0.96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2.2400000000000002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0.32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0.18</v>
      </c>
      <c r="BB877">
        <v>0.27</v>
      </c>
      <c r="BC877">
        <v>4.4999999999999998E-2</v>
      </c>
      <c r="BD877">
        <v>0</v>
      </c>
      <c r="BE877">
        <v>0</v>
      </c>
      <c r="BF877">
        <v>0</v>
      </c>
      <c r="BG877">
        <v>2</v>
      </c>
      <c r="BH877">
        <v>14</v>
      </c>
      <c r="BI877">
        <v>178</v>
      </c>
    </row>
    <row r="878" spans="1:61" x14ac:dyDescent="0.25">
      <c r="A878">
        <v>872</v>
      </c>
      <c r="B878" t="str">
        <f t="shared" si="13"/>
        <v>TP</v>
      </c>
      <c r="C878" t="s">
        <v>59</v>
      </c>
      <c r="D878" t="s">
        <v>59</v>
      </c>
      <c r="E878">
        <v>2.77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1.38</v>
      </c>
      <c r="AT878">
        <v>0</v>
      </c>
      <c r="AU878">
        <v>0</v>
      </c>
      <c r="AV878">
        <v>0</v>
      </c>
      <c r="AW878">
        <v>1.38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0.21299999999999999</v>
      </c>
      <c r="BE878">
        <v>0</v>
      </c>
      <c r="BF878">
        <v>0</v>
      </c>
      <c r="BG878">
        <v>1.75</v>
      </c>
      <c r="BH878">
        <v>6</v>
      </c>
      <c r="BI878">
        <v>49</v>
      </c>
    </row>
    <row r="879" spans="1:61" x14ac:dyDescent="0.25">
      <c r="A879">
        <v>873</v>
      </c>
      <c r="B879" t="str">
        <f t="shared" si="13"/>
        <v>TP</v>
      </c>
      <c r="C879" t="s">
        <v>59</v>
      </c>
      <c r="D879" t="s">
        <v>59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4.4400000000000004</v>
      </c>
      <c r="W879">
        <v>2.2200000000000002</v>
      </c>
      <c r="X879">
        <v>0</v>
      </c>
      <c r="Y879">
        <v>2.2200000000000002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4.4400000000000004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2.2200000000000002</v>
      </c>
      <c r="AP879">
        <v>0</v>
      </c>
      <c r="AQ879">
        <v>2.2200000000000002</v>
      </c>
      <c r="AR879">
        <v>0</v>
      </c>
      <c r="AS879">
        <v>0</v>
      </c>
      <c r="AT879">
        <v>0</v>
      </c>
      <c r="AU879">
        <v>2.2200000000000002</v>
      </c>
      <c r="AV879">
        <v>0</v>
      </c>
      <c r="AW879">
        <v>4.4400000000000004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1.9470000000000001</v>
      </c>
      <c r="BH879">
        <v>12</v>
      </c>
      <c r="BI879">
        <v>37</v>
      </c>
    </row>
    <row r="880" spans="1:61" x14ac:dyDescent="0.25">
      <c r="A880">
        <v>874</v>
      </c>
      <c r="B880" t="str">
        <f t="shared" si="13"/>
        <v>TP</v>
      </c>
      <c r="C880" t="s">
        <v>59</v>
      </c>
      <c r="D880" t="s">
        <v>59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1.23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1.23</v>
      </c>
      <c r="U880">
        <v>0</v>
      </c>
      <c r="V880">
        <v>0</v>
      </c>
      <c r="W880">
        <v>1.23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1.23</v>
      </c>
      <c r="AE880">
        <v>2.46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1.23</v>
      </c>
      <c r="AP880">
        <v>0</v>
      </c>
      <c r="AQ880">
        <v>1.23</v>
      </c>
      <c r="AR880">
        <v>0</v>
      </c>
      <c r="AS880">
        <v>0</v>
      </c>
      <c r="AT880">
        <v>0</v>
      </c>
      <c r="AU880">
        <v>1.23</v>
      </c>
      <c r="AV880">
        <v>2.46</v>
      </c>
      <c r="AW880">
        <v>1.23</v>
      </c>
      <c r="AX880">
        <v>0</v>
      </c>
      <c r="AY880">
        <v>0</v>
      </c>
      <c r="AZ880">
        <v>0</v>
      </c>
      <c r="BA880">
        <v>0</v>
      </c>
      <c r="BB880">
        <v>0.77</v>
      </c>
      <c r="BC880">
        <v>0</v>
      </c>
      <c r="BD880">
        <v>0.192</v>
      </c>
      <c r="BE880">
        <v>0</v>
      </c>
      <c r="BF880">
        <v>0</v>
      </c>
      <c r="BG880">
        <v>1.5349999999999999</v>
      </c>
      <c r="BH880">
        <v>12</v>
      </c>
      <c r="BI880">
        <v>43</v>
      </c>
    </row>
    <row r="881" spans="1:61" x14ac:dyDescent="0.25">
      <c r="A881">
        <v>875</v>
      </c>
      <c r="B881" t="str">
        <f t="shared" si="13"/>
        <v>TN</v>
      </c>
      <c r="C881" t="s">
        <v>60</v>
      </c>
      <c r="D881" t="s">
        <v>60</v>
      </c>
      <c r="E881">
        <v>0</v>
      </c>
      <c r="F881">
        <v>0</v>
      </c>
      <c r="G881">
        <v>0</v>
      </c>
      <c r="H881">
        <v>0</v>
      </c>
      <c r="I881">
        <v>0.53</v>
      </c>
      <c r="J881">
        <v>0</v>
      </c>
      <c r="K881">
        <v>1.07</v>
      </c>
      <c r="L881">
        <v>0</v>
      </c>
      <c r="M881">
        <v>0</v>
      </c>
      <c r="N881">
        <v>0.53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1.61</v>
      </c>
      <c r="W881">
        <v>1.07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0.33500000000000002</v>
      </c>
      <c r="BC881">
        <v>0</v>
      </c>
      <c r="BD881">
        <v>0</v>
      </c>
      <c r="BE881">
        <v>0</v>
      </c>
      <c r="BF881">
        <v>0</v>
      </c>
      <c r="BG881">
        <v>2.3330000000000002</v>
      </c>
      <c r="BH881">
        <v>14</v>
      </c>
      <c r="BI881">
        <v>119</v>
      </c>
    </row>
    <row r="882" spans="1:61" x14ac:dyDescent="0.25">
      <c r="A882">
        <v>876</v>
      </c>
      <c r="B882" t="str">
        <f t="shared" si="13"/>
        <v>FN</v>
      </c>
      <c r="C882" t="s">
        <v>60</v>
      </c>
      <c r="D882" t="s">
        <v>59</v>
      </c>
      <c r="E882">
        <v>0</v>
      </c>
      <c r="F882">
        <v>0.35</v>
      </c>
      <c r="G882">
        <v>0.35</v>
      </c>
      <c r="H882">
        <v>0</v>
      </c>
      <c r="I882">
        <v>0</v>
      </c>
      <c r="J882">
        <v>0.35</v>
      </c>
      <c r="K882">
        <v>0</v>
      </c>
      <c r="L882">
        <v>0</v>
      </c>
      <c r="M882">
        <v>0</v>
      </c>
      <c r="N882">
        <v>0.35</v>
      </c>
      <c r="O882">
        <v>0</v>
      </c>
      <c r="P882">
        <v>0.71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3.58</v>
      </c>
      <c r="X882">
        <v>0</v>
      </c>
      <c r="Y882">
        <v>1.07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0.35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0.35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0.12</v>
      </c>
      <c r="BC882">
        <v>0.06</v>
      </c>
      <c r="BD882">
        <v>0</v>
      </c>
      <c r="BE882">
        <v>0</v>
      </c>
      <c r="BF882">
        <v>0</v>
      </c>
      <c r="BG882">
        <v>1.7869999999999999</v>
      </c>
      <c r="BH882">
        <v>11</v>
      </c>
      <c r="BI882">
        <v>118</v>
      </c>
    </row>
    <row r="883" spans="1:61" x14ac:dyDescent="0.25">
      <c r="A883">
        <v>877</v>
      </c>
      <c r="B883" t="str">
        <f t="shared" si="13"/>
        <v>TN</v>
      </c>
      <c r="C883" t="s">
        <v>60</v>
      </c>
      <c r="D883" t="s">
        <v>60</v>
      </c>
      <c r="E883">
        <v>0.17</v>
      </c>
      <c r="F883">
        <v>0.17</v>
      </c>
      <c r="G883">
        <v>0</v>
      </c>
      <c r="H883">
        <v>0</v>
      </c>
      <c r="I883">
        <v>0.52</v>
      </c>
      <c r="J883">
        <v>0</v>
      </c>
      <c r="K883">
        <v>0</v>
      </c>
      <c r="L883">
        <v>0.52</v>
      </c>
      <c r="M883">
        <v>0</v>
      </c>
      <c r="N883">
        <v>0.17</v>
      </c>
      <c r="O883">
        <v>0.17</v>
      </c>
      <c r="P883">
        <v>0.34</v>
      </c>
      <c r="Q883">
        <v>0</v>
      </c>
      <c r="R883">
        <v>0</v>
      </c>
      <c r="S883">
        <v>0</v>
      </c>
      <c r="T883">
        <v>0.87</v>
      </c>
      <c r="U883">
        <v>0</v>
      </c>
      <c r="V883">
        <v>0</v>
      </c>
      <c r="W883">
        <v>1.39</v>
      </c>
      <c r="X883">
        <v>0.17</v>
      </c>
      <c r="Y883">
        <v>0.87</v>
      </c>
      <c r="Z883">
        <v>0</v>
      </c>
      <c r="AA883">
        <v>0</v>
      </c>
      <c r="AB883">
        <v>0.17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0.373</v>
      </c>
      <c r="BC883">
        <v>0</v>
      </c>
      <c r="BD883">
        <v>0.34200000000000003</v>
      </c>
      <c r="BE883">
        <v>0.71599999999999997</v>
      </c>
      <c r="BF883">
        <v>0</v>
      </c>
      <c r="BG883">
        <v>2.9729999999999999</v>
      </c>
      <c r="BH883">
        <v>35</v>
      </c>
      <c r="BI883">
        <v>336</v>
      </c>
    </row>
    <row r="884" spans="1:61" x14ac:dyDescent="0.25">
      <c r="A884">
        <v>878</v>
      </c>
      <c r="B884" t="str">
        <f t="shared" si="13"/>
        <v>TP</v>
      </c>
      <c r="C884" t="s">
        <v>59</v>
      </c>
      <c r="D884" t="s">
        <v>59</v>
      </c>
      <c r="E884">
        <v>4.34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4.34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1.75</v>
      </c>
      <c r="BH884">
        <v>4</v>
      </c>
      <c r="BI884">
        <v>14</v>
      </c>
    </row>
    <row r="885" spans="1:61" x14ac:dyDescent="0.25">
      <c r="A885">
        <v>879</v>
      </c>
      <c r="B885" t="str">
        <f t="shared" si="13"/>
        <v>TN</v>
      </c>
      <c r="C885" t="s">
        <v>60</v>
      </c>
      <c r="D885" t="s">
        <v>60</v>
      </c>
      <c r="E885">
        <v>7.0000000000000007E-2</v>
      </c>
      <c r="F885">
        <v>0.02</v>
      </c>
      <c r="G885">
        <v>0.15</v>
      </c>
      <c r="H885">
        <v>0</v>
      </c>
      <c r="I885">
        <v>0.25</v>
      </c>
      <c r="J885">
        <v>0.2</v>
      </c>
      <c r="K885">
        <v>0</v>
      </c>
      <c r="L885">
        <v>0.02</v>
      </c>
      <c r="M885">
        <v>0.15</v>
      </c>
      <c r="N885">
        <v>0</v>
      </c>
      <c r="O885">
        <v>0</v>
      </c>
      <c r="P885">
        <v>0.25</v>
      </c>
      <c r="Q885">
        <v>0.25</v>
      </c>
      <c r="R885">
        <v>7.0000000000000007E-2</v>
      </c>
      <c r="S885">
        <v>0</v>
      </c>
      <c r="T885">
        <v>0.05</v>
      </c>
      <c r="U885">
        <v>0.22</v>
      </c>
      <c r="V885">
        <v>0</v>
      </c>
      <c r="W885">
        <v>0.05</v>
      </c>
      <c r="X885">
        <v>0</v>
      </c>
      <c r="Y885">
        <v>0.02</v>
      </c>
      <c r="Z885">
        <v>0</v>
      </c>
      <c r="AA885">
        <v>0.37</v>
      </c>
      <c r="AB885">
        <v>0.02</v>
      </c>
      <c r="AC885">
        <v>0</v>
      </c>
      <c r="AD885">
        <v>0</v>
      </c>
      <c r="AE885">
        <v>0</v>
      </c>
      <c r="AF885">
        <v>0</v>
      </c>
      <c r="AG885">
        <v>0.02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0.05</v>
      </c>
      <c r="AO885">
        <v>0.3</v>
      </c>
      <c r="AP885">
        <v>0.02</v>
      </c>
      <c r="AQ885">
        <v>0</v>
      </c>
      <c r="AR885">
        <v>0.02</v>
      </c>
      <c r="AS885">
        <v>0</v>
      </c>
      <c r="AT885">
        <v>0</v>
      </c>
      <c r="AU885">
        <v>0.02</v>
      </c>
      <c r="AV885">
        <v>0</v>
      </c>
      <c r="AW885">
        <v>0.02</v>
      </c>
      <c r="AX885">
        <v>0</v>
      </c>
      <c r="AY885">
        <v>0</v>
      </c>
      <c r="AZ885">
        <v>0</v>
      </c>
      <c r="BA885">
        <v>1.0999999999999999E-2</v>
      </c>
      <c r="BB885">
        <v>2.1999999999999999E-2</v>
      </c>
      <c r="BC885">
        <v>0</v>
      </c>
      <c r="BD885">
        <v>0</v>
      </c>
      <c r="BE885">
        <v>2.1999999999999999E-2</v>
      </c>
      <c r="BF885">
        <v>0</v>
      </c>
      <c r="BG885">
        <v>1.423</v>
      </c>
      <c r="BH885">
        <v>20</v>
      </c>
      <c r="BI885">
        <v>965</v>
      </c>
    </row>
    <row r="886" spans="1:61" x14ac:dyDescent="0.25">
      <c r="A886">
        <v>880</v>
      </c>
      <c r="B886" t="str">
        <f t="shared" si="13"/>
        <v>TN</v>
      </c>
      <c r="C886" t="s">
        <v>60</v>
      </c>
      <c r="D886" t="s">
        <v>60</v>
      </c>
      <c r="E886">
        <v>0.05</v>
      </c>
      <c r="F886">
        <v>0.05</v>
      </c>
      <c r="G886">
        <v>0.4</v>
      </c>
      <c r="H886">
        <v>0</v>
      </c>
      <c r="I886">
        <v>0.34</v>
      </c>
      <c r="J886">
        <v>0</v>
      </c>
      <c r="K886">
        <v>0</v>
      </c>
      <c r="L886">
        <v>0</v>
      </c>
      <c r="M886">
        <v>0.56999999999999995</v>
      </c>
      <c r="N886">
        <v>0.05</v>
      </c>
      <c r="O886">
        <v>0</v>
      </c>
      <c r="P886">
        <v>0.28000000000000003</v>
      </c>
      <c r="Q886">
        <v>0.11</v>
      </c>
      <c r="R886">
        <v>0</v>
      </c>
      <c r="S886">
        <v>0</v>
      </c>
      <c r="T886">
        <v>0.17</v>
      </c>
      <c r="U886">
        <v>0</v>
      </c>
      <c r="V886">
        <v>0</v>
      </c>
      <c r="W886">
        <v>1.04</v>
      </c>
      <c r="X886">
        <v>0.05</v>
      </c>
      <c r="Y886">
        <v>0.92</v>
      </c>
      <c r="Z886">
        <v>0</v>
      </c>
      <c r="AA886">
        <v>0</v>
      </c>
      <c r="AB886">
        <v>0.05</v>
      </c>
      <c r="AC886">
        <v>0</v>
      </c>
      <c r="AD886">
        <v>0</v>
      </c>
      <c r="AE886">
        <v>0</v>
      </c>
      <c r="AF886">
        <v>0</v>
      </c>
      <c r="AG886">
        <v>0.05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0.11</v>
      </c>
      <c r="AU886">
        <v>0</v>
      </c>
      <c r="AV886">
        <v>0</v>
      </c>
      <c r="AW886">
        <v>0.05</v>
      </c>
      <c r="AX886">
        <v>0</v>
      </c>
      <c r="AY886">
        <v>0</v>
      </c>
      <c r="AZ886">
        <v>0</v>
      </c>
      <c r="BA886">
        <v>1.9E-2</v>
      </c>
      <c r="BB886">
        <v>9.9000000000000005E-2</v>
      </c>
      <c r="BC886">
        <v>0</v>
      </c>
      <c r="BD886">
        <v>9.9000000000000005E-2</v>
      </c>
      <c r="BE886">
        <v>7.9000000000000001E-2</v>
      </c>
      <c r="BF886">
        <v>8.9999999999999993E-3</v>
      </c>
      <c r="BG886">
        <v>4.8810000000000002</v>
      </c>
      <c r="BH886">
        <v>95</v>
      </c>
      <c r="BI886">
        <v>1313</v>
      </c>
    </row>
    <row r="887" spans="1:61" x14ac:dyDescent="0.25">
      <c r="A887">
        <v>881</v>
      </c>
      <c r="B887" t="str">
        <f t="shared" si="13"/>
        <v>TP</v>
      </c>
      <c r="C887" t="s">
        <v>59</v>
      </c>
      <c r="D887" t="s">
        <v>59</v>
      </c>
      <c r="E887">
        <v>0</v>
      </c>
      <c r="F887">
        <v>0</v>
      </c>
      <c r="G887">
        <v>1.49</v>
      </c>
      <c r="H887">
        <v>0</v>
      </c>
      <c r="I887">
        <v>0</v>
      </c>
      <c r="J887">
        <v>0.37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0.74</v>
      </c>
      <c r="Q887">
        <v>0.37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2.2400000000000002</v>
      </c>
      <c r="X887">
        <v>0</v>
      </c>
      <c r="Y887">
        <v>0.74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1.49</v>
      </c>
      <c r="AO887">
        <v>0</v>
      </c>
      <c r="AP887">
        <v>0.37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0.06</v>
      </c>
      <c r="BC887">
        <v>0</v>
      </c>
      <c r="BD887">
        <v>0</v>
      </c>
      <c r="BE887">
        <v>0</v>
      </c>
      <c r="BF887">
        <v>0</v>
      </c>
      <c r="BG887">
        <v>1.79</v>
      </c>
      <c r="BH887">
        <v>5</v>
      </c>
      <c r="BI887">
        <v>111</v>
      </c>
    </row>
    <row r="888" spans="1:61" x14ac:dyDescent="0.25">
      <c r="A888">
        <v>882</v>
      </c>
      <c r="B888" t="str">
        <f t="shared" si="13"/>
        <v>TP</v>
      </c>
      <c r="C888" t="s">
        <v>59</v>
      </c>
      <c r="D888" t="s">
        <v>59</v>
      </c>
      <c r="E888">
        <v>0</v>
      </c>
      <c r="F888">
        <v>0</v>
      </c>
      <c r="G888">
        <v>0.88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0.88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0.315</v>
      </c>
      <c r="BC888">
        <v>0</v>
      </c>
      <c r="BD888">
        <v>0</v>
      </c>
      <c r="BE888">
        <v>0</v>
      </c>
      <c r="BF888">
        <v>0</v>
      </c>
      <c r="BG888">
        <v>1.1659999999999999</v>
      </c>
      <c r="BH888">
        <v>3</v>
      </c>
      <c r="BI888">
        <v>21</v>
      </c>
    </row>
    <row r="889" spans="1:61" x14ac:dyDescent="0.25">
      <c r="A889">
        <v>883</v>
      </c>
      <c r="B889" t="str">
        <f t="shared" si="13"/>
        <v>TP</v>
      </c>
      <c r="C889" t="s">
        <v>59</v>
      </c>
      <c r="D889" t="s">
        <v>59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2.29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2.29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0.76</v>
      </c>
      <c r="AX889">
        <v>0</v>
      </c>
      <c r="AY889">
        <v>0</v>
      </c>
      <c r="AZ889">
        <v>0</v>
      </c>
      <c r="BA889">
        <v>0</v>
      </c>
      <c r="BB889">
        <v>0.25800000000000001</v>
      </c>
      <c r="BC889">
        <v>0</v>
      </c>
      <c r="BD889">
        <v>0</v>
      </c>
      <c r="BE889">
        <v>0</v>
      </c>
      <c r="BF889">
        <v>0</v>
      </c>
      <c r="BG889">
        <v>3.74</v>
      </c>
      <c r="BH889">
        <v>53</v>
      </c>
      <c r="BI889">
        <v>101</v>
      </c>
    </row>
    <row r="890" spans="1:61" x14ac:dyDescent="0.25">
      <c r="A890">
        <v>884</v>
      </c>
      <c r="B890" t="str">
        <f t="shared" si="13"/>
        <v>TP</v>
      </c>
      <c r="C890" t="s">
        <v>59</v>
      </c>
      <c r="D890" t="s">
        <v>59</v>
      </c>
      <c r="E890">
        <v>0</v>
      </c>
      <c r="F890">
        <v>0</v>
      </c>
      <c r="G890">
        <v>1.26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1.26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2.5299999999999998</v>
      </c>
      <c r="AD890">
        <v>1.26</v>
      </c>
      <c r="AE890">
        <v>0</v>
      </c>
      <c r="AF890">
        <v>1.26</v>
      </c>
      <c r="AG890">
        <v>0</v>
      </c>
      <c r="AH890">
        <v>1.26</v>
      </c>
      <c r="AI890">
        <v>1.26</v>
      </c>
      <c r="AJ890">
        <v>0</v>
      </c>
      <c r="AK890">
        <v>0</v>
      </c>
      <c r="AL890">
        <v>0</v>
      </c>
      <c r="AM890">
        <v>1.26</v>
      </c>
      <c r="AN890">
        <v>1.26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0.14099999999999999</v>
      </c>
      <c r="BC890">
        <v>0</v>
      </c>
      <c r="BD890">
        <v>0</v>
      </c>
      <c r="BE890">
        <v>0</v>
      </c>
      <c r="BF890">
        <v>0</v>
      </c>
      <c r="BG890">
        <v>2.2799999999999998</v>
      </c>
      <c r="BH890">
        <v>10</v>
      </c>
      <c r="BI890">
        <v>57</v>
      </c>
    </row>
    <row r="891" spans="1:61" x14ac:dyDescent="0.25">
      <c r="A891">
        <v>885</v>
      </c>
      <c r="B891" t="str">
        <f t="shared" si="13"/>
        <v>TP</v>
      </c>
      <c r="C891" t="s">
        <v>59</v>
      </c>
      <c r="D891" t="s">
        <v>59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0.76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0.76</v>
      </c>
      <c r="W891">
        <v>1.52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0.13300000000000001</v>
      </c>
      <c r="BC891">
        <v>0</v>
      </c>
      <c r="BD891">
        <v>0.26600000000000001</v>
      </c>
      <c r="BE891">
        <v>0</v>
      </c>
      <c r="BF891">
        <v>0</v>
      </c>
      <c r="BG891">
        <v>1</v>
      </c>
      <c r="BH891">
        <v>1</v>
      </c>
      <c r="BI891">
        <v>23</v>
      </c>
    </row>
    <row r="892" spans="1:61" x14ac:dyDescent="0.25">
      <c r="A892">
        <v>886</v>
      </c>
      <c r="B892" t="str">
        <f t="shared" si="13"/>
        <v>TP</v>
      </c>
      <c r="C892" t="s">
        <v>59</v>
      </c>
      <c r="D892" t="s">
        <v>59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5.71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1.1659999999999999</v>
      </c>
      <c r="BH892">
        <v>2</v>
      </c>
      <c r="BI892">
        <v>14</v>
      </c>
    </row>
    <row r="893" spans="1:61" x14ac:dyDescent="0.25">
      <c r="A893">
        <v>887</v>
      </c>
      <c r="B893" t="str">
        <f t="shared" si="13"/>
        <v>TN</v>
      </c>
      <c r="C893" t="s">
        <v>60</v>
      </c>
      <c r="D893" t="s">
        <v>60</v>
      </c>
      <c r="E893">
        <v>0.19</v>
      </c>
      <c r="F893">
        <v>0.19</v>
      </c>
      <c r="G893">
        <v>0.19</v>
      </c>
      <c r="H893">
        <v>0.19</v>
      </c>
      <c r="I893">
        <v>1.1599999999999999</v>
      </c>
      <c r="J893">
        <v>0</v>
      </c>
      <c r="K893">
        <v>0</v>
      </c>
      <c r="L893">
        <v>0</v>
      </c>
      <c r="M893">
        <v>0.57999999999999996</v>
      </c>
      <c r="N893">
        <v>0.38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0.19</v>
      </c>
      <c r="X893">
        <v>0.38</v>
      </c>
      <c r="Y893">
        <v>0.57999999999999996</v>
      </c>
      <c r="Z893">
        <v>0</v>
      </c>
      <c r="AA893">
        <v>0</v>
      </c>
      <c r="AB893">
        <v>0</v>
      </c>
      <c r="AC893">
        <v>0.19</v>
      </c>
      <c r="AD893">
        <v>0</v>
      </c>
      <c r="AE893">
        <v>0</v>
      </c>
      <c r="AF893">
        <v>0.19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0.38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7.0000000000000007E-2</v>
      </c>
      <c r="BC893">
        <v>0</v>
      </c>
      <c r="BD893">
        <v>0</v>
      </c>
      <c r="BE893">
        <v>1.121</v>
      </c>
      <c r="BF893">
        <v>0</v>
      </c>
      <c r="BG893">
        <v>1021.5</v>
      </c>
      <c r="BH893">
        <v>2042</v>
      </c>
      <c r="BI893">
        <v>2043</v>
      </c>
    </row>
    <row r="894" spans="1:61" x14ac:dyDescent="0.25">
      <c r="A894">
        <v>888</v>
      </c>
      <c r="B894" t="str">
        <f t="shared" si="13"/>
        <v>TN</v>
      </c>
      <c r="C894" t="s">
        <v>60</v>
      </c>
      <c r="D894" t="s">
        <v>60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1.47</v>
      </c>
      <c r="AY894">
        <v>0</v>
      </c>
      <c r="AZ894">
        <v>0</v>
      </c>
      <c r="BA894">
        <v>0</v>
      </c>
      <c r="BB894">
        <v>0.36399999999999999</v>
      </c>
      <c r="BC894">
        <v>0</v>
      </c>
      <c r="BD894">
        <v>0</v>
      </c>
      <c r="BE894">
        <v>0</v>
      </c>
      <c r="BF894">
        <v>0</v>
      </c>
      <c r="BG894">
        <v>3.23</v>
      </c>
      <c r="BH894">
        <v>38</v>
      </c>
      <c r="BI894">
        <v>126</v>
      </c>
    </row>
    <row r="895" spans="1:61" x14ac:dyDescent="0.25">
      <c r="A895">
        <v>889</v>
      </c>
      <c r="B895" t="str">
        <f t="shared" si="13"/>
        <v>TN</v>
      </c>
      <c r="C895" t="s">
        <v>60</v>
      </c>
      <c r="D895" t="s">
        <v>60</v>
      </c>
      <c r="E895">
        <v>0</v>
      </c>
      <c r="F895">
        <v>0</v>
      </c>
      <c r="G895">
        <v>0</v>
      </c>
      <c r="H895">
        <v>0</v>
      </c>
      <c r="I895">
        <v>1.26</v>
      </c>
      <c r="J895">
        <v>0</v>
      </c>
      <c r="K895">
        <v>0</v>
      </c>
      <c r="L895">
        <v>1.26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1.26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0.41099999999999998</v>
      </c>
      <c r="BC895">
        <v>0</v>
      </c>
      <c r="BD895">
        <v>0.92600000000000005</v>
      </c>
      <c r="BE895">
        <v>0</v>
      </c>
      <c r="BF895">
        <v>0</v>
      </c>
      <c r="BG895">
        <v>3.5579999999999998</v>
      </c>
      <c r="BH895">
        <v>25</v>
      </c>
      <c r="BI895">
        <v>121</v>
      </c>
    </row>
    <row r="896" spans="1:61" x14ac:dyDescent="0.25">
      <c r="A896">
        <v>890</v>
      </c>
      <c r="B896" t="str">
        <f t="shared" si="13"/>
        <v>TP</v>
      </c>
      <c r="C896" t="s">
        <v>59</v>
      </c>
      <c r="D896" t="s">
        <v>59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0.74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0.74</v>
      </c>
      <c r="U896">
        <v>0</v>
      </c>
      <c r="V896">
        <v>0</v>
      </c>
      <c r="W896">
        <v>1.49</v>
      </c>
      <c r="X896">
        <v>0</v>
      </c>
      <c r="Y896">
        <v>1.49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0.74</v>
      </c>
      <c r="AX896">
        <v>4.47</v>
      </c>
      <c r="AY896">
        <v>0</v>
      </c>
      <c r="AZ896">
        <v>0</v>
      </c>
      <c r="BA896">
        <v>0</v>
      </c>
      <c r="BB896">
        <v>0.124</v>
      </c>
      <c r="BC896">
        <v>0</v>
      </c>
      <c r="BD896">
        <v>0</v>
      </c>
      <c r="BE896">
        <v>0</v>
      </c>
      <c r="BF896">
        <v>0</v>
      </c>
      <c r="BG896">
        <v>1.966</v>
      </c>
      <c r="BH896">
        <v>15</v>
      </c>
      <c r="BI896">
        <v>59</v>
      </c>
    </row>
    <row r="897" spans="1:61" x14ac:dyDescent="0.25">
      <c r="A897">
        <v>891</v>
      </c>
      <c r="B897" t="str">
        <f t="shared" si="13"/>
        <v>FP</v>
      </c>
      <c r="C897" t="s">
        <v>59</v>
      </c>
      <c r="D897" t="s">
        <v>60</v>
      </c>
      <c r="E897">
        <v>0</v>
      </c>
      <c r="F897">
        <v>0</v>
      </c>
      <c r="G897">
        <v>1.04</v>
      </c>
      <c r="H897">
        <v>0</v>
      </c>
      <c r="I897">
        <v>1.04</v>
      </c>
      <c r="J897">
        <v>0</v>
      </c>
      <c r="K897">
        <v>0</v>
      </c>
      <c r="L897">
        <v>1.39</v>
      </c>
      <c r="M897">
        <v>0.34</v>
      </c>
      <c r="N897">
        <v>0</v>
      </c>
      <c r="O897">
        <v>0</v>
      </c>
      <c r="P897">
        <v>0.34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3.83</v>
      </c>
      <c r="X897">
        <v>2.09</v>
      </c>
      <c r="Y897">
        <v>1.04</v>
      </c>
      <c r="Z897">
        <v>0</v>
      </c>
      <c r="AA897">
        <v>0.34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0.105</v>
      </c>
      <c r="BC897">
        <v>0</v>
      </c>
      <c r="BD897">
        <v>0.157</v>
      </c>
      <c r="BE897">
        <v>0.105</v>
      </c>
      <c r="BF897">
        <v>0</v>
      </c>
      <c r="BG897">
        <v>2.3660000000000001</v>
      </c>
      <c r="BH897">
        <v>60</v>
      </c>
      <c r="BI897">
        <v>142</v>
      </c>
    </row>
    <row r="898" spans="1:61" x14ac:dyDescent="0.25">
      <c r="A898">
        <v>892</v>
      </c>
      <c r="B898" t="str">
        <f t="shared" si="13"/>
        <v>TP</v>
      </c>
      <c r="C898" t="s">
        <v>59</v>
      </c>
      <c r="D898" t="s">
        <v>59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1.4</v>
      </c>
      <c r="Q898">
        <v>0</v>
      </c>
      <c r="R898">
        <v>0</v>
      </c>
      <c r="S898">
        <v>0</v>
      </c>
      <c r="T898">
        <v>1.4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1.4</v>
      </c>
      <c r="AP898">
        <v>0</v>
      </c>
      <c r="AQ898">
        <v>1.4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1.393</v>
      </c>
      <c r="BH898">
        <v>9</v>
      </c>
      <c r="BI898">
        <v>46</v>
      </c>
    </row>
    <row r="899" spans="1:61" x14ac:dyDescent="0.25">
      <c r="A899">
        <v>893</v>
      </c>
      <c r="B899" t="str">
        <f t="shared" si="13"/>
        <v>TN</v>
      </c>
      <c r="C899" t="s">
        <v>60</v>
      </c>
      <c r="D899" t="s">
        <v>60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1.58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1.58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1.58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0.55800000000000005</v>
      </c>
      <c r="BE899">
        <v>0.27900000000000003</v>
      </c>
      <c r="BF899">
        <v>0</v>
      </c>
      <c r="BG899">
        <v>3.2719999999999998</v>
      </c>
      <c r="BH899">
        <v>23</v>
      </c>
      <c r="BI899">
        <v>36</v>
      </c>
    </row>
    <row r="900" spans="1:61" x14ac:dyDescent="0.25">
      <c r="A900">
        <v>894</v>
      </c>
      <c r="B900" t="str">
        <f t="shared" si="13"/>
        <v>TN</v>
      </c>
      <c r="C900" t="s">
        <v>60</v>
      </c>
      <c r="D900" t="s">
        <v>60</v>
      </c>
      <c r="E900">
        <v>0</v>
      </c>
      <c r="F900">
        <v>0.68</v>
      </c>
      <c r="G900">
        <v>0</v>
      </c>
      <c r="H900">
        <v>0</v>
      </c>
      <c r="I900">
        <v>4.08</v>
      </c>
      <c r="J900">
        <v>0</v>
      </c>
      <c r="K900">
        <v>0.68</v>
      </c>
      <c r="L900">
        <v>0</v>
      </c>
      <c r="M900">
        <v>0</v>
      </c>
      <c r="N900">
        <v>0.68</v>
      </c>
      <c r="O900">
        <v>1.36</v>
      </c>
      <c r="P900">
        <v>1.36</v>
      </c>
      <c r="Q900">
        <v>0</v>
      </c>
      <c r="R900">
        <v>0</v>
      </c>
      <c r="S900">
        <v>0</v>
      </c>
      <c r="T900">
        <v>0</v>
      </c>
      <c r="U900">
        <v>0.68</v>
      </c>
      <c r="V900">
        <v>0.68</v>
      </c>
      <c r="W900">
        <v>2.72</v>
      </c>
      <c r="X900">
        <v>0</v>
      </c>
      <c r="Y900">
        <v>2.04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0.11</v>
      </c>
      <c r="BF900">
        <v>0</v>
      </c>
      <c r="BG900">
        <v>6.5880000000000001</v>
      </c>
      <c r="BH900">
        <v>68</v>
      </c>
      <c r="BI900">
        <v>112</v>
      </c>
    </row>
    <row r="901" spans="1:61" x14ac:dyDescent="0.25">
      <c r="A901">
        <v>895</v>
      </c>
      <c r="B901" t="str">
        <f t="shared" si="13"/>
        <v>TN</v>
      </c>
      <c r="C901" t="s">
        <v>60</v>
      </c>
      <c r="D901" t="s">
        <v>60</v>
      </c>
      <c r="E901">
        <v>0</v>
      </c>
      <c r="F901">
        <v>1.63</v>
      </c>
      <c r="G901">
        <v>0</v>
      </c>
      <c r="H901">
        <v>0</v>
      </c>
      <c r="I901">
        <v>0</v>
      </c>
      <c r="J901">
        <v>0</v>
      </c>
      <c r="K901">
        <v>3.27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1.63</v>
      </c>
      <c r="U901">
        <v>1.63</v>
      </c>
      <c r="V901">
        <v>0</v>
      </c>
      <c r="W901">
        <v>0</v>
      </c>
      <c r="X901">
        <v>0</v>
      </c>
      <c r="Y901">
        <v>1.63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1.63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0.36</v>
      </c>
      <c r="BC901">
        <v>0</v>
      </c>
      <c r="BD901">
        <v>0.54</v>
      </c>
      <c r="BE901">
        <v>0.18</v>
      </c>
      <c r="BF901">
        <v>0.18</v>
      </c>
      <c r="BG901">
        <v>14.818</v>
      </c>
      <c r="BH901">
        <v>140</v>
      </c>
      <c r="BI901">
        <v>163</v>
      </c>
    </row>
    <row r="902" spans="1:61" x14ac:dyDescent="0.25">
      <c r="A902">
        <v>896</v>
      </c>
      <c r="B902" t="str">
        <f t="shared" si="13"/>
        <v>TP</v>
      </c>
      <c r="C902" t="s">
        <v>59</v>
      </c>
      <c r="D902" t="s">
        <v>59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0.86199999999999999</v>
      </c>
      <c r="BC902">
        <v>0</v>
      </c>
      <c r="BD902">
        <v>0.86199999999999999</v>
      </c>
      <c r="BE902">
        <v>0</v>
      </c>
      <c r="BF902">
        <v>0</v>
      </c>
      <c r="BG902">
        <v>1</v>
      </c>
      <c r="BH902">
        <v>1</v>
      </c>
      <c r="BI902">
        <v>3</v>
      </c>
    </row>
    <row r="903" spans="1:61" x14ac:dyDescent="0.25">
      <c r="A903">
        <v>897</v>
      </c>
      <c r="B903" t="str">
        <f t="shared" si="13"/>
        <v>TN</v>
      </c>
      <c r="C903" t="s">
        <v>60</v>
      </c>
      <c r="D903" t="s">
        <v>60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1.44</v>
      </c>
      <c r="R903">
        <v>0</v>
      </c>
      <c r="S903">
        <v>0</v>
      </c>
      <c r="T903">
        <v>1.44</v>
      </c>
      <c r="U903">
        <v>0</v>
      </c>
      <c r="V903">
        <v>0</v>
      </c>
      <c r="W903">
        <v>5.79</v>
      </c>
      <c r="X903">
        <v>0</v>
      </c>
      <c r="Y903">
        <v>1.44</v>
      </c>
      <c r="Z903">
        <v>0</v>
      </c>
      <c r="AA903">
        <v>1.44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0.54200000000000004</v>
      </c>
      <c r="BE903">
        <v>0.27100000000000002</v>
      </c>
      <c r="BF903">
        <v>0</v>
      </c>
      <c r="BG903">
        <v>2.157</v>
      </c>
      <c r="BH903">
        <v>11</v>
      </c>
      <c r="BI903">
        <v>41</v>
      </c>
    </row>
    <row r="904" spans="1:61" x14ac:dyDescent="0.25">
      <c r="A904">
        <v>898</v>
      </c>
      <c r="B904" t="str">
        <f t="shared" ref="B904:B927" si="14">IF(AND(D904="N", C904="N"), "TP", IF(AND(D904="Y", C904="Y"), "TN", IF(AND(D904="Y", C904="N"), "FP", IF(AND(D904="N", C904="Y"), "FN", "KOSONG"))))</f>
        <v>TN</v>
      </c>
      <c r="C904" t="s">
        <v>60</v>
      </c>
      <c r="D904" t="s">
        <v>60</v>
      </c>
      <c r="E904">
        <v>0</v>
      </c>
      <c r="F904">
        <v>0.08</v>
      </c>
      <c r="G904">
        <v>0.25</v>
      </c>
      <c r="H904">
        <v>0</v>
      </c>
      <c r="I904">
        <v>0.84</v>
      </c>
      <c r="J904">
        <v>0.25</v>
      </c>
      <c r="K904">
        <v>0.08</v>
      </c>
      <c r="L904">
        <v>0.33</v>
      </c>
      <c r="M904">
        <v>0</v>
      </c>
      <c r="N904">
        <v>0.16</v>
      </c>
      <c r="O904">
        <v>0.08</v>
      </c>
      <c r="P904">
        <v>0.76</v>
      </c>
      <c r="Q904">
        <v>0</v>
      </c>
      <c r="R904">
        <v>0.08</v>
      </c>
      <c r="S904">
        <v>0</v>
      </c>
      <c r="T904">
        <v>1.61</v>
      </c>
      <c r="U904">
        <v>0.76</v>
      </c>
      <c r="V904">
        <v>0.33</v>
      </c>
      <c r="W904">
        <v>1.52</v>
      </c>
      <c r="X904">
        <v>0.33</v>
      </c>
      <c r="Y904">
        <v>0.5</v>
      </c>
      <c r="Z904">
        <v>0.84</v>
      </c>
      <c r="AA904">
        <v>0.42</v>
      </c>
      <c r="AB904">
        <v>0.08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0.25</v>
      </c>
      <c r="AO904">
        <v>0.08</v>
      </c>
      <c r="AP904">
        <v>0</v>
      </c>
      <c r="AQ904">
        <v>0</v>
      </c>
      <c r="AR904">
        <v>0.08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4.7E-2</v>
      </c>
      <c r="BC904">
        <v>1.4999999999999999E-2</v>
      </c>
      <c r="BD904">
        <v>0.51800000000000002</v>
      </c>
      <c r="BE904">
        <v>0.157</v>
      </c>
      <c r="BF904">
        <v>0.33</v>
      </c>
      <c r="BG904">
        <v>7.2770000000000001</v>
      </c>
      <c r="BH904">
        <v>292</v>
      </c>
      <c r="BI904">
        <v>2045</v>
      </c>
    </row>
    <row r="905" spans="1:61" x14ac:dyDescent="0.25">
      <c r="A905">
        <v>899</v>
      </c>
      <c r="B905" t="str">
        <f t="shared" si="14"/>
        <v>TP</v>
      </c>
      <c r="C905" t="s">
        <v>59</v>
      </c>
      <c r="D905" t="s">
        <v>59</v>
      </c>
      <c r="E905">
        <v>2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2</v>
      </c>
      <c r="P905">
        <v>2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2</v>
      </c>
      <c r="X905">
        <v>0</v>
      </c>
      <c r="Y905">
        <v>8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5.8879999999999999</v>
      </c>
      <c r="BH905">
        <v>29</v>
      </c>
      <c r="BI905">
        <v>53</v>
      </c>
    </row>
    <row r="906" spans="1:61" x14ac:dyDescent="0.25">
      <c r="A906">
        <v>900</v>
      </c>
      <c r="B906" t="str">
        <f t="shared" si="14"/>
        <v>FN</v>
      </c>
      <c r="C906" t="s">
        <v>60</v>
      </c>
      <c r="D906" t="s">
        <v>59</v>
      </c>
      <c r="E906">
        <v>0</v>
      </c>
      <c r="F906">
        <v>0</v>
      </c>
      <c r="G906">
        <v>0.18</v>
      </c>
      <c r="H906">
        <v>0</v>
      </c>
      <c r="I906">
        <v>0.56000000000000005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0.75</v>
      </c>
      <c r="Q906">
        <v>0.37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3.03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0.18</v>
      </c>
      <c r="AO906">
        <v>0.18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0.18</v>
      </c>
      <c r="AV906">
        <v>0</v>
      </c>
      <c r="AW906">
        <v>0.18</v>
      </c>
      <c r="AX906">
        <v>0</v>
      </c>
      <c r="AY906">
        <v>0</v>
      </c>
      <c r="AZ906">
        <v>0</v>
      </c>
      <c r="BA906">
        <v>0</v>
      </c>
      <c r="BB906">
        <v>5.6000000000000001E-2</v>
      </c>
      <c r="BC906">
        <v>0</v>
      </c>
      <c r="BD906">
        <v>0</v>
      </c>
      <c r="BE906">
        <v>0.112</v>
      </c>
      <c r="BF906">
        <v>0</v>
      </c>
      <c r="BG906">
        <v>2.1880000000000002</v>
      </c>
      <c r="BH906">
        <v>19</v>
      </c>
      <c r="BI906">
        <v>232</v>
      </c>
    </row>
    <row r="907" spans="1:61" x14ac:dyDescent="0.25">
      <c r="A907">
        <v>901</v>
      </c>
      <c r="B907" t="str">
        <f t="shared" si="14"/>
        <v>TP</v>
      </c>
      <c r="C907" t="s">
        <v>59</v>
      </c>
      <c r="D907" t="s">
        <v>59</v>
      </c>
      <c r="E907">
        <v>0</v>
      </c>
      <c r="F907">
        <v>0</v>
      </c>
      <c r="G907">
        <v>0.28000000000000003</v>
      </c>
      <c r="H907">
        <v>0</v>
      </c>
      <c r="I907">
        <v>0</v>
      </c>
      <c r="J907">
        <v>0</v>
      </c>
      <c r="K907">
        <v>0</v>
      </c>
      <c r="L907">
        <v>0.28000000000000003</v>
      </c>
      <c r="M907">
        <v>0.28000000000000003</v>
      </c>
      <c r="N907">
        <v>0.56999999999999995</v>
      </c>
      <c r="O907">
        <v>0</v>
      </c>
      <c r="P907">
        <v>0.56999999999999995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0.56999999999999995</v>
      </c>
      <c r="Z907">
        <v>0</v>
      </c>
      <c r="AA907">
        <v>0</v>
      </c>
      <c r="AB907">
        <v>0</v>
      </c>
      <c r="AC907">
        <v>5.2</v>
      </c>
      <c r="AD907">
        <v>6.06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0.28000000000000003</v>
      </c>
      <c r="AX907">
        <v>0</v>
      </c>
      <c r="AY907">
        <v>0.28000000000000003</v>
      </c>
      <c r="AZ907">
        <v>0</v>
      </c>
      <c r="BA907">
        <v>0</v>
      </c>
      <c r="BB907">
        <v>0.04</v>
      </c>
      <c r="BC907">
        <v>0</v>
      </c>
      <c r="BD907">
        <v>0</v>
      </c>
      <c r="BE907">
        <v>0</v>
      </c>
      <c r="BF907">
        <v>0</v>
      </c>
      <c r="BG907">
        <v>1.883</v>
      </c>
      <c r="BH907">
        <v>9</v>
      </c>
      <c r="BI907">
        <v>211</v>
      </c>
    </row>
    <row r="908" spans="1:61" x14ac:dyDescent="0.25">
      <c r="A908">
        <v>902</v>
      </c>
      <c r="B908" t="str">
        <f t="shared" si="14"/>
        <v>TP</v>
      </c>
      <c r="C908" t="s">
        <v>59</v>
      </c>
      <c r="D908" t="s">
        <v>59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2.08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6.25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3.125</v>
      </c>
      <c r="BH908">
        <v>15</v>
      </c>
      <c r="BI908">
        <v>50</v>
      </c>
    </row>
    <row r="909" spans="1:61" x14ac:dyDescent="0.25">
      <c r="A909">
        <v>903</v>
      </c>
      <c r="B909" t="str">
        <f t="shared" si="14"/>
        <v>TP</v>
      </c>
      <c r="C909" t="s">
        <v>59</v>
      </c>
      <c r="D909" t="s">
        <v>59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20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1</v>
      </c>
      <c r="BH909">
        <v>1</v>
      </c>
      <c r="BI909">
        <v>5</v>
      </c>
    </row>
    <row r="910" spans="1:61" x14ac:dyDescent="0.25">
      <c r="A910">
        <v>904</v>
      </c>
      <c r="B910" t="str">
        <f t="shared" si="14"/>
        <v>FN</v>
      </c>
      <c r="C910" t="s">
        <v>60</v>
      </c>
      <c r="D910" t="s">
        <v>59</v>
      </c>
      <c r="E910">
        <v>0</v>
      </c>
      <c r="F910">
        <v>0.16</v>
      </c>
      <c r="G910">
        <v>0.32</v>
      </c>
      <c r="H910">
        <v>0</v>
      </c>
      <c r="I910">
        <v>0.16</v>
      </c>
      <c r="J910">
        <v>0</v>
      </c>
      <c r="K910">
        <v>0</v>
      </c>
      <c r="L910">
        <v>0.16</v>
      </c>
      <c r="M910">
        <v>0.16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0.16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0.96</v>
      </c>
      <c r="AD910">
        <v>0.48</v>
      </c>
      <c r="AE910">
        <v>0.16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3.21</v>
      </c>
      <c r="AN910">
        <v>0</v>
      </c>
      <c r="AO910">
        <v>0.16</v>
      </c>
      <c r="AP910">
        <v>0</v>
      </c>
      <c r="AQ910">
        <v>0</v>
      </c>
      <c r="AR910">
        <v>0</v>
      </c>
      <c r="AS910">
        <v>0</v>
      </c>
      <c r="AT910">
        <v>0.96</v>
      </c>
      <c r="AU910">
        <v>0</v>
      </c>
      <c r="AV910">
        <v>0</v>
      </c>
      <c r="AW910">
        <v>0.32</v>
      </c>
      <c r="AX910">
        <v>0.16</v>
      </c>
      <c r="AY910">
        <v>0.16</v>
      </c>
      <c r="AZ910">
        <v>0</v>
      </c>
      <c r="BA910">
        <v>0</v>
      </c>
      <c r="BB910">
        <v>0.124</v>
      </c>
      <c r="BC910">
        <v>0</v>
      </c>
      <c r="BD910">
        <v>0</v>
      </c>
      <c r="BE910">
        <v>0</v>
      </c>
      <c r="BF910">
        <v>0.11</v>
      </c>
      <c r="BG910">
        <v>4.7709999999999999</v>
      </c>
      <c r="BH910">
        <v>63</v>
      </c>
      <c r="BI910">
        <v>1064</v>
      </c>
    </row>
    <row r="911" spans="1:61" x14ac:dyDescent="0.25">
      <c r="A911">
        <v>905</v>
      </c>
      <c r="B911" t="str">
        <f t="shared" si="14"/>
        <v>FP</v>
      </c>
      <c r="C911" t="s">
        <v>59</v>
      </c>
      <c r="D911" t="s">
        <v>60</v>
      </c>
      <c r="E911">
        <v>0.2</v>
      </c>
      <c r="F911">
        <v>0.41</v>
      </c>
      <c r="G911">
        <v>0.2</v>
      </c>
      <c r="H911">
        <v>0</v>
      </c>
      <c r="I911">
        <v>1.44</v>
      </c>
      <c r="J911">
        <v>0</v>
      </c>
      <c r="K911">
        <v>0</v>
      </c>
      <c r="L911">
        <v>0.41</v>
      </c>
      <c r="M911">
        <v>0.41</v>
      </c>
      <c r="N911">
        <v>0.62</v>
      </c>
      <c r="O911">
        <v>0</v>
      </c>
      <c r="P911">
        <v>1.86</v>
      </c>
      <c r="Q911">
        <v>0.2</v>
      </c>
      <c r="R911">
        <v>0.2</v>
      </c>
      <c r="S911">
        <v>0</v>
      </c>
      <c r="T911">
        <v>0.2</v>
      </c>
      <c r="U911">
        <v>0.41</v>
      </c>
      <c r="V911">
        <v>0</v>
      </c>
      <c r="W911">
        <v>2.69</v>
      </c>
      <c r="X911">
        <v>1.03</v>
      </c>
      <c r="Y911">
        <v>2.48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0.249</v>
      </c>
      <c r="BC911">
        <v>0</v>
      </c>
      <c r="BD911">
        <v>0.996</v>
      </c>
      <c r="BE911">
        <v>0.106</v>
      </c>
      <c r="BF911">
        <v>0</v>
      </c>
      <c r="BG911">
        <v>7.8360000000000003</v>
      </c>
      <c r="BH911">
        <v>116</v>
      </c>
      <c r="BI911">
        <v>384</v>
      </c>
    </row>
    <row r="912" spans="1:61" x14ac:dyDescent="0.25">
      <c r="A912">
        <v>906</v>
      </c>
      <c r="B912" t="str">
        <f t="shared" si="14"/>
        <v>FN</v>
      </c>
      <c r="C912" t="s">
        <v>60</v>
      </c>
      <c r="D912" t="s">
        <v>59</v>
      </c>
      <c r="E912">
        <v>0.12</v>
      </c>
      <c r="F912">
        <v>0</v>
      </c>
      <c r="G912">
        <v>0.12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1.1200000000000001</v>
      </c>
      <c r="N912">
        <v>0</v>
      </c>
      <c r="O912">
        <v>0</v>
      </c>
      <c r="P912">
        <v>0.37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0.49</v>
      </c>
      <c r="X912">
        <v>0</v>
      </c>
      <c r="Y912">
        <v>0.24</v>
      </c>
      <c r="Z912">
        <v>0</v>
      </c>
      <c r="AA912">
        <v>0</v>
      </c>
      <c r="AB912">
        <v>0</v>
      </c>
      <c r="AC912">
        <v>0.62</v>
      </c>
      <c r="AD912">
        <v>0.74</v>
      </c>
      <c r="AE912">
        <v>0.12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0.37</v>
      </c>
      <c r="AL912">
        <v>0</v>
      </c>
      <c r="AM912">
        <v>0</v>
      </c>
      <c r="AN912">
        <v>0</v>
      </c>
      <c r="AO912">
        <v>0.12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0.12</v>
      </c>
      <c r="BB912">
        <v>0.189</v>
      </c>
      <c r="BC912">
        <v>3.4000000000000002E-2</v>
      </c>
      <c r="BD912">
        <v>0</v>
      </c>
      <c r="BE912">
        <v>3.4000000000000002E-2</v>
      </c>
      <c r="BF912">
        <v>0</v>
      </c>
      <c r="BG912">
        <v>3.302</v>
      </c>
      <c r="BH912">
        <v>41</v>
      </c>
      <c r="BI912">
        <v>535</v>
      </c>
    </row>
    <row r="913" spans="1:61" x14ac:dyDescent="0.25">
      <c r="A913">
        <v>907</v>
      </c>
      <c r="B913" t="str">
        <f t="shared" si="14"/>
        <v>TP</v>
      </c>
      <c r="C913" t="s">
        <v>59</v>
      </c>
      <c r="D913" t="s">
        <v>59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1.56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3.12</v>
      </c>
      <c r="AD913">
        <v>3.12</v>
      </c>
      <c r="AE913">
        <v>1.56</v>
      </c>
      <c r="AF913">
        <v>3.12</v>
      </c>
      <c r="AG913">
        <v>3.12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1.56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3.12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0.51500000000000001</v>
      </c>
      <c r="BC913">
        <v>0</v>
      </c>
      <c r="BD913">
        <v>0</v>
      </c>
      <c r="BE913">
        <v>0</v>
      </c>
      <c r="BF913">
        <v>0</v>
      </c>
      <c r="BG913">
        <v>3.2850000000000001</v>
      </c>
      <c r="BH913">
        <v>24</v>
      </c>
      <c r="BI913">
        <v>69</v>
      </c>
    </row>
    <row r="914" spans="1:61" x14ac:dyDescent="0.25">
      <c r="A914">
        <v>908</v>
      </c>
      <c r="B914" t="str">
        <f t="shared" si="14"/>
        <v>TP</v>
      </c>
      <c r="C914" t="s">
        <v>59</v>
      </c>
      <c r="D914" t="s">
        <v>59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1.78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1.78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0.33600000000000002</v>
      </c>
      <c r="BC914">
        <v>0</v>
      </c>
      <c r="BD914">
        <v>0</v>
      </c>
      <c r="BE914">
        <v>0</v>
      </c>
      <c r="BF914">
        <v>0</v>
      </c>
      <c r="BG914">
        <v>1.909</v>
      </c>
      <c r="BH914">
        <v>5</v>
      </c>
      <c r="BI914">
        <v>21</v>
      </c>
    </row>
    <row r="915" spans="1:61" x14ac:dyDescent="0.25">
      <c r="A915">
        <v>909</v>
      </c>
      <c r="B915" t="str">
        <f t="shared" si="14"/>
        <v>TN</v>
      </c>
      <c r="C915" t="s">
        <v>60</v>
      </c>
      <c r="D915" t="s">
        <v>60</v>
      </c>
      <c r="E915">
        <v>0</v>
      </c>
      <c r="F915">
        <v>0</v>
      </c>
      <c r="G915">
        <v>0</v>
      </c>
      <c r="H915">
        <v>0</v>
      </c>
      <c r="I915">
        <v>3.09</v>
      </c>
      <c r="J915">
        <v>0</v>
      </c>
      <c r="K915">
        <v>1.03</v>
      </c>
      <c r="L915">
        <v>1.03</v>
      </c>
      <c r="M915">
        <v>0</v>
      </c>
      <c r="N915">
        <v>1.03</v>
      </c>
      <c r="O915">
        <v>0</v>
      </c>
      <c r="P915">
        <v>1.03</v>
      </c>
      <c r="Q915">
        <v>0</v>
      </c>
      <c r="R915">
        <v>0</v>
      </c>
      <c r="S915">
        <v>0</v>
      </c>
      <c r="T915">
        <v>2.06</v>
      </c>
      <c r="U915">
        <v>0</v>
      </c>
      <c r="V915">
        <v>0</v>
      </c>
      <c r="W915">
        <v>2.06</v>
      </c>
      <c r="X915">
        <v>0</v>
      </c>
      <c r="Y915">
        <v>1.03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1.03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10.692</v>
      </c>
      <c r="BH915">
        <v>65</v>
      </c>
      <c r="BI915">
        <v>139</v>
      </c>
    </row>
    <row r="916" spans="1:61" x14ac:dyDescent="0.25">
      <c r="A916">
        <v>910</v>
      </c>
      <c r="B916" t="str">
        <f t="shared" si="14"/>
        <v>FN</v>
      </c>
      <c r="C916" t="s">
        <v>60</v>
      </c>
      <c r="D916" t="s">
        <v>59</v>
      </c>
      <c r="E916">
        <v>0.08</v>
      </c>
      <c r="F916">
        <v>0</v>
      </c>
      <c r="G916">
        <v>0.16</v>
      </c>
      <c r="H916">
        <v>0</v>
      </c>
      <c r="I916">
        <v>0</v>
      </c>
      <c r="J916">
        <v>0.08</v>
      </c>
      <c r="K916">
        <v>0</v>
      </c>
      <c r="L916">
        <v>0.08</v>
      </c>
      <c r="M916">
        <v>0.08</v>
      </c>
      <c r="N916">
        <v>0</v>
      </c>
      <c r="O916">
        <v>0.16</v>
      </c>
      <c r="P916">
        <v>0.74</v>
      </c>
      <c r="Q916">
        <v>0.56999999999999995</v>
      </c>
      <c r="R916">
        <v>0.16</v>
      </c>
      <c r="S916">
        <v>0</v>
      </c>
      <c r="T916">
        <v>0</v>
      </c>
      <c r="U916">
        <v>0.41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0.24</v>
      </c>
      <c r="AB916">
        <v>0</v>
      </c>
      <c r="AC916">
        <v>3.3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0.24</v>
      </c>
      <c r="AO916">
        <v>0.24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0.19900000000000001</v>
      </c>
      <c r="BB916">
        <v>0.105</v>
      </c>
      <c r="BC916">
        <v>0</v>
      </c>
      <c r="BD916">
        <v>0</v>
      </c>
      <c r="BE916">
        <v>2.3E-2</v>
      </c>
      <c r="BF916">
        <v>0</v>
      </c>
      <c r="BG916">
        <v>1.8779999999999999</v>
      </c>
      <c r="BH916">
        <v>24</v>
      </c>
      <c r="BI916">
        <v>740</v>
      </c>
    </row>
    <row r="917" spans="1:61" x14ac:dyDescent="0.25">
      <c r="A917">
        <v>911</v>
      </c>
      <c r="B917" t="str">
        <f t="shared" si="14"/>
        <v>TP</v>
      </c>
      <c r="C917" t="s">
        <v>59</v>
      </c>
      <c r="D917" t="s">
        <v>59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1</v>
      </c>
      <c r="BH917">
        <v>1</v>
      </c>
      <c r="BI917">
        <v>3</v>
      </c>
    </row>
    <row r="918" spans="1:61" x14ac:dyDescent="0.25">
      <c r="A918">
        <v>912</v>
      </c>
      <c r="B918" t="str">
        <f t="shared" si="14"/>
        <v>FN</v>
      </c>
      <c r="C918" t="s">
        <v>60</v>
      </c>
      <c r="D918" t="s">
        <v>59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0.9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0.9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0.9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0.14000000000000001</v>
      </c>
      <c r="BD918">
        <v>0</v>
      </c>
      <c r="BE918">
        <v>0</v>
      </c>
      <c r="BF918">
        <v>0</v>
      </c>
      <c r="BG918">
        <v>3.472</v>
      </c>
      <c r="BH918">
        <v>28</v>
      </c>
      <c r="BI918">
        <v>125</v>
      </c>
    </row>
    <row r="919" spans="1:61" x14ac:dyDescent="0.25">
      <c r="A919">
        <v>913</v>
      </c>
      <c r="B919" t="str">
        <f t="shared" si="14"/>
        <v>TN</v>
      </c>
      <c r="C919" t="s">
        <v>60</v>
      </c>
      <c r="D919" t="s">
        <v>60</v>
      </c>
      <c r="E919">
        <v>0</v>
      </c>
      <c r="F919">
        <v>0</v>
      </c>
      <c r="G919">
        <v>0.28999999999999998</v>
      </c>
      <c r="H919">
        <v>0</v>
      </c>
      <c r="I919">
        <v>0.87</v>
      </c>
      <c r="J919">
        <v>0</v>
      </c>
      <c r="K919">
        <v>0.28999999999999998</v>
      </c>
      <c r="L919">
        <v>0</v>
      </c>
      <c r="M919">
        <v>0.87</v>
      </c>
      <c r="N919">
        <v>0</v>
      </c>
      <c r="O919">
        <v>0</v>
      </c>
      <c r="P919">
        <v>1.45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0.28999999999999998</v>
      </c>
      <c r="W919">
        <v>5.24</v>
      </c>
      <c r="X919">
        <v>0</v>
      </c>
      <c r="Y919">
        <v>1.45</v>
      </c>
      <c r="Z919">
        <v>0</v>
      </c>
      <c r="AA919">
        <v>0</v>
      </c>
      <c r="AB919">
        <v>0.28999999999999998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4.2000000000000003E-2</v>
      </c>
      <c r="BC919">
        <v>0</v>
      </c>
      <c r="BD919">
        <v>0</v>
      </c>
      <c r="BE919">
        <v>8.5000000000000006E-2</v>
      </c>
      <c r="BF919">
        <v>0</v>
      </c>
      <c r="BG919">
        <v>5.1449999999999996</v>
      </c>
      <c r="BH919">
        <v>33</v>
      </c>
      <c r="BI919">
        <v>247</v>
      </c>
    </row>
    <row r="920" spans="1:61" x14ac:dyDescent="0.25">
      <c r="A920">
        <v>914</v>
      </c>
      <c r="B920" t="str">
        <f t="shared" si="14"/>
        <v>TN</v>
      </c>
      <c r="C920" t="s">
        <v>60</v>
      </c>
      <c r="D920" t="s">
        <v>60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0.33</v>
      </c>
      <c r="O920">
        <v>0</v>
      </c>
      <c r="P920">
        <v>0.67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1.68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0.33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0.33</v>
      </c>
      <c r="AX920">
        <v>0.33</v>
      </c>
      <c r="AY920">
        <v>0</v>
      </c>
      <c r="AZ920">
        <v>0</v>
      </c>
      <c r="BA920">
        <v>0.28000000000000003</v>
      </c>
      <c r="BB920">
        <v>0.28000000000000003</v>
      </c>
      <c r="BC920">
        <v>0</v>
      </c>
      <c r="BD920">
        <v>0.112</v>
      </c>
      <c r="BE920">
        <v>0.33600000000000002</v>
      </c>
      <c r="BF920">
        <v>0</v>
      </c>
      <c r="BG920">
        <v>2.96</v>
      </c>
      <c r="BH920">
        <v>19</v>
      </c>
      <c r="BI920">
        <v>222</v>
      </c>
    </row>
    <row r="921" spans="1:61" x14ac:dyDescent="0.25">
      <c r="A921">
        <v>915</v>
      </c>
      <c r="B921" t="str">
        <f t="shared" si="14"/>
        <v>TP</v>
      </c>
      <c r="C921" t="s">
        <v>59</v>
      </c>
      <c r="D921" t="s">
        <v>59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1.72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1.72</v>
      </c>
      <c r="AD921">
        <v>1.72</v>
      </c>
      <c r="AE921">
        <v>0</v>
      </c>
      <c r="AF921">
        <v>3.44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0.58799999999999997</v>
      </c>
      <c r="BC921">
        <v>0</v>
      </c>
      <c r="BD921">
        <v>0.29399999999999998</v>
      </c>
      <c r="BE921">
        <v>0</v>
      </c>
      <c r="BF921">
        <v>0</v>
      </c>
      <c r="BG921">
        <v>3.714</v>
      </c>
      <c r="BH921">
        <v>11</v>
      </c>
      <c r="BI921">
        <v>78</v>
      </c>
    </row>
    <row r="922" spans="1:61" x14ac:dyDescent="0.25">
      <c r="A922">
        <v>916</v>
      </c>
      <c r="B922" t="str">
        <f t="shared" si="14"/>
        <v>TP</v>
      </c>
      <c r="C922" t="s">
        <v>59</v>
      </c>
      <c r="D922" t="s">
        <v>59</v>
      </c>
      <c r="E922">
        <v>0</v>
      </c>
      <c r="F922">
        <v>0</v>
      </c>
      <c r="G922">
        <v>4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4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1</v>
      </c>
      <c r="BH922">
        <v>1</v>
      </c>
      <c r="BI922">
        <v>6</v>
      </c>
    </row>
    <row r="923" spans="1:61" x14ac:dyDescent="0.25">
      <c r="A923">
        <v>917</v>
      </c>
      <c r="B923" t="str">
        <f t="shared" si="14"/>
        <v>TN</v>
      </c>
      <c r="C923" t="s">
        <v>60</v>
      </c>
      <c r="D923" t="s">
        <v>60</v>
      </c>
      <c r="E923">
        <v>0.28000000000000003</v>
      </c>
      <c r="F923">
        <v>0</v>
      </c>
      <c r="G923">
        <v>0.28000000000000003</v>
      </c>
      <c r="H923">
        <v>0</v>
      </c>
      <c r="I923">
        <v>1.43</v>
      </c>
      <c r="J923">
        <v>0.28000000000000003</v>
      </c>
      <c r="K923">
        <v>0</v>
      </c>
      <c r="L923">
        <v>0.14000000000000001</v>
      </c>
      <c r="M923">
        <v>0</v>
      </c>
      <c r="N923">
        <v>0</v>
      </c>
      <c r="O923">
        <v>0</v>
      </c>
      <c r="P923">
        <v>1.1399999999999999</v>
      </c>
      <c r="Q923">
        <v>0</v>
      </c>
      <c r="R923">
        <v>0</v>
      </c>
      <c r="S923">
        <v>0</v>
      </c>
      <c r="T923">
        <v>0.14000000000000001</v>
      </c>
      <c r="U923">
        <v>0.42</v>
      </c>
      <c r="V923">
        <v>0</v>
      </c>
      <c r="W923">
        <v>3.86</v>
      </c>
      <c r="X923">
        <v>0</v>
      </c>
      <c r="Y923">
        <v>1.28</v>
      </c>
      <c r="Z923">
        <v>0</v>
      </c>
      <c r="AA923">
        <v>0.14000000000000001</v>
      </c>
      <c r="AB923">
        <v>0.42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0.14000000000000001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0.14000000000000001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4.7E-2</v>
      </c>
      <c r="BC923">
        <v>0</v>
      </c>
      <c r="BD923">
        <v>9.4E-2</v>
      </c>
      <c r="BE923">
        <v>0.11799999999999999</v>
      </c>
      <c r="BF923">
        <v>2.3E-2</v>
      </c>
      <c r="BG923">
        <v>1.42</v>
      </c>
      <c r="BH923">
        <v>27</v>
      </c>
      <c r="BI923">
        <v>250</v>
      </c>
    </row>
    <row r="924" spans="1:61" x14ac:dyDescent="0.25">
      <c r="A924">
        <v>918</v>
      </c>
      <c r="B924" t="str">
        <f t="shared" si="14"/>
        <v>TP</v>
      </c>
      <c r="C924" t="s">
        <v>59</v>
      </c>
      <c r="D924" t="s">
        <v>59</v>
      </c>
      <c r="E924">
        <v>0</v>
      </c>
      <c r="F924">
        <v>0.33</v>
      </c>
      <c r="G924">
        <v>0</v>
      </c>
      <c r="H924">
        <v>0</v>
      </c>
      <c r="I924">
        <v>0.33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0.33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0.33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0.33</v>
      </c>
      <c r="AD924">
        <v>0.33</v>
      </c>
      <c r="AE924">
        <v>0</v>
      </c>
      <c r="AF924">
        <v>0.67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0.33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0.33</v>
      </c>
      <c r="AW924">
        <v>0</v>
      </c>
      <c r="AX924">
        <v>0</v>
      </c>
      <c r="AY924">
        <v>0</v>
      </c>
      <c r="AZ924">
        <v>0.33</v>
      </c>
      <c r="BA924">
        <v>0</v>
      </c>
      <c r="BB924">
        <v>0.13200000000000001</v>
      </c>
      <c r="BC924">
        <v>0</v>
      </c>
      <c r="BD924">
        <v>0</v>
      </c>
      <c r="BE924">
        <v>0</v>
      </c>
      <c r="BF924">
        <v>0</v>
      </c>
      <c r="BG924">
        <v>1.857</v>
      </c>
      <c r="BH924">
        <v>15</v>
      </c>
      <c r="BI924">
        <v>117</v>
      </c>
    </row>
    <row r="925" spans="1:61" x14ac:dyDescent="0.25">
      <c r="A925">
        <v>919</v>
      </c>
      <c r="B925" t="str">
        <f t="shared" si="14"/>
        <v>TP</v>
      </c>
      <c r="C925" t="s">
        <v>59</v>
      </c>
      <c r="D925" t="s">
        <v>59</v>
      </c>
      <c r="E925">
        <v>0</v>
      </c>
      <c r="F925">
        <v>0</v>
      </c>
      <c r="G925">
        <v>0.5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0.5</v>
      </c>
      <c r="U925">
        <v>0</v>
      </c>
      <c r="V925">
        <v>0</v>
      </c>
      <c r="W925">
        <v>2.02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1.01</v>
      </c>
      <c r="AP925">
        <v>0</v>
      </c>
      <c r="AQ925">
        <v>0</v>
      </c>
      <c r="AR925">
        <v>0</v>
      </c>
      <c r="AS925">
        <v>1.01</v>
      </c>
      <c r="AT925">
        <v>0</v>
      </c>
      <c r="AU925">
        <v>1.01</v>
      </c>
      <c r="AV925">
        <v>0</v>
      </c>
      <c r="AW925">
        <v>0</v>
      </c>
      <c r="AX925">
        <v>1.01</v>
      </c>
      <c r="AY925">
        <v>0</v>
      </c>
      <c r="AZ925">
        <v>0</v>
      </c>
      <c r="BA925">
        <v>0.27100000000000002</v>
      </c>
      <c r="BB925">
        <v>0.09</v>
      </c>
      <c r="BC925">
        <v>0.18099999999999999</v>
      </c>
      <c r="BD925">
        <v>0.18099999999999999</v>
      </c>
      <c r="BE925">
        <v>0</v>
      </c>
      <c r="BF925">
        <v>0</v>
      </c>
      <c r="BG925">
        <v>2</v>
      </c>
      <c r="BH925">
        <v>12</v>
      </c>
      <c r="BI925">
        <v>122</v>
      </c>
    </row>
    <row r="926" spans="1:61" x14ac:dyDescent="0.25">
      <c r="A926">
        <v>920</v>
      </c>
      <c r="B926" t="str">
        <f t="shared" si="14"/>
        <v>TN</v>
      </c>
      <c r="C926" t="s">
        <v>60</v>
      </c>
      <c r="D926" t="s">
        <v>60</v>
      </c>
      <c r="E926">
        <v>0.51</v>
      </c>
      <c r="F926">
        <v>0.43</v>
      </c>
      <c r="G926">
        <v>0.28999999999999998</v>
      </c>
      <c r="H926">
        <v>0</v>
      </c>
      <c r="I926">
        <v>0.14000000000000001</v>
      </c>
      <c r="J926">
        <v>0.03</v>
      </c>
      <c r="K926">
        <v>0</v>
      </c>
      <c r="L926">
        <v>0.18</v>
      </c>
      <c r="M926">
        <v>0.54</v>
      </c>
      <c r="N926">
        <v>0.62</v>
      </c>
      <c r="O926">
        <v>0.28999999999999998</v>
      </c>
      <c r="P926">
        <v>0.65</v>
      </c>
      <c r="Q926">
        <v>0.65</v>
      </c>
      <c r="R926">
        <v>1.2</v>
      </c>
      <c r="S926">
        <v>0.03</v>
      </c>
      <c r="T926">
        <v>0.21</v>
      </c>
      <c r="U926">
        <v>0.43</v>
      </c>
      <c r="V926">
        <v>0.03</v>
      </c>
      <c r="W926">
        <v>3.03</v>
      </c>
      <c r="X926">
        <v>0</v>
      </c>
      <c r="Y926">
        <v>1.35</v>
      </c>
      <c r="Z926">
        <v>0</v>
      </c>
      <c r="AA926">
        <v>0.51</v>
      </c>
      <c r="AB926">
        <v>0.54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0.03</v>
      </c>
      <c r="AX926">
        <v>0</v>
      </c>
      <c r="AY926">
        <v>0</v>
      </c>
      <c r="AZ926">
        <v>0</v>
      </c>
      <c r="BA926">
        <v>1.2E-2</v>
      </c>
      <c r="BB926">
        <v>7.8E-2</v>
      </c>
      <c r="BC926">
        <v>0</v>
      </c>
      <c r="BD926">
        <v>0.443</v>
      </c>
      <c r="BE926">
        <v>0.51</v>
      </c>
      <c r="BF926">
        <v>0.13300000000000001</v>
      </c>
      <c r="BG926">
        <v>6.59</v>
      </c>
      <c r="BH926">
        <v>739</v>
      </c>
      <c r="BI926">
        <v>2333</v>
      </c>
    </row>
    <row r="927" spans="1:61" x14ac:dyDescent="0.25">
      <c r="A927" s="1">
        <v>921</v>
      </c>
      <c r="B927" t="str">
        <f t="shared" si="14"/>
        <v>TN</v>
      </c>
      <c r="C927" s="1" t="s">
        <v>60</v>
      </c>
      <c r="D927" s="1" t="s">
        <v>60</v>
      </c>
      <c r="E927" s="1">
        <v>0</v>
      </c>
      <c r="F927" s="1">
        <v>0.33</v>
      </c>
      <c r="G927" s="1">
        <v>0.33</v>
      </c>
      <c r="H927" s="1">
        <v>0</v>
      </c>
      <c r="I927" s="1">
        <v>1.65</v>
      </c>
      <c r="J927" s="1">
        <v>0.33</v>
      </c>
      <c r="K927" s="1">
        <v>0.66</v>
      </c>
      <c r="L927" s="1">
        <v>0</v>
      </c>
      <c r="M927" s="1">
        <v>0</v>
      </c>
      <c r="N927" s="1">
        <v>0.16</v>
      </c>
      <c r="O927" s="1">
        <v>0.16</v>
      </c>
      <c r="P927" s="1">
        <v>0.99</v>
      </c>
      <c r="Q927" s="1">
        <v>0</v>
      </c>
      <c r="R927" s="1">
        <v>0</v>
      </c>
      <c r="S927" s="1">
        <v>0</v>
      </c>
      <c r="T927" s="1">
        <v>0.82</v>
      </c>
      <c r="U927" s="1">
        <v>0.33</v>
      </c>
      <c r="V927" s="1">
        <v>0.16</v>
      </c>
      <c r="W927" s="1">
        <v>2.81</v>
      </c>
      <c r="X927" s="1">
        <v>0</v>
      </c>
      <c r="Y927" s="1">
        <v>0.99</v>
      </c>
      <c r="Z927" s="1">
        <v>0</v>
      </c>
      <c r="AA927" s="1">
        <v>0.49</v>
      </c>
      <c r="AB927" s="1">
        <v>0.33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0.16</v>
      </c>
      <c r="AL927" s="1">
        <v>0</v>
      </c>
      <c r="AM927" s="1">
        <v>0</v>
      </c>
      <c r="AN927" s="1">
        <v>0</v>
      </c>
      <c r="AO927" s="1">
        <v>0</v>
      </c>
      <c r="AP927" s="1">
        <v>0</v>
      </c>
      <c r="AQ927" s="1">
        <v>0</v>
      </c>
      <c r="AR927" s="1">
        <v>0</v>
      </c>
      <c r="AS927" s="1">
        <v>0</v>
      </c>
      <c r="AT927" s="1">
        <v>0</v>
      </c>
      <c r="AU927" s="1">
        <v>0</v>
      </c>
      <c r="AV927" s="1">
        <v>0</v>
      </c>
      <c r="AW927" s="1">
        <v>0</v>
      </c>
      <c r="AX927" s="1">
        <v>0</v>
      </c>
      <c r="AY927" s="1">
        <v>0</v>
      </c>
      <c r="AZ927" s="1">
        <v>0</v>
      </c>
      <c r="BA927" s="1">
        <v>0</v>
      </c>
      <c r="BB927" s="1">
        <v>2.4E-2</v>
      </c>
      <c r="BC927" s="1">
        <v>7.3999999999999996E-2</v>
      </c>
      <c r="BD927" s="1">
        <v>0.248</v>
      </c>
      <c r="BE927" s="1">
        <v>4.9000000000000002E-2</v>
      </c>
      <c r="BF927" s="1">
        <v>4.9000000000000002E-2</v>
      </c>
      <c r="BG927" s="1">
        <v>6.1609999999999996</v>
      </c>
      <c r="BH927" s="1">
        <v>350</v>
      </c>
      <c r="BI927" s="1">
        <v>727</v>
      </c>
    </row>
    <row r="929" spans="1:2" x14ac:dyDescent="0.25">
      <c r="A929" t="s">
        <v>63</v>
      </c>
      <c r="B929">
        <f>COUNTIF(B7:B927,A929)</f>
        <v>478</v>
      </c>
    </row>
    <row r="930" spans="1:2" x14ac:dyDescent="0.25">
      <c r="A930" t="s">
        <v>64</v>
      </c>
      <c r="B930">
        <f>COUNTIF(B7:B927,A930)</f>
        <v>284</v>
      </c>
    </row>
    <row r="931" spans="1:2" x14ac:dyDescent="0.25">
      <c r="A931" t="s">
        <v>65</v>
      </c>
      <c r="B931">
        <f>COUNTIF(B7:B927,A931)</f>
        <v>77</v>
      </c>
    </row>
    <row r="932" spans="1:2" x14ac:dyDescent="0.25">
      <c r="A932" t="s">
        <v>66</v>
      </c>
      <c r="B932">
        <f>COUNTIF(B7:B927,A932)</f>
        <v>82</v>
      </c>
    </row>
    <row r="933" spans="1:2" x14ac:dyDescent="0.25">
      <c r="A933" t="s">
        <v>67</v>
      </c>
      <c r="B933">
        <f>SUM(B929:B932)</f>
        <v>921</v>
      </c>
    </row>
    <row r="935" spans="1:2" x14ac:dyDescent="0.25">
      <c r="A935" t="s">
        <v>68</v>
      </c>
      <c r="B935">
        <f>(B929+B930)/(B929+B930+B931+B932)*100</f>
        <v>82.736156351791536</v>
      </c>
    </row>
    <row r="936" spans="1:2" x14ac:dyDescent="0.25">
      <c r="A936" t="s">
        <v>69</v>
      </c>
      <c r="B936">
        <f>B929/(B929+B931)*100</f>
        <v>86.126126126126124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27DA-CD50-4787-8F0F-E982E540EB6B}">
  <dimension ref="A1:BI921"/>
  <sheetViews>
    <sheetView topLeftCell="A902" workbookViewId="0">
      <selection activeCell="B1" sqref="B1:B921"/>
    </sheetView>
  </sheetViews>
  <sheetFormatPr defaultRowHeight="15" x14ac:dyDescent="0.25"/>
  <sheetData>
    <row r="1" spans="1:61" x14ac:dyDescent="0.25">
      <c r="A1" t="s">
        <v>59</v>
      </c>
      <c r="B1" t="s">
        <v>59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2.33</v>
      </c>
      <c r="X1">
        <v>0</v>
      </c>
      <c r="Y1">
        <v>1.86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0.46</v>
      </c>
      <c r="AR1">
        <v>0</v>
      </c>
      <c r="AS1">
        <v>0</v>
      </c>
      <c r="AT1">
        <v>0</v>
      </c>
      <c r="AU1">
        <v>0</v>
      </c>
      <c r="AV1">
        <v>0.46</v>
      </c>
      <c r="AW1">
        <v>0</v>
      </c>
      <c r="AX1">
        <v>0.46</v>
      </c>
      <c r="AY1">
        <v>0</v>
      </c>
      <c r="AZ1">
        <v>0</v>
      </c>
      <c r="BA1">
        <v>0</v>
      </c>
      <c r="BB1">
        <v>8.2000000000000003E-2</v>
      </c>
      <c r="BC1">
        <v>0</v>
      </c>
      <c r="BD1">
        <v>0</v>
      </c>
      <c r="BE1">
        <v>0</v>
      </c>
      <c r="BF1">
        <v>0</v>
      </c>
      <c r="BG1">
        <v>1.117</v>
      </c>
      <c r="BH1">
        <v>3</v>
      </c>
      <c r="BI1">
        <v>38</v>
      </c>
    </row>
    <row r="2" spans="1:61" x14ac:dyDescent="0.25">
      <c r="A2" t="s">
        <v>59</v>
      </c>
      <c r="B2" t="s">
        <v>59</v>
      </c>
      <c r="C2">
        <v>0.65498100000000004</v>
      </c>
      <c r="D2">
        <v>0.34501900000000002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2.2200000000000002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0.74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0.74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2.2200000000000002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0.27700000000000002</v>
      </c>
      <c r="BF2">
        <v>0</v>
      </c>
      <c r="BG2">
        <v>2.72</v>
      </c>
      <c r="BH2">
        <v>15</v>
      </c>
      <c r="BI2">
        <v>68</v>
      </c>
    </row>
    <row r="3" spans="1:61" x14ac:dyDescent="0.25">
      <c r="A3" t="s">
        <v>60</v>
      </c>
      <c r="B3" t="s">
        <v>60</v>
      </c>
      <c r="C3">
        <v>0.351053</v>
      </c>
      <c r="D3">
        <v>0.64894700000000005</v>
      </c>
      <c r="E3">
        <v>0</v>
      </c>
      <c r="F3">
        <v>0</v>
      </c>
      <c r="G3">
        <v>0.63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0.63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1.91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0.26500000000000001</v>
      </c>
      <c r="BC3">
        <v>0</v>
      </c>
      <c r="BD3">
        <v>0.79700000000000004</v>
      </c>
      <c r="BE3">
        <v>0.88500000000000001</v>
      </c>
      <c r="BF3">
        <v>0</v>
      </c>
      <c r="BG3">
        <v>9.2899999999999991</v>
      </c>
      <c r="BH3">
        <v>75</v>
      </c>
      <c r="BI3">
        <v>288</v>
      </c>
    </row>
    <row r="4" spans="1:61" x14ac:dyDescent="0.25">
      <c r="A4" t="s">
        <v>59</v>
      </c>
      <c r="B4" t="s">
        <v>60</v>
      </c>
      <c r="C4">
        <v>0.392843</v>
      </c>
      <c r="D4">
        <v>0.60715699999999995</v>
      </c>
      <c r="E4">
        <v>0.81</v>
      </c>
      <c r="F4">
        <v>0</v>
      </c>
      <c r="G4">
        <v>0.81</v>
      </c>
      <c r="H4">
        <v>0</v>
      </c>
      <c r="I4">
        <v>0.81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0.81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1.62</v>
      </c>
      <c r="X4">
        <v>0</v>
      </c>
      <c r="Y4">
        <v>1.62</v>
      </c>
      <c r="Z4">
        <v>0</v>
      </c>
      <c r="AA4">
        <v>0</v>
      </c>
      <c r="AB4">
        <v>0</v>
      </c>
      <c r="AC4">
        <v>0.81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0.81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1.62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0.123</v>
      </c>
      <c r="BC4">
        <v>0</v>
      </c>
      <c r="BD4">
        <v>0.37</v>
      </c>
      <c r="BE4">
        <v>0</v>
      </c>
      <c r="BF4">
        <v>0</v>
      </c>
      <c r="BG4">
        <v>5.375</v>
      </c>
      <c r="BH4">
        <v>69</v>
      </c>
      <c r="BI4">
        <v>129</v>
      </c>
    </row>
    <row r="5" spans="1:61" x14ac:dyDescent="0.25">
      <c r="A5" t="s">
        <v>59</v>
      </c>
      <c r="B5" t="s">
        <v>59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0.56999999999999995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1.71</v>
      </c>
      <c r="Q5">
        <v>0</v>
      </c>
      <c r="R5">
        <v>0</v>
      </c>
      <c r="S5">
        <v>0</v>
      </c>
      <c r="T5">
        <v>0</v>
      </c>
      <c r="U5">
        <v>0</v>
      </c>
      <c r="V5">
        <v>0.56999999999999995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1.71</v>
      </c>
      <c r="AD5">
        <v>0.56999999999999995</v>
      </c>
      <c r="AE5">
        <v>0</v>
      </c>
      <c r="AF5">
        <v>0.56999999999999995</v>
      </c>
      <c r="AG5">
        <v>0</v>
      </c>
      <c r="AH5">
        <v>0.56999999999999995</v>
      </c>
      <c r="AI5">
        <v>0</v>
      </c>
      <c r="AJ5">
        <v>0</v>
      </c>
      <c r="AK5">
        <v>0</v>
      </c>
      <c r="AL5">
        <v>0</v>
      </c>
      <c r="AM5">
        <v>0.56999999999999995</v>
      </c>
      <c r="AN5">
        <v>0.56999999999999995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7.6999999999999999E-2</v>
      </c>
      <c r="BC5">
        <v>0</v>
      </c>
      <c r="BD5">
        <v>0</v>
      </c>
      <c r="BE5">
        <v>0</v>
      </c>
      <c r="BF5">
        <v>0</v>
      </c>
      <c r="BG5">
        <v>1.9470000000000001</v>
      </c>
      <c r="BH5">
        <v>12</v>
      </c>
      <c r="BI5">
        <v>111</v>
      </c>
    </row>
    <row r="6" spans="1:61" x14ac:dyDescent="0.25">
      <c r="A6" t="s">
        <v>59</v>
      </c>
      <c r="B6" t="s">
        <v>59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1.85</v>
      </c>
      <c r="X6">
        <v>0</v>
      </c>
      <c r="Y6">
        <v>0.61</v>
      </c>
      <c r="Z6">
        <v>0</v>
      </c>
      <c r="AA6">
        <v>0</v>
      </c>
      <c r="AB6">
        <v>0.61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0.61</v>
      </c>
      <c r="AP6">
        <v>0</v>
      </c>
      <c r="AQ6">
        <v>0</v>
      </c>
      <c r="AR6">
        <v>0</v>
      </c>
      <c r="AS6">
        <v>0</v>
      </c>
      <c r="AT6">
        <v>1.23</v>
      </c>
      <c r="AU6">
        <v>0</v>
      </c>
      <c r="AV6">
        <v>0</v>
      </c>
      <c r="AW6">
        <v>1.23</v>
      </c>
      <c r="AX6">
        <v>1.85</v>
      </c>
      <c r="AY6">
        <v>0</v>
      </c>
      <c r="AZ6">
        <v>0</v>
      </c>
      <c r="BA6">
        <v>0</v>
      </c>
      <c r="BB6">
        <v>9.8000000000000004E-2</v>
      </c>
      <c r="BC6">
        <v>0</v>
      </c>
      <c r="BD6">
        <v>9.8000000000000004E-2</v>
      </c>
      <c r="BE6">
        <v>0</v>
      </c>
      <c r="BF6">
        <v>0</v>
      </c>
      <c r="BG6">
        <v>1.627</v>
      </c>
      <c r="BH6">
        <v>15</v>
      </c>
      <c r="BI6">
        <v>70</v>
      </c>
    </row>
    <row r="7" spans="1:61" x14ac:dyDescent="0.25">
      <c r="A7" t="s">
        <v>60</v>
      </c>
      <c r="B7" t="s">
        <v>60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3.33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0.30499999999999999</v>
      </c>
      <c r="BB7">
        <v>0.61099999999999999</v>
      </c>
      <c r="BC7">
        <v>0</v>
      </c>
      <c r="BD7">
        <v>1.5289999999999999</v>
      </c>
      <c r="BE7">
        <v>0</v>
      </c>
      <c r="BF7">
        <v>0</v>
      </c>
      <c r="BG7">
        <v>5.5</v>
      </c>
      <c r="BH7">
        <v>22</v>
      </c>
      <c r="BI7">
        <v>66</v>
      </c>
    </row>
    <row r="8" spans="1:61" x14ac:dyDescent="0.25">
      <c r="A8" t="s">
        <v>59</v>
      </c>
      <c r="B8" t="s">
        <v>59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5.88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1.0980000000000001</v>
      </c>
      <c r="BE8">
        <v>0</v>
      </c>
      <c r="BF8">
        <v>0</v>
      </c>
      <c r="BG8">
        <v>2.1419999999999999</v>
      </c>
      <c r="BH8">
        <v>9</v>
      </c>
      <c r="BI8">
        <v>15</v>
      </c>
    </row>
    <row r="9" spans="1:61" x14ac:dyDescent="0.25">
      <c r="A9" t="s">
        <v>59</v>
      </c>
      <c r="B9" t="s">
        <v>59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4.16</v>
      </c>
      <c r="AD9">
        <v>4.16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1.714</v>
      </c>
      <c r="BH9">
        <v>6</v>
      </c>
      <c r="BI9">
        <v>24</v>
      </c>
    </row>
    <row r="10" spans="1:61" x14ac:dyDescent="0.25">
      <c r="A10" t="s">
        <v>60</v>
      </c>
      <c r="B10" t="s">
        <v>60</v>
      </c>
      <c r="C10">
        <v>0</v>
      </c>
      <c r="D10">
        <v>1</v>
      </c>
      <c r="E10">
        <v>0</v>
      </c>
      <c r="F10">
        <v>0.18</v>
      </c>
      <c r="G10">
        <v>1.1000000000000001</v>
      </c>
      <c r="H10">
        <v>0</v>
      </c>
      <c r="I10">
        <v>0.73</v>
      </c>
      <c r="J10">
        <v>0.73</v>
      </c>
      <c r="K10">
        <v>0.73</v>
      </c>
      <c r="L10">
        <v>0.09</v>
      </c>
      <c r="M10">
        <v>0.83</v>
      </c>
      <c r="N10">
        <v>0.27</v>
      </c>
      <c r="O10">
        <v>0.27</v>
      </c>
      <c r="P10">
        <v>0.64</v>
      </c>
      <c r="Q10">
        <v>0.27</v>
      </c>
      <c r="R10">
        <v>0</v>
      </c>
      <c r="S10">
        <v>1.47</v>
      </c>
      <c r="T10">
        <v>0.09</v>
      </c>
      <c r="U10">
        <v>0</v>
      </c>
      <c r="V10">
        <v>1.2</v>
      </c>
      <c r="W10">
        <v>1.38</v>
      </c>
      <c r="X10">
        <v>0.18</v>
      </c>
      <c r="Y10">
        <v>0.64</v>
      </c>
      <c r="Z10">
        <v>0</v>
      </c>
      <c r="AA10">
        <v>0.55000000000000004</v>
      </c>
      <c r="AB10">
        <v>0.18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0.18</v>
      </c>
      <c r="AV10">
        <v>0</v>
      </c>
      <c r="AW10">
        <v>0.09</v>
      </c>
      <c r="AX10">
        <v>0.09</v>
      </c>
      <c r="AY10">
        <v>0</v>
      </c>
      <c r="AZ10">
        <v>0</v>
      </c>
      <c r="BA10">
        <v>0</v>
      </c>
      <c r="BB10">
        <v>9.4E-2</v>
      </c>
      <c r="BC10">
        <v>0</v>
      </c>
      <c r="BD10">
        <v>0.43</v>
      </c>
      <c r="BE10">
        <v>0.13400000000000001</v>
      </c>
      <c r="BF10">
        <v>1.2999999999999999E-2</v>
      </c>
      <c r="BG10">
        <v>8.4450000000000003</v>
      </c>
      <c r="BH10">
        <v>696</v>
      </c>
      <c r="BI10">
        <v>1478</v>
      </c>
    </row>
    <row r="11" spans="1:61" x14ac:dyDescent="0.25">
      <c r="A11" t="s">
        <v>59</v>
      </c>
      <c r="B11" t="s">
        <v>59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4</v>
      </c>
    </row>
    <row r="12" spans="1:61" x14ac:dyDescent="0.25">
      <c r="A12" t="s">
        <v>59</v>
      </c>
      <c r="B12" t="s">
        <v>59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2.38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2.38</v>
      </c>
      <c r="X12">
        <v>0</v>
      </c>
      <c r="Y12">
        <v>2.38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1.5</v>
      </c>
      <c r="BH12">
        <v>4</v>
      </c>
      <c r="BI12">
        <v>15</v>
      </c>
    </row>
    <row r="13" spans="1:61" x14ac:dyDescent="0.25">
      <c r="A13" t="s">
        <v>60</v>
      </c>
      <c r="B13" t="s">
        <v>60</v>
      </c>
      <c r="C13">
        <v>0</v>
      </c>
      <c r="D13">
        <v>1</v>
      </c>
      <c r="E13">
        <v>0</v>
      </c>
      <c r="F13">
        <v>0</v>
      </c>
      <c r="G13">
        <v>0.71</v>
      </c>
      <c r="H13">
        <v>0</v>
      </c>
      <c r="I13">
        <v>0.23</v>
      </c>
      <c r="J13">
        <v>0</v>
      </c>
      <c r="K13">
        <v>0</v>
      </c>
      <c r="L13">
        <v>0</v>
      </c>
      <c r="M13">
        <v>0.23</v>
      </c>
      <c r="N13">
        <v>0.23</v>
      </c>
      <c r="O13">
        <v>0.23</v>
      </c>
      <c r="P13">
        <v>1.9</v>
      </c>
      <c r="Q13">
        <v>0</v>
      </c>
      <c r="R13">
        <v>0</v>
      </c>
      <c r="S13">
        <v>0</v>
      </c>
      <c r="T13">
        <v>0.23</v>
      </c>
      <c r="U13">
        <v>0</v>
      </c>
      <c r="V13">
        <v>0</v>
      </c>
      <c r="W13">
        <v>3.81</v>
      </c>
      <c r="X13">
        <v>0.23</v>
      </c>
      <c r="Y13">
        <v>1.19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0.111</v>
      </c>
      <c r="BC13">
        <v>0</v>
      </c>
      <c r="BD13">
        <v>1.0449999999999999</v>
      </c>
      <c r="BE13">
        <v>3.6999999999999998E-2</v>
      </c>
      <c r="BF13">
        <v>0</v>
      </c>
      <c r="BG13">
        <v>4.0220000000000002</v>
      </c>
      <c r="BH13">
        <v>97</v>
      </c>
      <c r="BI13">
        <v>543</v>
      </c>
    </row>
    <row r="14" spans="1:61" x14ac:dyDescent="0.25">
      <c r="A14" t="s">
        <v>60</v>
      </c>
      <c r="B14" t="s">
        <v>60</v>
      </c>
      <c r="C14">
        <v>0</v>
      </c>
      <c r="D14">
        <v>1</v>
      </c>
      <c r="E14">
        <v>0.26</v>
      </c>
      <c r="F14">
        <v>0.46</v>
      </c>
      <c r="G14">
        <v>0.99</v>
      </c>
      <c r="H14">
        <v>0</v>
      </c>
      <c r="I14">
        <v>0.53</v>
      </c>
      <c r="J14">
        <v>0</v>
      </c>
      <c r="K14">
        <v>0</v>
      </c>
      <c r="L14">
        <v>0.53</v>
      </c>
      <c r="M14">
        <v>0.19</v>
      </c>
      <c r="N14">
        <v>1.1200000000000001</v>
      </c>
      <c r="O14">
        <v>0.26</v>
      </c>
      <c r="P14">
        <v>0.73</v>
      </c>
      <c r="Q14">
        <v>0.66</v>
      </c>
      <c r="R14">
        <v>0</v>
      </c>
      <c r="S14">
        <v>0.06</v>
      </c>
      <c r="T14">
        <v>0.26</v>
      </c>
      <c r="U14">
        <v>0.13</v>
      </c>
      <c r="V14">
        <v>0.26</v>
      </c>
      <c r="W14">
        <v>3.78</v>
      </c>
      <c r="X14">
        <v>0</v>
      </c>
      <c r="Y14">
        <v>3.32</v>
      </c>
      <c r="Z14">
        <v>0</v>
      </c>
      <c r="AA14">
        <v>0.39</v>
      </c>
      <c r="AB14">
        <v>0.26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1.0999999999999999E-2</v>
      </c>
      <c r="BB14">
        <v>2.3E-2</v>
      </c>
      <c r="BC14">
        <v>0</v>
      </c>
      <c r="BD14">
        <v>0.44900000000000001</v>
      </c>
      <c r="BE14">
        <v>0.26500000000000001</v>
      </c>
      <c r="BF14">
        <v>3.4000000000000002E-2</v>
      </c>
      <c r="BG14">
        <v>13.234999999999999</v>
      </c>
      <c r="BH14">
        <v>272</v>
      </c>
      <c r="BI14">
        <v>1575</v>
      </c>
    </row>
    <row r="15" spans="1:61" x14ac:dyDescent="0.25">
      <c r="A15" t="s">
        <v>60</v>
      </c>
      <c r="B15" t="s">
        <v>60</v>
      </c>
      <c r="C15">
        <v>0</v>
      </c>
      <c r="D15">
        <v>1</v>
      </c>
      <c r="E15">
        <v>0.1</v>
      </c>
      <c r="F15">
        <v>0.1</v>
      </c>
      <c r="G15">
        <v>0.71</v>
      </c>
      <c r="H15">
        <v>0</v>
      </c>
      <c r="I15">
        <v>0.61</v>
      </c>
      <c r="J15">
        <v>0.3</v>
      </c>
      <c r="K15">
        <v>0.4</v>
      </c>
      <c r="L15">
        <v>0.1</v>
      </c>
      <c r="M15">
        <v>1.42</v>
      </c>
      <c r="N15">
        <v>0.81</v>
      </c>
      <c r="O15">
        <v>0.1</v>
      </c>
      <c r="P15">
        <v>0.5</v>
      </c>
      <c r="Q15">
        <v>0</v>
      </c>
      <c r="R15">
        <v>0</v>
      </c>
      <c r="S15">
        <v>0</v>
      </c>
      <c r="T15">
        <v>0.1</v>
      </c>
      <c r="U15">
        <v>0</v>
      </c>
      <c r="V15">
        <v>1.1100000000000001</v>
      </c>
      <c r="W15">
        <v>2.23</v>
      </c>
      <c r="X15">
        <v>0.5</v>
      </c>
      <c r="Y15">
        <v>2.0299999999999998</v>
      </c>
      <c r="Z15">
        <v>0</v>
      </c>
      <c r="AA15">
        <v>0</v>
      </c>
      <c r="AB15">
        <v>0.3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0.1</v>
      </c>
      <c r="AN15">
        <v>0</v>
      </c>
      <c r="AO15">
        <v>0</v>
      </c>
      <c r="AP15">
        <v>0</v>
      </c>
      <c r="AQ15">
        <v>0.1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0.26400000000000001</v>
      </c>
      <c r="BD15">
        <v>0.97599999999999998</v>
      </c>
      <c r="BE15">
        <v>0.39700000000000002</v>
      </c>
      <c r="BF15">
        <v>3.3000000000000002E-2</v>
      </c>
      <c r="BG15">
        <v>3.1859999999999999</v>
      </c>
      <c r="BH15">
        <v>56</v>
      </c>
      <c r="BI15">
        <v>1042</v>
      </c>
    </row>
    <row r="16" spans="1:61" x14ac:dyDescent="0.25">
      <c r="A16" t="s">
        <v>59</v>
      </c>
      <c r="B16" t="s">
        <v>59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3.22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3.22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1.214</v>
      </c>
      <c r="BH16">
        <v>4</v>
      </c>
      <c r="BI16">
        <v>17</v>
      </c>
    </row>
    <row r="17" spans="1:61" x14ac:dyDescent="0.25">
      <c r="A17" t="s">
        <v>60</v>
      </c>
      <c r="B17" t="s">
        <v>60</v>
      </c>
      <c r="C17">
        <v>0</v>
      </c>
      <c r="D17">
        <v>1</v>
      </c>
      <c r="E17">
        <v>0</v>
      </c>
      <c r="F17">
        <v>0.72</v>
      </c>
      <c r="G17">
        <v>1.81</v>
      </c>
      <c r="H17">
        <v>0</v>
      </c>
      <c r="I17">
        <v>0</v>
      </c>
      <c r="J17">
        <v>0.36</v>
      </c>
      <c r="K17">
        <v>0</v>
      </c>
      <c r="L17">
        <v>0.36</v>
      </c>
      <c r="M17">
        <v>0.72</v>
      </c>
      <c r="N17">
        <v>1.08</v>
      </c>
      <c r="O17">
        <v>0.36</v>
      </c>
      <c r="P17">
        <v>0.72</v>
      </c>
      <c r="Q17">
        <v>0</v>
      </c>
      <c r="R17">
        <v>0.36</v>
      </c>
      <c r="S17">
        <v>0</v>
      </c>
      <c r="T17">
        <v>0.36</v>
      </c>
      <c r="U17">
        <v>0.36</v>
      </c>
      <c r="V17">
        <v>0.36</v>
      </c>
      <c r="W17">
        <v>1.08</v>
      </c>
      <c r="X17">
        <v>0</v>
      </c>
      <c r="Y17">
        <v>2.5299999999999998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1.08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0.36</v>
      </c>
      <c r="AX17">
        <v>0</v>
      </c>
      <c r="AY17">
        <v>0</v>
      </c>
      <c r="AZ17">
        <v>0</v>
      </c>
      <c r="BA17">
        <v>0</v>
      </c>
      <c r="BB17">
        <v>0.33400000000000002</v>
      </c>
      <c r="BC17">
        <v>0</v>
      </c>
      <c r="BD17">
        <v>1.2030000000000001</v>
      </c>
      <c r="BE17">
        <v>0.46700000000000003</v>
      </c>
      <c r="BF17">
        <v>6.6000000000000003E-2</v>
      </c>
      <c r="BG17">
        <v>18.399999999999999</v>
      </c>
      <c r="BH17">
        <v>393</v>
      </c>
      <c r="BI17">
        <v>736</v>
      </c>
    </row>
    <row r="18" spans="1:61" x14ac:dyDescent="0.25">
      <c r="A18" t="s">
        <v>60</v>
      </c>
      <c r="B18" t="s">
        <v>60</v>
      </c>
      <c r="C18">
        <v>0.20857300000000001</v>
      </c>
      <c r="D18">
        <v>0.79142699999999999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1.08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1.08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1.08</v>
      </c>
      <c r="AX18">
        <v>0</v>
      </c>
      <c r="AY18">
        <v>0</v>
      </c>
      <c r="AZ18">
        <v>0</v>
      </c>
      <c r="BA18">
        <v>0</v>
      </c>
      <c r="BB18">
        <v>0.19400000000000001</v>
      </c>
      <c r="BC18">
        <v>0</v>
      </c>
      <c r="BD18">
        <v>0</v>
      </c>
      <c r="BE18">
        <v>0.38900000000000001</v>
      </c>
      <c r="BF18">
        <v>0</v>
      </c>
      <c r="BG18">
        <v>3.476</v>
      </c>
      <c r="BH18">
        <v>16</v>
      </c>
      <c r="BI18">
        <v>73</v>
      </c>
    </row>
    <row r="19" spans="1:61" x14ac:dyDescent="0.25">
      <c r="A19" t="s">
        <v>60</v>
      </c>
      <c r="B19" t="s">
        <v>60</v>
      </c>
      <c r="C19">
        <v>0.31874000000000002</v>
      </c>
      <c r="D19">
        <v>0.68125999999999998</v>
      </c>
      <c r="E19">
        <v>0</v>
      </c>
      <c r="F19">
        <v>1.26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1.26</v>
      </c>
      <c r="U19">
        <v>0</v>
      </c>
      <c r="V19">
        <v>0</v>
      </c>
      <c r="W19">
        <v>1.26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0.41599999999999998</v>
      </c>
      <c r="BE19">
        <v>0</v>
      </c>
      <c r="BF19">
        <v>0</v>
      </c>
      <c r="BG19">
        <v>9.7850000000000001</v>
      </c>
      <c r="BH19">
        <v>42</v>
      </c>
      <c r="BI19">
        <v>137</v>
      </c>
    </row>
    <row r="20" spans="1:61" x14ac:dyDescent="0.25">
      <c r="A20" t="s">
        <v>60</v>
      </c>
      <c r="B20" t="s">
        <v>59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0.67</v>
      </c>
      <c r="M20">
        <v>0</v>
      </c>
      <c r="N20">
        <v>0.67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1.34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0.17</v>
      </c>
      <c r="BB20">
        <v>0.51100000000000001</v>
      </c>
      <c r="BC20">
        <v>8.5000000000000006E-2</v>
      </c>
      <c r="BD20">
        <v>0.51100000000000001</v>
      </c>
      <c r="BE20">
        <v>0</v>
      </c>
      <c r="BF20">
        <v>0</v>
      </c>
      <c r="BG20">
        <v>4.617</v>
      </c>
      <c r="BH20">
        <v>27</v>
      </c>
      <c r="BI20">
        <v>217</v>
      </c>
    </row>
    <row r="21" spans="1:61" x14ac:dyDescent="0.25">
      <c r="A21" t="s">
        <v>59</v>
      </c>
      <c r="B21" t="s">
        <v>59</v>
      </c>
      <c r="C21">
        <v>1</v>
      </c>
      <c r="D21">
        <v>0</v>
      </c>
      <c r="E21">
        <v>0.34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0.69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3.12</v>
      </c>
      <c r="X21">
        <v>0</v>
      </c>
      <c r="Y21">
        <v>0.69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0.34</v>
      </c>
      <c r="AY21">
        <v>0</v>
      </c>
      <c r="AZ21">
        <v>0</v>
      </c>
      <c r="BA21">
        <v>0</v>
      </c>
      <c r="BB21">
        <v>0.432</v>
      </c>
      <c r="BC21">
        <v>0</v>
      </c>
      <c r="BD21">
        <v>0</v>
      </c>
      <c r="BE21">
        <v>0</v>
      </c>
      <c r="BF21">
        <v>0</v>
      </c>
      <c r="BG21">
        <v>1.526</v>
      </c>
      <c r="BH21">
        <v>11</v>
      </c>
      <c r="BI21">
        <v>87</v>
      </c>
    </row>
    <row r="22" spans="1:61" x14ac:dyDescent="0.25">
      <c r="A22" t="s">
        <v>60</v>
      </c>
      <c r="B22" t="s">
        <v>60</v>
      </c>
      <c r="C22">
        <v>0.25837199999999999</v>
      </c>
      <c r="D22">
        <v>0.74162799999999995</v>
      </c>
      <c r="E22">
        <v>0.31</v>
      </c>
      <c r="F22">
        <v>0.31</v>
      </c>
      <c r="G22">
        <v>0.31</v>
      </c>
      <c r="H22">
        <v>0</v>
      </c>
      <c r="I22">
        <v>0</v>
      </c>
      <c r="J22">
        <v>0</v>
      </c>
      <c r="K22">
        <v>0.31</v>
      </c>
      <c r="L22">
        <v>0</v>
      </c>
      <c r="M22">
        <v>0.31</v>
      </c>
      <c r="N22">
        <v>0.31</v>
      </c>
      <c r="O22">
        <v>0.31</v>
      </c>
      <c r="P22">
        <v>0.31</v>
      </c>
      <c r="Q22">
        <v>0</v>
      </c>
      <c r="R22">
        <v>0</v>
      </c>
      <c r="S22">
        <v>0</v>
      </c>
      <c r="T22">
        <v>0.94</v>
      </c>
      <c r="U22">
        <v>0</v>
      </c>
      <c r="V22">
        <v>0</v>
      </c>
      <c r="W22">
        <v>0.31</v>
      </c>
      <c r="X22">
        <v>0</v>
      </c>
      <c r="Y22">
        <v>2.5099999999999998</v>
      </c>
      <c r="Z22">
        <v>0</v>
      </c>
      <c r="AA22">
        <v>0</v>
      </c>
      <c r="AB22">
        <v>0.31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0.31</v>
      </c>
      <c r="AO22">
        <v>0</v>
      </c>
      <c r="AP22">
        <v>0</v>
      </c>
      <c r="AQ22">
        <v>1.88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0.75</v>
      </c>
      <c r="BC22">
        <v>0</v>
      </c>
      <c r="BD22">
        <v>0.89</v>
      </c>
      <c r="BE22">
        <v>4.5999999999999999E-2</v>
      </c>
      <c r="BF22">
        <v>4.5999999999999999E-2</v>
      </c>
      <c r="BG22">
        <v>12.382</v>
      </c>
      <c r="BH22">
        <v>138</v>
      </c>
      <c r="BI22">
        <v>421</v>
      </c>
    </row>
    <row r="23" spans="1:61" x14ac:dyDescent="0.25">
      <c r="A23" t="s">
        <v>60</v>
      </c>
      <c r="B23" t="s">
        <v>60</v>
      </c>
      <c r="C23">
        <v>0.49750699999999998</v>
      </c>
      <c r="D23">
        <v>0.50249299999999997</v>
      </c>
      <c r="E23">
        <v>0.13</v>
      </c>
      <c r="F23">
        <v>0.27</v>
      </c>
      <c r="G23">
        <v>0.83</v>
      </c>
      <c r="H23">
        <v>0</v>
      </c>
      <c r="I23">
        <v>0.13</v>
      </c>
      <c r="J23">
        <v>0.13</v>
      </c>
      <c r="K23">
        <v>0</v>
      </c>
      <c r="L23">
        <v>0.83</v>
      </c>
      <c r="M23">
        <v>0.41</v>
      </c>
      <c r="N23">
        <v>0.13</v>
      </c>
      <c r="O23">
        <v>0</v>
      </c>
      <c r="P23">
        <v>0.55000000000000004</v>
      </c>
      <c r="Q23">
        <v>0.27</v>
      </c>
      <c r="R23">
        <v>0.13</v>
      </c>
      <c r="S23">
        <v>0.41</v>
      </c>
      <c r="T23">
        <v>0.13</v>
      </c>
      <c r="U23">
        <v>0.13</v>
      </c>
      <c r="V23">
        <v>0.27</v>
      </c>
      <c r="W23">
        <v>4.3099999999999996</v>
      </c>
      <c r="X23">
        <v>0.13</v>
      </c>
      <c r="Y23">
        <v>2.08</v>
      </c>
      <c r="Z23">
        <v>0</v>
      </c>
      <c r="AA23">
        <v>0.13</v>
      </c>
      <c r="AB23">
        <v>0.27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0.41</v>
      </c>
      <c r="AX23">
        <v>0</v>
      </c>
      <c r="AY23">
        <v>0</v>
      </c>
      <c r="AZ23">
        <v>0</v>
      </c>
      <c r="BA23">
        <v>0</v>
      </c>
      <c r="BB23">
        <v>2.5000000000000001E-2</v>
      </c>
      <c r="BC23">
        <v>0</v>
      </c>
      <c r="BD23">
        <v>0.379</v>
      </c>
      <c r="BE23">
        <v>0.05</v>
      </c>
      <c r="BF23">
        <v>0</v>
      </c>
      <c r="BG23">
        <v>2.3290000000000002</v>
      </c>
      <c r="BH23">
        <v>15</v>
      </c>
      <c r="BI23">
        <v>219</v>
      </c>
    </row>
    <row r="24" spans="1:61" x14ac:dyDescent="0.25">
      <c r="A24" t="s">
        <v>60</v>
      </c>
      <c r="B24" t="s">
        <v>60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2.11</v>
      </c>
      <c r="Z24">
        <v>0</v>
      </c>
      <c r="AA24">
        <v>0.7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1.9750000000000001</v>
      </c>
      <c r="BE24">
        <v>0.37</v>
      </c>
      <c r="BF24">
        <v>0</v>
      </c>
      <c r="BG24">
        <v>35.460999999999999</v>
      </c>
      <c r="BH24">
        <v>95</v>
      </c>
      <c r="BI24">
        <v>461</v>
      </c>
    </row>
    <row r="25" spans="1:61" x14ac:dyDescent="0.25">
      <c r="A25" t="s">
        <v>60</v>
      </c>
      <c r="B25" t="s">
        <v>60</v>
      </c>
      <c r="C25">
        <v>0.32781700000000003</v>
      </c>
      <c r="D25">
        <v>0.67218299999999997</v>
      </c>
      <c r="E25">
        <v>1.19</v>
      </c>
      <c r="F25">
        <v>0.59</v>
      </c>
      <c r="G25">
        <v>0</v>
      </c>
      <c r="H25">
        <v>0</v>
      </c>
      <c r="I25">
        <v>0.59</v>
      </c>
      <c r="J25">
        <v>0</v>
      </c>
      <c r="K25">
        <v>0</v>
      </c>
      <c r="L25">
        <v>0.59</v>
      </c>
      <c r="M25">
        <v>0</v>
      </c>
      <c r="N25">
        <v>0</v>
      </c>
      <c r="O25">
        <v>0</v>
      </c>
      <c r="P25">
        <v>0</v>
      </c>
      <c r="Q25">
        <v>0.59</v>
      </c>
      <c r="R25">
        <v>0</v>
      </c>
      <c r="S25">
        <v>0</v>
      </c>
      <c r="T25">
        <v>0</v>
      </c>
      <c r="U25">
        <v>0</v>
      </c>
      <c r="V25">
        <v>0.59</v>
      </c>
      <c r="W25">
        <v>3.57</v>
      </c>
      <c r="X25">
        <v>0</v>
      </c>
      <c r="Y25">
        <v>6.54</v>
      </c>
      <c r="Z25">
        <v>0</v>
      </c>
      <c r="AA25">
        <v>0</v>
      </c>
      <c r="AB25">
        <v>0.59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0.10299999999999999</v>
      </c>
      <c r="BE25">
        <v>0</v>
      </c>
      <c r="BF25">
        <v>0</v>
      </c>
      <c r="BG25">
        <v>1.4370000000000001</v>
      </c>
      <c r="BH25">
        <v>11</v>
      </c>
      <c r="BI25">
        <v>161</v>
      </c>
    </row>
    <row r="26" spans="1:61" x14ac:dyDescent="0.25">
      <c r="A26" t="s">
        <v>60</v>
      </c>
      <c r="B26" t="s">
        <v>60</v>
      </c>
      <c r="C26">
        <v>0</v>
      </c>
      <c r="D26">
        <v>1</v>
      </c>
      <c r="E26">
        <v>0.1</v>
      </c>
      <c r="F26">
        <v>0.1</v>
      </c>
      <c r="G26">
        <v>0.7</v>
      </c>
      <c r="H26">
        <v>0</v>
      </c>
      <c r="I26">
        <v>0.6</v>
      </c>
      <c r="J26">
        <v>0.2</v>
      </c>
      <c r="K26">
        <v>0.4</v>
      </c>
      <c r="L26">
        <v>0.1</v>
      </c>
      <c r="M26">
        <v>1.41</v>
      </c>
      <c r="N26">
        <v>0.8</v>
      </c>
      <c r="O26">
        <v>0.1</v>
      </c>
      <c r="P26">
        <v>0.6</v>
      </c>
      <c r="Q26">
        <v>0</v>
      </c>
      <c r="R26">
        <v>0</v>
      </c>
      <c r="S26">
        <v>0</v>
      </c>
      <c r="T26">
        <v>0.1</v>
      </c>
      <c r="U26">
        <v>0</v>
      </c>
      <c r="V26">
        <v>1.01</v>
      </c>
      <c r="W26">
        <v>2.2200000000000002</v>
      </c>
      <c r="X26">
        <v>0.4</v>
      </c>
      <c r="Y26">
        <v>2.02</v>
      </c>
      <c r="Z26">
        <v>0</v>
      </c>
      <c r="AA26">
        <v>0</v>
      </c>
      <c r="AB26">
        <v>0.3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0.1</v>
      </c>
      <c r="AN26">
        <v>0</v>
      </c>
      <c r="AO26">
        <v>0</v>
      </c>
      <c r="AP26">
        <v>0</v>
      </c>
      <c r="AQ26">
        <v>0.1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0.26500000000000001</v>
      </c>
      <c r="BD26">
        <v>0.97699999999999998</v>
      </c>
      <c r="BE26">
        <v>0.39700000000000002</v>
      </c>
      <c r="BF26">
        <v>3.3000000000000002E-2</v>
      </c>
      <c r="BG26">
        <v>3.16</v>
      </c>
      <c r="BH26">
        <v>56</v>
      </c>
      <c r="BI26">
        <v>1046</v>
      </c>
    </row>
    <row r="27" spans="1:61" x14ac:dyDescent="0.25">
      <c r="A27" t="s">
        <v>59</v>
      </c>
      <c r="B27" t="s">
        <v>59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5.71</v>
      </c>
      <c r="X27">
        <v>0</v>
      </c>
      <c r="Y27">
        <v>1.42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2.85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2.125</v>
      </c>
      <c r="BH27">
        <v>5</v>
      </c>
      <c r="BI27">
        <v>17</v>
      </c>
    </row>
    <row r="28" spans="1:61" x14ac:dyDescent="0.25">
      <c r="A28" t="s">
        <v>59</v>
      </c>
      <c r="B28" t="s">
        <v>59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4.54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9.09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9.09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1.6659999999999999</v>
      </c>
      <c r="BH28">
        <v>4</v>
      </c>
      <c r="BI28">
        <v>15</v>
      </c>
    </row>
    <row r="29" spans="1:61" x14ac:dyDescent="0.25">
      <c r="A29" t="s">
        <v>59</v>
      </c>
      <c r="B29" t="s">
        <v>59</v>
      </c>
      <c r="C29">
        <v>0.70690500000000001</v>
      </c>
      <c r="D29">
        <v>0.29309499999999999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1.78</v>
      </c>
      <c r="L29">
        <v>0</v>
      </c>
      <c r="M29">
        <v>0</v>
      </c>
      <c r="N29">
        <v>1.78</v>
      </c>
      <c r="O29">
        <v>0</v>
      </c>
      <c r="P29">
        <v>0</v>
      </c>
      <c r="Q29">
        <v>0</v>
      </c>
      <c r="R29">
        <v>0</v>
      </c>
      <c r="S29">
        <v>0</v>
      </c>
      <c r="T29">
        <v>1.78</v>
      </c>
      <c r="U29">
        <v>0</v>
      </c>
      <c r="V29">
        <v>1.78</v>
      </c>
      <c r="W29">
        <v>5.35</v>
      </c>
      <c r="X29">
        <v>0</v>
      </c>
      <c r="Y29">
        <v>1.78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7</v>
      </c>
      <c r="BH29">
        <v>35</v>
      </c>
      <c r="BI29">
        <v>63</v>
      </c>
    </row>
    <row r="30" spans="1:61" x14ac:dyDescent="0.25">
      <c r="A30" t="s">
        <v>59</v>
      </c>
      <c r="B30" t="s">
        <v>59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1.369</v>
      </c>
      <c r="BC30">
        <v>0</v>
      </c>
      <c r="BD30">
        <v>0</v>
      </c>
      <c r="BE30">
        <v>0</v>
      </c>
      <c r="BF30">
        <v>0</v>
      </c>
      <c r="BG30">
        <v>1.25</v>
      </c>
      <c r="BH30">
        <v>2</v>
      </c>
      <c r="BI30">
        <v>5</v>
      </c>
    </row>
    <row r="31" spans="1:61" x14ac:dyDescent="0.25">
      <c r="A31" t="s">
        <v>60</v>
      </c>
      <c r="B31" t="s">
        <v>59</v>
      </c>
      <c r="C31">
        <v>0.62451599999999996</v>
      </c>
      <c r="D31">
        <v>0.37548399999999998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1.66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3.33</v>
      </c>
      <c r="X31">
        <v>0</v>
      </c>
      <c r="Y31">
        <v>0</v>
      </c>
      <c r="Z31">
        <v>0</v>
      </c>
      <c r="AA31">
        <v>0</v>
      </c>
      <c r="AB31">
        <v>3.33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0.36799999999999999</v>
      </c>
      <c r="BE31">
        <v>0</v>
      </c>
      <c r="BF31">
        <v>0</v>
      </c>
      <c r="BG31">
        <v>2.6110000000000002</v>
      </c>
      <c r="BH31">
        <v>12</v>
      </c>
      <c r="BI31">
        <v>47</v>
      </c>
    </row>
    <row r="32" spans="1:61" x14ac:dyDescent="0.25">
      <c r="A32" t="s">
        <v>60</v>
      </c>
      <c r="B32" t="s">
        <v>59</v>
      </c>
      <c r="C32">
        <v>1</v>
      </c>
      <c r="D32">
        <v>0</v>
      </c>
      <c r="E32">
        <v>0</v>
      </c>
      <c r="F32">
        <v>0</v>
      </c>
      <c r="G32">
        <v>0.84</v>
      </c>
      <c r="H32">
        <v>0</v>
      </c>
      <c r="I32">
        <v>0.56000000000000005</v>
      </c>
      <c r="J32">
        <v>0</v>
      </c>
      <c r="K32">
        <v>0</v>
      </c>
      <c r="L32">
        <v>0.56000000000000005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0.28000000000000003</v>
      </c>
      <c r="U32">
        <v>0</v>
      </c>
      <c r="V32">
        <v>0</v>
      </c>
      <c r="W32">
        <v>1.1299999999999999</v>
      </c>
      <c r="X32">
        <v>0</v>
      </c>
      <c r="Y32">
        <v>0.28000000000000003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0.28000000000000003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0.27800000000000002</v>
      </c>
      <c r="BC32">
        <v>0</v>
      </c>
      <c r="BD32">
        <v>4.5999999999999999E-2</v>
      </c>
      <c r="BE32">
        <v>0</v>
      </c>
      <c r="BF32">
        <v>0</v>
      </c>
      <c r="BG32">
        <v>1.661</v>
      </c>
      <c r="BH32">
        <v>6</v>
      </c>
      <c r="BI32">
        <v>118</v>
      </c>
    </row>
    <row r="33" spans="1:61" x14ac:dyDescent="0.25">
      <c r="A33" t="s">
        <v>59</v>
      </c>
      <c r="B33" t="s">
        <v>59</v>
      </c>
      <c r="C33">
        <v>1</v>
      </c>
      <c r="D33">
        <v>0</v>
      </c>
      <c r="E33">
        <v>0.74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0.74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0.74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0.74</v>
      </c>
      <c r="AX33">
        <v>0</v>
      </c>
      <c r="AY33">
        <v>0</v>
      </c>
      <c r="AZ33">
        <v>0</v>
      </c>
      <c r="BA33">
        <v>0.13400000000000001</v>
      </c>
      <c r="BB33">
        <v>0.67200000000000004</v>
      </c>
      <c r="BC33">
        <v>0</v>
      </c>
      <c r="BD33">
        <v>0</v>
      </c>
      <c r="BE33">
        <v>0</v>
      </c>
      <c r="BF33">
        <v>0</v>
      </c>
      <c r="BG33">
        <v>1.863</v>
      </c>
      <c r="BH33">
        <v>5</v>
      </c>
      <c r="BI33">
        <v>41</v>
      </c>
    </row>
    <row r="34" spans="1:61" x14ac:dyDescent="0.25">
      <c r="A34" t="s">
        <v>59</v>
      </c>
      <c r="B34" t="s">
        <v>59</v>
      </c>
      <c r="C34">
        <v>0.57703800000000005</v>
      </c>
      <c r="D34">
        <v>0.422962</v>
      </c>
      <c r="E34">
        <v>0.16</v>
      </c>
      <c r="F34">
        <v>0</v>
      </c>
      <c r="G34">
        <v>0.32</v>
      </c>
      <c r="H34">
        <v>0</v>
      </c>
      <c r="I34">
        <v>0.1</v>
      </c>
      <c r="J34">
        <v>0.1</v>
      </c>
      <c r="K34">
        <v>0</v>
      </c>
      <c r="L34">
        <v>0</v>
      </c>
      <c r="M34">
        <v>0</v>
      </c>
      <c r="N34">
        <v>0</v>
      </c>
      <c r="O34">
        <v>0</v>
      </c>
      <c r="P34">
        <v>0.21</v>
      </c>
      <c r="Q34">
        <v>0.96</v>
      </c>
      <c r="R34">
        <v>0</v>
      </c>
      <c r="S34">
        <v>0</v>
      </c>
      <c r="T34">
        <v>0.05</v>
      </c>
      <c r="U34">
        <v>0.05</v>
      </c>
      <c r="V34">
        <v>0</v>
      </c>
      <c r="W34">
        <v>0.64</v>
      </c>
      <c r="X34">
        <v>0</v>
      </c>
      <c r="Y34">
        <v>0</v>
      </c>
      <c r="Z34">
        <v>0</v>
      </c>
      <c r="AA34">
        <v>0.1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0.1</v>
      </c>
      <c r="AX34">
        <v>0</v>
      </c>
      <c r="AY34">
        <v>0</v>
      </c>
      <c r="AZ34">
        <v>0</v>
      </c>
      <c r="BA34">
        <v>2.5000000000000001E-2</v>
      </c>
      <c r="BB34">
        <v>1.7000000000000001E-2</v>
      </c>
      <c r="BC34">
        <v>8.0000000000000002E-3</v>
      </c>
      <c r="BD34">
        <v>0</v>
      </c>
      <c r="BE34">
        <v>8.0000000000000002E-3</v>
      </c>
      <c r="BF34">
        <v>8.0000000000000002E-3</v>
      </c>
      <c r="BG34">
        <v>1.3180000000000001</v>
      </c>
      <c r="BH34">
        <v>12</v>
      </c>
      <c r="BI34">
        <v>244</v>
      </c>
    </row>
    <row r="35" spans="1:61" x14ac:dyDescent="0.25">
      <c r="A35" t="s">
        <v>59</v>
      </c>
      <c r="B35" t="s">
        <v>59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0.69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0.69</v>
      </c>
      <c r="X35">
        <v>0</v>
      </c>
      <c r="Y35">
        <v>0</v>
      </c>
      <c r="Z35">
        <v>0</v>
      </c>
      <c r="AA35">
        <v>0</v>
      </c>
      <c r="AB35">
        <v>0</v>
      </c>
      <c r="AC35">
        <v>2.08</v>
      </c>
      <c r="AD35">
        <v>0.69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0.69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0.28399999999999997</v>
      </c>
      <c r="BC35">
        <v>0</v>
      </c>
      <c r="BD35">
        <v>0.28399999999999997</v>
      </c>
      <c r="BE35">
        <v>9.4E-2</v>
      </c>
      <c r="BF35">
        <v>0</v>
      </c>
      <c r="BG35">
        <v>2</v>
      </c>
      <c r="BH35">
        <v>11</v>
      </c>
      <c r="BI35">
        <v>60</v>
      </c>
    </row>
    <row r="36" spans="1:61" x14ac:dyDescent="0.25">
      <c r="A36" t="s">
        <v>60</v>
      </c>
      <c r="B36" t="s">
        <v>60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1.4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2.81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0.24</v>
      </c>
      <c r="BC36">
        <v>0</v>
      </c>
      <c r="BD36">
        <v>0.96299999999999997</v>
      </c>
      <c r="BE36">
        <v>0</v>
      </c>
      <c r="BF36">
        <v>0</v>
      </c>
      <c r="BG36">
        <v>3.8</v>
      </c>
      <c r="BH36">
        <v>17</v>
      </c>
      <c r="BI36">
        <v>57</v>
      </c>
    </row>
    <row r="37" spans="1:61" x14ac:dyDescent="0.25">
      <c r="A37" t="s">
        <v>59</v>
      </c>
      <c r="B37" t="s">
        <v>59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4.76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4.76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4.76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7.14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1.23</v>
      </c>
      <c r="BH37">
        <v>3</v>
      </c>
      <c r="BI37">
        <v>16</v>
      </c>
    </row>
    <row r="38" spans="1:61" x14ac:dyDescent="0.25">
      <c r="A38" t="s">
        <v>60</v>
      </c>
      <c r="B38" t="s">
        <v>60</v>
      </c>
      <c r="C38">
        <v>0</v>
      </c>
      <c r="D38">
        <v>1</v>
      </c>
      <c r="E38">
        <v>0.12</v>
      </c>
      <c r="F38">
        <v>0.24</v>
      </c>
      <c r="G38">
        <v>0.12</v>
      </c>
      <c r="H38">
        <v>0</v>
      </c>
      <c r="I38">
        <v>1.32</v>
      </c>
      <c r="J38">
        <v>0.36</v>
      </c>
      <c r="K38">
        <v>0</v>
      </c>
      <c r="L38">
        <v>0.36</v>
      </c>
      <c r="M38">
        <v>0</v>
      </c>
      <c r="N38">
        <v>0</v>
      </c>
      <c r="O38">
        <v>0.36</v>
      </c>
      <c r="P38">
        <v>0.72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4.0999999999999996</v>
      </c>
      <c r="X38">
        <v>0</v>
      </c>
      <c r="Y38">
        <v>3.01</v>
      </c>
      <c r="Z38">
        <v>0</v>
      </c>
      <c r="AA38">
        <v>0.12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0.12</v>
      </c>
      <c r="AL38">
        <v>0</v>
      </c>
      <c r="AM38">
        <v>0</v>
      </c>
      <c r="AN38">
        <v>0</v>
      </c>
      <c r="AO38">
        <v>0.12</v>
      </c>
      <c r="AP38">
        <v>0</v>
      </c>
      <c r="AQ38">
        <v>0</v>
      </c>
      <c r="AR38">
        <v>0.12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5.8999999999999997E-2</v>
      </c>
      <c r="BC38">
        <v>0</v>
      </c>
      <c r="BD38">
        <v>1.9E-2</v>
      </c>
      <c r="BE38">
        <v>1.9E-2</v>
      </c>
      <c r="BF38">
        <v>0</v>
      </c>
      <c r="BG38">
        <v>1.714</v>
      </c>
      <c r="BH38">
        <v>34</v>
      </c>
      <c r="BI38">
        <v>180</v>
      </c>
    </row>
    <row r="39" spans="1:61" x14ac:dyDescent="0.25">
      <c r="A39" t="s">
        <v>60</v>
      </c>
      <c r="B39" t="s">
        <v>59</v>
      </c>
      <c r="C39">
        <v>1</v>
      </c>
      <c r="D39">
        <v>0</v>
      </c>
      <c r="E39">
        <v>0</v>
      </c>
      <c r="F39">
        <v>0.17</v>
      </c>
      <c r="G39">
        <v>0</v>
      </c>
      <c r="H39">
        <v>0</v>
      </c>
      <c r="I39">
        <v>0.34</v>
      </c>
      <c r="J39">
        <v>0.34</v>
      </c>
      <c r="K39">
        <v>0</v>
      </c>
      <c r="L39">
        <v>0</v>
      </c>
      <c r="M39">
        <v>0</v>
      </c>
      <c r="N39">
        <v>0.17</v>
      </c>
      <c r="O39">
        <v>0</v>
      </c>
      <c r="P39">
        <v>0</v>
      </c>
      <c r="Q39">
        <v>0.17</v>
      </c>
      <c r="R39">
        <v>0</v>
      </c>
      <c r="S39">
        <v>0</v>
      </c>
      <c r="T39">
        <v>0.17</v>
      </c>
      <c r="U39">
        <v>0.17</v>
      </c>
      <c r="V39">
        <v>0</v>
      </c>
      <c r="W39">
        <v>0.17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0.34</v>
      </c>
      <c r="AX39">
        <v>0</v>
      </c>
      <c r="AY39">
        <v>0</v>
      </c>
      <c r="AZ39">
        <v>0</v>
      </c>
      <c r="BA39">
        <v>0</v>
      </c>
      <c r="BB39">
        <v>5.3999999999999999E-2</v>
      </c>
      <c r="BC39">
        <v>0</v>
      </c>
      <c r="BD39">
        <v>0</v>
      </c>
      <c r="BE39">
        <v>2.7E-2</v>
      </c>
      <c r="BF39">
        <v>0</v>
      </c>
      <c r="BG39">
        <v>2.073</v>
      </c>
      <c r="BH39">
        <v>11</v>
      </c>
      <c r="BI39">
        <v>170</v>
      </c>
    </row>
    <row r="40" spans="1:61" x14ac:dyDescent="0.25">
      <c r="A40" t="s">
        <v>60</v>
      </c>
      <c r="B40" t="s">
        <v>59</v>
      </c>
      <c r="C40">
        <v>1</v>
      </c>
      <c r="D40">
        <v>0</v>
      </c>
      <c r="E40">
        <v>0</v>
      </c>
      <c r="F40">
        <v>0</v>
      </c>
      <c r="G40">
        <v>0.7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0.7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0.7</v>
      </c>
      <c r="AD40">
        <v>0.7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0.32800000000000001</v>
      </c>
      <c r="BE40">
        <v>0</v>
      </c>
      <c r="BF40">
        <v>0</v>
      </c>
      <c r="BG40">
        <v>1.333</v>
      </c>
      <c r="BH40">
        <v>4</v>
      </c>
      <c r="BI40">
        <v>16</v>
      </c>
    </row>
    <row r="41" spans="1:61" x14ac:dyDescent="0.25">
      <c r="A41" t="s">
        <v>59</v>
      </c>
      <c r="B41" t="s">
        <v>59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3.44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3.44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1.6</v>
      </c>
      <c r="BH41">
        <v>4</v>
      </c>
      <c r="BI41">
        <v>8</v>
      </c>
    </row>
    <row r="42" spans="1:61" x14ac:dyDescent="0.25">
      <c r="A42" t="s">
        <v>60</v>
      </c>
      <c r="B42" t="s">
        <v>60</v>
      </c>
      <c r="C42">
        <v>0.38054199999999999</v>
      </c>
      <c r="D42">
        <v>0.61945799999999995</v>
      </c>
      <c r="E42">
        <v>0</v>
      </c>
      <c r="F42">
        <v>0</v>
      </c>
      <c r="G42">
        <v>0.6</v>
      </c>
      <c r="H42">
        <v>0</v>
      </c>
      <c r="I42">
        <v>0</v>
      </c>
      <c r="J42">
        <v>0.6</v>
      </c>
      <c r="K42">
        <v>0</v>
      </c>
      <c r="L42">
        <v>0</v>
      </c>
      <c r="M42">
        <v>0.6</v>
      </c>
      <c r="N42">
        <v>0</v>
      </c>
      <c r="O42">
        <v>0</v>
      </c>
      <c r="P42">
        <v>1.82</v>
      </c>
      <c r="Q42">
        <v>0</v>
      </c>
      <c r="R42">
        <v>0</v>
      </c>
      <c r="S42">
        <v>0</v>
      </c>
      <c r="T42">
        <v>0.3</v>
      </c>
      <c r="U42">
        <v>0</v>
      </c>
      <c r="V42">
        <v>0</v>
      </c>
      <c r="W42">
        <v>2.74</v>
      </c>
      <c r="X42">
        <v>0</v>
      </c>
      <c r="Y42">
        <v>1.21</v>
      </c>
      <c r="Z42">
        <v>0</v>
      </c>
      <c r="AA42">
        <v>0</v>
      </c>
      <c r="AB42">
        <v>0.6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0.14299999999999999</v>
      </c>
      <c r="BC42">
        <v>4.7E-2</v>
      </c>
      <c r="BD42">
        <v>0.191</v>
      </c>
      <c r="BE42">
        <v>0.14299999999999999</v>
      </c>
      <c r="BF42">
        <v>0</v>
      </c>
      <c r="BG42">
        <v>2.0409999999999999</v>
      </c>
      <c r="BH42">
        <v>31</v>
      </c>
      <c r="BI42">
        <v>196</v>
      </c>
    </row>
    <row r="43" spans="1:61" x14ac:dyDescent="0.25">
      <c r="A43" t="s">
        <v>59</v>
      </c>
      <c r="B43" t="s">
        <v>59</v>
      </c>
      <c r="C43">
        <v>0.62384300000000004</v>
      </c>
      <c r="D43">
        <v>0.37615700000000002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1.2</v>
      </c>
      <c r="O43">
        <v>0</v>
      </c>
      <c r="P43">
        <v>2.4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4.8099999999999996</v>
      </c>
      <c r="X43">
        <v>0</v>
      </c>
      <c r="Y43">
        <v>1.2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1.2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1.2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0.22700000000000001</v>
      </c>
      <c r="BC43">
        <v>0</v>
      </c>
      <c r="BD43">
        <v>0</v>
      </c>
      <c r="BE43">
        <v>0</v>
      </c>
      <c r="BF43">
        <v>0</v>
      </c>
      <c r="BG43">
        <v>1.0620000000000001</v>
      </c>
      <c r="BH43">
        <v>2</v>
      </c>
      <c r="BI43">
        <v>17</v>
      </c>
    </row>
    <row r="44" spans="1:61" x14ac:dyDescent="0.25">
      <c r="A44" t="s">
        <v>59</v>
      </c>
      <c r="B44" t="s">
        <v>60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1.66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1.66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0.26500000000000001</v>
      </c>
      <c r="BD44">
        <v>0</v>
      </c>
      <c r="BE44">
        <v>0</v>
      </c>
      <c r="BF44">
        <v>0</v>
      </c>
      <c r="BG44">
        <v>3.85</v>
      </c>
      <c r="BH44">
        <v>26</v>
      </c>
      <c r="BI44">
        <v>77</v>
      </c>
    </row>
    <row r="45" spans="1:61" x14ac:dyDescent="0.25">
      <c r="A45" t="s">
        <v>60</v>
      </c>
      <c r="B45" t="s">
        <v>60</v>
      </c>
      <c r="C45">
        <v>0</v>
      </c>
      <c r="D45">
        <v>1</v>
      </c>
      <c r="E45">
        <v>0</v>
      </c>
      <c r="F45">
        <v>0.89</v>
      </c>
      <c r="G45">
        <v>1.1399999999999999</v>
      </c>
      <c r="H45">
        <v>0</v>
      </c>
      <c r="I45">
        <v>0.12</v>
      </c>
      <c r="J45">
        <v>0</v>
      </c>
      <c r="K45">
        <v>0</v>
      </c>
      <c r="L45">
        <v>0.12</v>
      </c>
      <c r="M45">
        <v>0.25</v>
      </c>
      <c r="N45">
        <v>0.12</v>
      </c>
      <c r="O45">
        <v>0.12</v>
      </c>
      <c r="P45">
        <v>0.38</v>
      </c>
      <c r="Q45">
        <v>0.12</v>
      </c>
      <c r="R45">
        <v>0</v>
      </c>
      <c r="S45">
        <v>1.1399999999999999</v>
      </c>
      <c r="T45">
        <v>0</v>
      </c>
      <c r="U45">
        <v>0.12</v>
      </c>
      <c r="V45">
        <v>2.04</v>
      </c>
      <c r="W45">
        <v>2.8</v>
      </c>
      <c r="X45">
        <v>0.12</v>
      </c>
      <c r="Y45">
        <v>1.27</v>
      </c>
      <c r="Z45">
        <v>0</v>
      </c>
      <c r="AA45">
        <v>0</v>
      </c>
      <c r="AB45">
        <v>0.12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0.12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0.16500000000000001</v>
      </c>
      <c r="BC45">
        <v>0</v>
      </c>
      <c r="BD45">
        <v>0.371</v>
      </c>
      <c r="BE45">
        <v>6.0999999999999999E-2</v>
      </c>
      <c r="BF45">
        <v>0</v>
      </c>
      <c r="BG45">
        <v>2.8780000000000001</v>
      </c>
      <c r="BH45">
        <v>84</v>
      </c>
      <c r="BI45">
        <v>475</v>
      </c>
    </row>
    <row r="46" spans="1:61" x14ac:dyDescent="0.25">
      <c r="A46" t="s">
        <v>60</v>
      </c>
      <c r="B46" t="s">
        <v>60</v>
      </c>
      <c r="C46">
        <v>0</v>
      </c>
      <c r="D46">
        <v>1</v>
      </c>
      <c r="E46">
        <v>0</v>
      </c>
      <c r="F46">
        <v>0.41</v>
      </c>
      <c r="G46">
        <v>0.41</v>
      </c>
      <c r="H46">
        <v>0</v>
      </c>
      <c r="I46">
        <v>2.06</v>
      </c>
      <c r="J46">
        <v>0</v>
      </c>
      <c r="K46">
        <v>1.65</v>
      </c>
      <c r="L46">
        <v>0.82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2.4700000000000002</v>
      </c>
      <c r="U46">
        <v>0</v>
      </c>
      <c r="V46">
        <v>0.82</v>
      </c>
      <c r="W46">
        <v>2.4700000000000002</v>
      </c>
      <c r="X46">
        <v>0</v>
      </c>
      <c r="Y46">
        <v>0.82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0.41</v>
      </c>
      <c r="AX46">
        <v>0</v>
      </c>
      <c r="AY46">
        <v>0</v>
      </c>
      <c r="AZ46">
        <v>0</v>
      </c>
      <c r="BA46">
        <v>0</v>
      </c>
      <c r="BB46">
        <v>0.26500000000000001</v>
      </c>
      <c r="BC46">
        <v>0</v>
      </c>
      <c r="BD46">
        <v>0.19900000000000001</v>
      </c>
      <c r="BE46">
        <v>0</v>
      </c>
      <c r="BF46">
        <v>0</v>
      </c>
      <c r="BG46">
        <v>15.891999999999999</v>
      </c>
      <c r="BH46">
        <v>226</v>
      </c>
      <c r="BI46">
        <v>445</v>
      </c>
    </row>
    <row r="47" spans="1:61" x14ac:dyDescent="0.25">
      <c r="A47" t="s">
        <v>59</v>
      </c>
      <c r="B47" t="s">
        <v>60</v>
      </c>
      <c r="C47">
        <v>0</v>
      </c>
      <c r="D47">
        <v>1</v>
      </c>
      <c r="E47">
        <v>0</v>
      </c>
      <c r="F47">
        <v>0</v>
      </c>
      <c r="G47">
        <v>0.16</v>
      </c>
      <c r="H47">
        <v>0</v>
      </c>
      <c r="I47">
        <v>0.83</v>
      </c>
      <c r="J47">
        <v>0</v>
      </c>
      <c r="K47">
        <v>0.16</v>
      </c>
      <c r="L47">
        <v>0</v>
      </c>
      <c r="M47">
        <v>0.16</v>
      </c>
      <c r="N47">
        <v>0</v>
      </c>
      <c r="O47">
        <v>0</v>
      </c>
      <c r="P47">
        <v>0.66</v>
      </c>
      <c r="Q47">
        <v>0</v>
      </c>
      <c r="R47">
        <v>0.66</v>
      </c>
      <c r="S47">
        <v>0</v>
      </c>
      <c r="T47">
        <v>0</v>
      </c>
      <c r="U47">
        <v>0.16</v>
      </c>
      <c r="V47">
        <v>0</v>
      </c>
      <c r="W47">
        <v>0</v>
      </c>
      <c r="X47">
        <v>0</v>
      </c>
      <c r="Y47">
        <v>0.16</v>
      </c>
      <c r="Z47">
        <v>0</v>
      </c>
      <c r="AA47">
        <v>0</v>
      </c>
      <c r="AB47">
        <v>0</v>
      </c>
      <c r="AC47">
        <v>3</v>
      </c>
      <c r="AD47">
        <v>0.83</v>
      </c>
      <c r="AE47">
        <v>0.33</v>
      </c>
      <c r="AF47">
        <v>0.5</v>
      </c>
      <c r="AG47">
        <v>0.16</v>
      </c>
      <c r="AH47">
        <v>0.16</v>
      </c>
      <c r="AI47">
        <v>0.5</v>
      </c>
      <c r="AJ47">
        <v>0.16</v>
      </c>
      <c r="AK47">
        <v>0</v>
      </c>
      <c r="AL47">
        <v>0.16</v>
      </c>
      <c r="AM47">
        <v>0.5</v>
      </c>
      <c r="AN47">
        <v>0.16</v>
      </c>
      <c r="AO47">
        <v>0.5</v>
      </c>
      <c r="AP47">
        <v>0</v>
      </c>
      <c r="AQ47">
        <v>0.16</v>
      </c>
      <c r="AR47">
        <v>0.16</v>
      </c>
      <c r="AS47">
        <v>0</v>
      </c>
      <c r="AT47">
        <v>0.66</v>
      </c>
      <c r="AU47">
        <v>0.33</v>
      </c>
      <c r="AV47">
        <v>0.16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0.16200000000000001</v>
      </c>
      <c r="BC47">
        <v>0.04</v>
      </c>
      <c r="BD47">
        <v>0.02</v>
      </c>
      <c r="BE47">
        <v>0</v>
      </c>
      <c r="BF47">
        <v>0.02</v>
      </c>
      <c r="BG47">
        <v>2.6040000000000001</v>
      </c>
      <c r="BH47">
        <v>28</v>
      </c>
      <c r="BI47">
        <v>758</v>
      </c>
    </row>
    <row r="48" spans="1:61" x14ac:dyDescent="0.25">
      <c r="A48" t="s">
        <v>59</v>
      </c>
      <c r="B48" t="s">
        <v>59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5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1.4279999999999999</v>
      </c>
      <c r="BH48">
        <v>3</v>
      </c>
      <c r="BI48">
        <v>10</v>
      </c>
    </row>
    <row r="49" spans="1:61" x14ac:dyDescent="0.25">
      <c r="A49" t="s">
        <v>59</v>
      </c>
      <c r="B49" t="s">
        <v>59</v>
      </c>
      <c r="C49">
        <v>1</v>
      </c>
      <c r="D49">
        <v>0</v>
      </c>
      <c r="E49">
        <v>0</v>
      </c>
      <c r="F49">
        <v>0</v>
      </c>
      <c r="G49">
        <v>1.5</v>
      </c>
      <c r="H49">
        <v>0</v>
      </c>
      <c r="I49">
        <v>0</v>
      </c>
      <c r="J49">
        <v>0.75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0.75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0.11600000000000001</v>
      </c>
      <c r="BC49">
        <v>0</v>
      </c>
      <c r="BD49">
        <v>0</v>
      </c>
      <c r="BE49">
        <v>0</v>
      </c>
      <c r="BF49">
        <v>0</v>
      </c>
      <c r="BG49">
        <v>1.833</v>
      </c>
      <c r="BH49">
        <v>8</v>
      </c>
      <c r="BI49">
        <v>22</v>
      </c>
    </row>
    <row r="50" spans="1:61" x14ac:dyDescent="0.25">
      <c r="A50" t="s">
        <v>59</v>
      </c>
      <c r="B50" t="s">
        <v>59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3</v>
      </c>
    </row>
    <row r="51" spans="1:61" x14ac:dyDescent="0.25">
      <c r="A51" t="s">
        <v>60</v>
      </c>
      <c r="B51" t="s">
        <v>59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7.69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0.58799999999999997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6</v>
      </c>
    </row>
    <row r="52" spans="1:61" x14ac:dyDescent="0.25">
      <c r="A52" t="s">
        <v>60</v>
      </c>
      <c r="B52" t="s">
        <v>60</v>
      </c>
      <c r="C52">
        <v>0.35567599999999999</v>
      </c>
      <c r="D52">
        <v>0.64432400000000001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1.0900000000000001</v>
      </c>
      <c r="U52">
        <v>1.0900000000000001</v>
      </c>
      <c r="V52">
        <v>0</v>
      </c>
      <c r="W52">
        <v>3.29</v>
      </c>
      <c r="X52">
        <v>0</v>
      </c>
      <c r="Y52">
        <v>2.19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1.0900000000000001</v>
      </c>
      <c r="AX52">
        <v>0</v>
      </c>
      <c r="AY52">
        <v>0</v>
      </c>
      <c r="AZ52">
        <v>0</v>
      </c>
      <c r="BA52">
        <v>0</v>
      </c>
      <c r="BB52">
        <v>0.371</v>
      </c>
      <c r="BC52">
        <v>0</v>
      </c>
      <c r="BD52">
        <v>0.371</v>
      </c>
      <c r="BE52">
        <v>0</v>
      </c>
      <c r="BF52">
        <v>0</v>
      </c>
      <c r="BG52">
        <v>3.0960000000000001</v>
      </c>
      <c r="BH52">
        <v>28</v>
      </c>
      <c r="BI52">
        <v>96</v>
      </c>
    </row>
    <row r="53" spans="1:61" x14ac:dyDescent="0.25">
      <c r="A53" t="s">
        <v>60</v>
      </c>
      <c r="B53" t="s">
        <v>59</v>
      </c>
      <c r="C53">
        <v>0.73184899999999997</v>
      </c>
      <c r="D53">
        <v>0.26815099999999997</v>
      </c>
      <c r="E53">
        <v>0.33</v>
      </c>
      <c r="F53">
        <v>0</v>
      </c>
      <c r="G53">
        <v>0</v>
      </c>
      <c r="H53">
        <v>0</v>
      </c>
      <c r="I53">
        <v>0</v>
      </c>
      <c r="J53">
        <v>0.33</v>
      </c>
      <c r="K53">
        <v>0</v>
      </c>
      <c r="L53">
        <v>0</v>
      </c>
      <c r="M53">
        <v>0</v>
      </c>
      <c r="N53">
        <v>0</v>
      </c>
      <c r="O53">
        <v>0</v>
      </c>
      <c r="P53">
        <v>1.01</v>
      </c>
      <c r="Q53">
        <v>0.67</v>
      </c>
      <c r="R53">
        <v>0</v>
      </c>
      <c r="S53">
        <v>0</v>
      </c>
      <c r="T53">
        <v>0</v>
      </c>
      <c r="U53">
        <v>0.67</v>
      </c>
      <c r="V53">
        <v>0</v>
      </c>
      <c r="W53">
        <v>3.05</v>
      </c>
      <c r="X53">
        <v>0</v>
      </c>
      <c r="Y53">
        <v>2.0299999999999998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1.6819999999999999</v>
      </c>
      <c r="BH53">
        <v>21</v>
      </c>
      <c r="BI53">
        <v>69</v>
      </c>
    </row>
    <row r="54" spans="1:61" x14ac:dyDescent="0.25">
      <c r="A54" t="s">
        <v>60</v>
      </c>
      <c r="B54" t="s">
        <v>60</v>
      </c>
      <c r="C54">
        <v>0.29365200000000002</v>
      </c>
      <c r="D54">
        <v>0.70634799999999998</v>
      </c>
      <c r="E54">
        <v>0.25</v>
      </c>
      <c r="F54">
        <v>0.25</v>
      </c>
      <c r="G54">
        <v>0</v>
      </c>
      <c r="H54">
        <v>0</v>
      </c>
      <c r="I54">
        <v>0.75</v>
      </c>
      <c r="J54">
        <v>0</v>
      </c>
      <c r="K54">
        <v>0</v>
      </c>
      <c r="L54">
        <v>0</v>
      </c>
      <c r="M54">
        <v>0.25</v>
      </c>
      <c r="N54">
        <v>0.75</v>
      </c>
      <c r="O54">
        <v>0</v>
      </c>
      <c r="P54">
        <v>1.51</v>
      </c>
      <c r="Q54">
        <v>0</v>
      </c>
      <c r="R54">
        <v>1.26</v>
      </c>
      <c r="S54">
        <v>0</v>
      </c>
      <c r="T54">
        <v>0</v>
      </c>
      <c r="U54">
        <v>0.5</v>
      </c>
      <c r="V54">
        <v>0</v>
      </c>
      <c r="W54">
        <v>3.29</v>
      </c>
      <c r="X54">
        <v>0</v>
      </c>
      <c r="Y54">
        <v>1.01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0.25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8.2000000000000003E-2</v>
      </c>
      <c r="BC54">
        <v>0</v>
      </c>
      <c r="BD54">
        <v>4.1000000000000002E-2</v>
      </c>
      <c r="BE54">
        <v>0.124</v>
      </c>
      <c r="BF54">
        <v>0.124</v>
      </c>
      <c r="BG54">
        <v>3.181</v>
      </c>
      <c r="BH54">
        <v>32</v>
      </c>
      <c r="BI54">
        <v>210</v>
      </c>
    </row>
    <row r="55" spans="1:61" x14ac:dyDescent="0.25">
      <c r="A55" t="s">
        <v>59</v>
      </c>
      <c r="B55" t="s">
        <v>59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0.52600000000000002</v>
      </c>
      <c r="BC55">
        <v>0</v>
      </c>
      <c r="BD55">
        <v>0</v>
      </c>
      <c r="BE55">
        <v>0</v>
      </c>
      <c r="BF55">
        <v>0</v>
      </c>
      <c r="BG55">
        <v>1.5289999999999999</v>
      </c>
      <c r="BH55">
        <v>6</v>
      </c>
      <c r="BI55">
        <v>26</v>
      </c>
    </row>
    <row r="56" spans="1:61" x14ac:dyDescent="0.25">
      <c r="A56" t="s">
        <v>60</v>
      </c>
      <c r="B56" t="s">
        <v>60</v>
      </c>
      <c r="C56">
        <v>0.22922999999999999</v>
      </c>
      <c r="D56">
        <v>0.77076999999999996</v>
      </c>
      <c r="E56">
        <v>0</v>
      </c>
      <c r="F56">
        <v>0</v>
      </c>
      <c r="G56">
        <v>0.55000000000000004</v>
      </c>
      <c r="H56">
        <v>0</v>
      </c>
      <c r="I56">
        <v>0.22</v>
      </c>
      <c r="J56">
        <v>0.22</v>
      </c>
      <c r="K56">
        <v>0.11</v>
      </c>
      <c r="L56">
        <v>0</v>
      </c>
      <c r="M56">
        <v>0.11</v>
      </c>
      <c r="N56">
        <v>0.22</v>
      </c>
      <c r="O56">
        <v>0</v>
      </c>
      <c r="P56">
        <v>0.33</v>
      </c>
      <c r="Q56">
        <v>0.33</v>
      </c>
      <c r="R56">
        <v>0</v>
      </c>
      <c r="S56">
        <v>0</v>
      </c>
      <c r="T56">
        <v>0</v>
      </c>
      <c r="U56">
        <v>0.22</v>
      </c>
      <c r="V56">
        <v>0</v>
      </c>
      <c r="W56">
        <v>0</v>
      </c>
      <c r="X56">
        <v>0</v>
      </c>
      <c r="Y56">
        <v>0</v>
      </c>
      <c r="Z56">
        <v>0</v>
      </c>
      <c r="AA56">
        <v>0.55000000000000004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0.155</v>
      </c>
      <c r="BC56">
        <v>0</v>
      </c>
      <c r="BD56">
        <v>3.4000000000000002E-2</v>
      </c>
      <c r="BE56">
        <v>0.12</v>
      </c>
      <c r="BF56">
        <v>0</v>
      </c>
      <c r="BG56">
        <v>1.9610000000000001</v>
      </c>
      <c r="BH56">
        <v>14</v>
      </c>
      <c r="BI56">
        <v>302</v>
      </c>
    </row>
    <row r="57" spans="1:61" x14ac:dyDescent="0.25">
      <c r="A57" t="s">
        <v>59</v>
      </c>
      <c r="B57" t="s">
        <v>59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0.9</v>
      </c>
      <c r="Q57">
        <v>0</v>
      </c>
      <c r="R57">
        <v>0</v>
      </c>
      <c r="S57">
        <v>0</v>
      </c>
      <c r="T57">
        <v>0</v>
      </c>
      <c r="U57">
        <v>0</v>
      </c>
      <c r="V57">
        <v>0.9</v>
      </c>
      <c r="W57">
        <v>0.9</v>
      </c>
      <c r="X57">
        <v>0</v>
      </c>
      <c r="Y57">
        <v>0</v>
      </c>
      <c r="Z57">
        <v>0</v>
      </c>
      <c r="AA57">
        <v>0</v>
      </c>
      <c r="AB57">
        <v>0</v>
      </c>
      <c r="AC57">
        <v>0.9</v>
      </c>
      <c r="AD57">
        <v>0.9</v>
      </c>
      <c r="AE57">
        <v>0</v>
      </c>
      <c r="AF57">
        <v>0</v>
      </c>
      <c r="AG57">
        <v>0.9</v>
      </c>
      <c r="AH57">
        <v>0</v>
      </c>
      <c r="AI57">
        <v>0.9</v>
      </c>
      <c r="AJ57">
        <v>0</v>
      </c>
      <c r="AK57">
        <v>0.9</v>
      </c>
      <c r="AL57">
        <v>0</v>
      </c>
      <c r="AM57">
        <v>0</v>
      </c>
      <c r="AN57">
        <v>0.9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0.9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0.47099999999999997</v>
      </c>
      <c r="BC57">
        <v>0</v>
      </c>
      <c r="BD57">
        <v>0</v>
      </c>
      <c r="BE57">
        <v>0</v>
      </c>
      <c r="BF57">
        <v>0</v>
      </c>
      <c r="BG57">
        <v>1.4239999999999999</v>
      </c>
      <c r="BH57">
        <v>8</v>
      </c>
      <c r="BI57">
        <v>47</v>
      </c>
    </row>
    <row r="58" spans="1:61" x14ac:dyDescent="0.25">
      <c r="A58" t="s">
        <v>59</v>
      </c>
      <c r="B58" t="s">
        <v>59</v>
      </c>
      <c r="C58">
        <v>0.67710099999999995</v>
      </c>
      <c r="D58">
        <v>0.32289899999999999</v>
      </c>
      <c r="E58">
        <v>0</v>
      </c>
      <c r="F58">
        <v>0</v>
      </c>
      <c r="G58">
        <v>0.33</v>
      </c>
      <c r="H58">
        <v>0</v>
      </c>
      <c r="I58">
        <v>0</v>
      </c>
      <c r="J58">
        <v>0.49</v>
      </c>
      <c r="K58">
        <v>0</v>
      </c>
      <c r="L58">
        <v>1.32</v>
      </c>
      <c r="M58">
        <v>0.16</v>
      </c>
      <c r="N58">
        <v>5.12</v>
      </c>
      <c r="O58">
        <v>0</v>
      </c>
      <c r="P58">
        <v>0</v>
      </c>
      <c r="Q58">
        <v>0</v>
      </c>
      <c r="R58">
        <v>0.66</v>
      </c>
      <c r="S58">
        <v>0</v>
      </c>
      <c r="T58">
        <v>0</v>
      </c>
      <c r="U58">
        <v>0.33</v>
      </c>
      <c r="V58">
        <v>0</v>
      </c>
      <c r="W58">
        <v>0.33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0.16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0.16</v>
      </c>
      <c r="AU58">
        <v>0</v>
      </c>
      <c r="AV58">
        <v>0</v>
      </c>
      <c r="AW58">
        <v>0</v>
      </c>
      <c r="AX58">
        <v>0.33</v>
      </c>
      <c r="AY58">
        <v>0</v>
      </c>
      <c r="AZ58">
        <v>0</v>
      </c>
      <c r="BA58">
        <v>0</v>
      </c>
      <c r="BB58">
        <v>7.0000000000000007E-2</v>
      </c>
      <c r="BC58">
        <v>2.3E-2</v>
      </c>
      <c r="BD58">
        <v>0</v>
      </c>
      <c r="BE58">
        <v>0</v>
      </c>
      <c r="BF58">
        <v>2.3E-2</v>
      </c>
      <c r="BG58">
        <v>1.552</v>
      </c>
      <c r="BH58">
        <v>10</v>
      </c>
      <c r="BI58">
        <v>149</v>
      </c>
    </row>
    <row r="59" spans="1:61" x14ac:dyDescent="0.25">
      <c r="A59" t="s">
        <v>59</v>
      </c>
      <c r="B59" t="s">
        <v>59</v>
      </c>
      <c r="C59">
        <v>1</v>
      </c>
      <c r="D59">
        <v>0</v>
      </c>
      <c r="E59">
        <v>0</v>
      </c>
      <c r="F59">
        <v>0</v>
      </c>
      <c r="G59">
        <v>1.0900000000000001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4.9400000000000004</v>
      </c>
      <c r="X59">
        <v>0</v>
      </c>
      <c r="Y59">
        <v>1.0900000000000001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0.65600000000000003</v>
      </c>
      <c r="BC59">
        <v>0</v>
      </c>
      <c r="BD59">
        <v>0.65600000000000003</v>
      </c>
      <c r="BE59">
        <v>0</v>
      </c>
      <c r="BF59">
        <v>0</v>
      </c>
      <c r="BG59">
        <v>1.488</v>
      </c>
      <c r="BH59">
        <v>5</v>
      </c>
      <c r="BI59">
        <v>67</v>
      </c>
    </row>
    <row r="60" spans="1:61" x14ac:dyDescent="0.25">
      <c r="A60" t="s">
        <v>60</v>
      </c>
      <c r="B60" t="s">
        <v>60</v>
      </c>
      <c r="C60">
        <v>0</v>
      </c>
      <c r="D60">
        <v>1</v>
      </c>
      <c r="E60">
        <v>0</v>
      </c>
      <c r="F60">
        <v>0.35</v>
      </c>
      <c r="G60">
        <v>0.71</v>
      </c>
      <c r="H60">
        <v>0</v>
      </c>
      <c r="I60">
        <v>0.35</v>
      </c>
      <c r="J60">
        <v>0</v>
      </c>
      <c r="K60">
        <v>0.17</v>
      </c>
      <c r="L60">
        <v>0</v>
      </c>
      <c r="M60">
        <v>0</v>
      </c>
      <c r="N60">
        <v>0.53</v>
      </c>
      <c r="O60">
        <v>0.17</v>
      </c>
      <c r="P60">
        <v>0</v>
      </c>
      <c r="Q60">
        <v>0.17</v>
      </c>
      <c r="R60">
        <v>0</v>
      </c>
      <c r="S60">
        <v>0.35</v>
      </c>
      <c r="T60">
        <v>0.17</v>
      </c>
      <c r="U60">
        <v>0</v>
      </c>
      <c r="V60">
        <v>1.07</v>
      </c>
      <c r="W60">
        <v>0.17</v>
      </c>
      <c r="X60">
        <v>0.17</v>
      </c>
      <c r="Y60">
        <v>0.71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2.7E-2</v>
      </c>
      <c r="BC60">
        <v>0</v>
      </c>
      <c r="BD60">
        <v>0.16700000000000001</v>
      </c>
      <c r="BE60">
        <v>2.7E-2</v>
      </c>
      <c r="BF60">
        <v>5.5E-2</v>
      </c>
      <c r="BG60">
        <v>7.5270000000000001</v>
      </c>
      <c r="BH60">
        <v>149</v>
      </c>
      <c r="BI60">
        <v>956</v>
      </c>
    </row>
    <row r="61" spans="1:61" x14ac:dyDescent="0.25">
      <c r="A61" t="s">
        <v>59</v>
      </c>
      <c r="B61" t="s">
        <v>59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2.5299999999999998</v>
      </c>
      <c r="X61">
        <v>0</v>
      </c>
      <c r="Y61">
        <v>0</v>
      </c>
      <c r="Z61">
        <v>0</v>
      </c>
      <c r="AA61">
        <v>0</v>
      </c>
      <c r="AB61">
        <v>0</v>
      </c>
      <c r="AC61">
        <v>1.26</v>
      </c>
      <c r="AD61">
        <v>1.26</v>
      </c>
      <c r="AE61">
        <v>1.26</v>
      </c>
      <c r="AF61">
        <v>2.5299999999999998</v>
      </c>
      <c r="AG61">
        <v>1.26</v>
      </c>
      <c r="AH61">
        <v>1.26</v>
      </c>
      <c r="AI61">
        <v>0</v>
      </c>
      <c r="AJ61">
        <v>0</v>
      </c>
      <c r="AK61">
        <v>0</v>
      </c>
      <c r="AL61">
        <v>0</v>
      </c>
      <c r="AM61">
        <v>1.26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1.26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0.20799999999999999</v>
      </c>
      <c r="BE61">
        <v>0</v>
      </c>
      <c r="BF61">
        <v>0</v>
      </c>
      <c r="BG61">
        <v>1.758</v>
      </c>
      <c r="BH61">
        <v>11</v>
      </c>
      <c r="BI61">
        <v>51</v>
      </c>
    </row>
    <row r="62" spans="1:61" x14ac:dyDescent="0.25">
      <c r="A62" t="s">
        <v>59</v>
      </c>
      <c r="B62" t="s">
        <v>59</v>
      </c>
      <c r="C62">
        <v>0.69574000000000003</v>
      </c>
      <c r="D62">
        <v>0.30425999999999997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1.8</v>
      </c>
      <c r="AT62">
        <v>0</v>
      </c>
      <c r="AU62">
        <v>0</v>
      </c>
      <c r="AV62">
        <v>0</v>
      </c>
      <c r="AW62">
        <v>0.9</v>
      </c>
      <c r="AX62">
        <v>4.5</v>
      </c>
      <c r="AY62">
        <v>0</v>
      </c>
      <c r="AZ62">
        <v>0</v>
      </c>
      <c r="BA62">
        <v>0.14499999999999999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2.6379999999999999</v>
      </c>
      <c r="BH62">
        <v>20</v>
      </c>
      <c r="BI62">
        <v>124</v>
      </c>
    </row>
    <row r="63" spans="1:61" x14ac:dyDescent="0.25">
      <c r="A63" t="s">
        <v>60</v>
      </c>
      <c r="B63" t="s">
        <v>59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1.23</v>
      </c>
      <c r="P63">
        <v>1.23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2.46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1.284</v>
      </c>
      <c r="BE63">
        <v>0</v>
      </c>
      <c r="BF63">
        <v>0</v>
      </c>
      <c r="BG63">
        <v>1.357</v>
      </c>
      <c r="BH63">
        <v>5</v>
      </c>
      <c r="BI63">
        <v>19</v>
      </c>
    </row>
    <row r="64" spans="1:61" x14ac:dyDescent="0.25">
      <c r="A64" t="s">
        <v>59</v>
      </c>
      <c r="B64" t="s">
        <v>59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4.54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4.54</v>
      </c>
      <c r="AU64">
        <v>0</v>
      </c>
      <c r="AV64">
        <v>4.54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2</v>
      </c>
      <c r="BH64">
        <v>5</v>
      </c>
      <c r="BI64">
        <v>16</v>
      </c>
    </row>
    <row r="65" spans="1:61" x14ac:dyDescent="0.25">
      <c r="A65" t="s">
        <v>59</v>
      </c>
      <c r="B65" t="s">
        <v>59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1.78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1.78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1.78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0.24</v>
      </c>
      <c r="BE65">
        <v>0</v>
      </c>
      <c r="BF65">
        <v>0</v>
      </c>
      <c r="BG65">
        <v>2.8330000000000002</v>
      </c>
      <c r="BH65">
        <v>12</v>
      </c>
      <c r="BI65">
        <v>68</v>
      </c>
    </row>
    <row r="66" spans="1:61" x14ac:dyDescent="0.25">
      <c r="A66" t="s">
        <v>60</v>
      </c>
      <c r="B66" t="s">
        <v>60</v>
      </c>
      <c r="C66">
        <v>0.28900900000000002</v>
      </c>
      <c r="D66">
        <v>0.71099100000000004</v>
      </c>
      <c r="E66">
        <v>0.32</v>
      </c>
      <c r="F66">
        <v>0.28000000000000003</v>
      </c>
      <c r="G66">
        <v>0.56999999999999995</v>
      </c>
      <c r="H66">
        <v>0</v>
      </c>
      <c r="I66">
        <v>0.12</v>
      </c>
      <c r="J66">
        <v>0.2</v>
      </c>
      <c r="K66">
        <v>0.16</v>
      </c>
      <c r="L66">
        <v>0.2</v>
      </c>
      <c r="M66">
        <v>0</v>
      </c>
      <c r="N66">
        <v>0.32</v>
      </c>
      <c r="O66">
        <v>0.08</v>
      </c>
      <c r="P66">
        <v>0.98</v>
      </c>
      <c r="Q66">
        <v>0.41</v>
      </c>
      <c r="R66">
        <v>0.04</v>
      </c>
      <c r="S66">
        <v>0.04</v>
      </c>
      <c r="T66">
        <v>0</v>
      </c>
      <c r="U66">
        <v>0</v>
      </c>
      <c r="V66">
        <v>0.41</v>
      </c>
      <c r="W66">
        <v>3.74</v>
      </c>
      <c r="X66">
        <v>0</v>
      </c>
      <c r="Y66">
        <v>1.64</v>
      </c>
      <c r="Z66">
        <v>0</v>
      </c>
      <c r="AA66">
        <v>0.45</v>
      </c>
      <c r="AB66">
        <v>0.53</v>
      </c>
      <c r="AC66">
        <v>0.04</v>
      </c>
      <c r="AD66">
        <v>0.04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0.08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0.17100000000000001</v>
      </c>
      <c r="BC66">
        <v>0</v>
      </c>
      <c r="BD66">
        <v>0.50700000000000001</v>
      </c>
      <c r="BE66">
        <v>0.49299999999999999</v>
      </c>
      <c r="BF66">
        <v>2.8000000000000001E-2</v>
      </c>
      <c r="BG66">
        <v>5.6079999999999997</v>
      </c>
      <c r="BH66">
        <v>133</v>
      </c>
      <c r="BI66">
        <v>1991</v>
      </c>
    </row>
    <row r="67" spans="1:61" x14ac:dyDescent="0.25">
      <c r="A67" t="s">
        <v>59</v>
      </c>
      <c r="B67" t="s">
        <v>59</v>
      </c>
      <c r="C67">
        <v>0.70418599999999998</v>
      </c>
      <c r="D67">
        <v>0.29581400000000002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2.37</v>
      </c>
      <c r="X67">
        <v>0</v>
      </c>
      <c r="Y67">
        <v>1.01</v>
      </c>
      <c r="Z67">
        <v>0</v>
      </c>
      <c r="AA67">
        <v>0</v>
      </c>
      <c r="AB67">
        <v>0</v>
      </c>
      <c r="AC67">
        <v>0.67</v>
      </c>
      <c r="AD67">
        <v>1.69</v>
      </c>
      <c r="AE67">
        <v>1.01</v>
      </c>
      <c r="AF67">
        <v>0.33</v>
      </c>
      <c r="AG67">
        <v>0</v>
      </c>
      <c r="AH67">
        <v>0.67</v>
      </c>
      <c r="AI67">
        <v>0</v>
      </c>
      <c r="AJ67">
        <v>0</v>
      </c>
      <c r="AK67">
        <v>0</v>
      </c>
      <c r="AL67">
        <v>0</v>
      </c>
      <c r="AM67">
        <v>0.33</v>
      </c>
      <c r="AN67">
        <v>0</v>
      </c>
      <c r="AO67">
        <v>0.33</v>
      </c>
      <c r="AP67">
        <v>0</v>
      </c>
      <c r="AQ67">
        <v>0</v>
      </c>
      <c r="AR67">
        <v>0</v>
      </c>
      <c r="AS67">
        <v>1.01</v>
      </c>
      <c r="AT67">
        <v>0</v>
      </c>
      <c r="AU67">
        <v>0.33</v>
      </c>
      <c r="AV67">
        <v>0</v>
      </c>
      <c r="AW67">
        <v>1.01</v>
      </c>
      <c r="AX67">
        <v>1.01</v>
      </c>
      <c r="AY67">
        <v>0</v>
      </c>
      <c r="AZ67">
        <v>0</v>
      </c>
      <c r="BA67">
        <v>0</v>
      </c>
      <c r="BB67">
        <v>0.108</v>
      </c>
      <c r="BC67">
        <v>0</v>
      </c>
      <c r="BD67">
        <v>0</v>
      </c>
      <c r="BE67">
        <v>0</v>
      </c>
      <c r="BF67">
        <v>0</v>
      </c>
      <c r="BG67">
        <v>1.851</v>
      </c>
      <c r="BH67">
        <v>13</v>
      </c>
      <c r="BI67">
        <v>100</v>
      </c>
    </row>
    <row r="68" spans="1:61" x14ac:dyDescent="0.25">
      <c r="A68" t="s">
        <v>59</v>
      </c>
      <c r="B68" t="s">
        <v>59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2.85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8.57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2.85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1</v>
      </c>
      <c r="BI68">
        <v>7</v>
      </c>
    </row>
    <row r="69" spans="1:61" x14ac:dyDescent="0.25">
      <c r="A69" t="s">
        <v>60</v>
      </c>
      <c r="B69" t="s">
        <v>60</v>
      </c>
      <c r="C69">
        <v>0</v>
      </c>
      <c r="D69">
        <v>1</v>
      </c>
      <c r="E69">
        <v>0</v>
      </c>
      <c r="F69">
        <v>0</v>
      </c>
      <c r="G69">
        <v>0.39</v>
      </c>
      <c r="H69">
        <v>0</v>
      </c>
      <c r="I69">
        <v>1.17</v>
      </c>
      <c r="J69">
        <v>0</v>
      </c>
      <c r="K69">
        <v>0</v>
      </c>
      <c r="L69">
        <v>0</v>
      </c>
      <c r="M69">
        <v>0</v>
      </c>
      <c r="N69">
        <v>0.78</v>
      </c>
      <c r="O69">
        <v>0</v>
      </c>
      <c r="P69">
        <v>0.39</v>
      </c>
      <c r="Q69">
        <v>0</v>
      </c>
      <c r="R69">
        <v>0</v>
      </c>
      <c r="S69">
        <v>0</v>
      </c>
      <c r="T69">
        <v>0.39</v>
      </c>
      <c r="U69">
        <v>0.78</v>
      </c>
      <c r="V69">
        <v>0</v>
      </c>
      <c r="W69">
        <v>2.73</v>
      </c>
      <c r="X69">
        <v>0</v>
      </c>
      <c r="Y69">
        <v>1.17</v>
      </c>
      <c r="Z69">
        <v>0</v>
      </c>
      <c r="AA69">
        <v>0.39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1.17</v>
      </c>
      <c r="AX69">
        <v>0</v>
      </c>
      <c r="AY69">
        <v>0</v>
      </c>
      <c r="AZ69">
        <v>0</v>
      </c>
      <c r="BA69">
        <v>0</v>
      </c>
      <c r="BB69">
        <v>6.2E-2</v>
      </c>
      <c r="BC69">
        <v>0</v>
      </c>
      <c r="BD69">
        <v>0.86899999999999999</v>
      </c>
      <c r="BE69">
        <v>0.186</v>
      </c>
      <c r="BF69">
        <v>0</v>
      </c>
      <c r="BG69">
        <v>4</v>
      </c>
      <c r="BH69">
        <v>78</v>
      </c>
      <c r="BI69">
        <v>256</v>
      </c>
    </row>
    <row r="70" spans="1:61" x14ac:dyDescent="0.25">
      <c r="A70" t="s">
        <v>60</v>
      </c>
      <c r="B70" t="s">
        <v>60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0.13</v>
      </c>
      <c r="J70">
        <v>0</v>
      </c>
      <c r="K70">
        <v>0</v>
      </c>
      <c r="L70">
        <v>0</v>
      </c>
      <c r="M70">
        <v>0</v>
      </c>
      <c r="N70">
        <v>0.13</v>
      </c>
      <c r="O70">
        <v>0</v>
      </c>
      <c r="P70">
        <v>0.06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0.2</v>
      </c>
      <c r="X70">
        <v>0</v>
      </c>
      <c r="Y70">
        <v>0.06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0.01</v>
      </c>
      <c r="BB70">
        <v>1.03</v>
      </c>
      <c r="BC70">
        <v>0</v>
      </c>
      <c r="BD70">
        <v>0</v>
      </c>
      <c r="BE70">
        <v>1.611</v>
      </c>
      <c r="BF70">
        <v>0.01</v>
      </c>
      <c r="BG70">
        <v>7.5490000000000004</v>
      </c>
      <c r="BH70">
        <v>278</v>
      </c>
      <c r="BI70">
        <v>3752</v>
      </c>
    </row>
    <row r="71" spans="1:61" x14ac:dyDescent="0.25">
      <c r="A71" t="s">
        <v>59</v>
      </c>
      <c r="B71" t="s">
        <v>60</v>
      </c>
      <c r="C71">
        <v>0</v>
      </c>
      <c r="D71">
        <v>1</v>
      </c>
      <c r="E71">
        <v>0.32</v>
      </c>
      <c r="F71">
        <v>0</v>
      </c>
      <c r="G71">
        <v>0.16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1.29</v>
      </c>
      <c r="Q71">
        <v>0.48</v>
      </c>
      <c r="R71">
        <v>0</v>
      </c>
      <c r="S71">
        <v>0</v>
      </c>
      <c r="T71">
        <v>0.16</v>
      </c>
      <c r="U71">
        <v>0</v>
      </c>
      <c r="V71">
        <v>0</v>
      </c>
      <c r="W71">
        <v>2.4300000000000002</v>
      </c>
      <c r="X71">
        <v>0</v>
      </c>
      <c r="Y71">
        <v>0.32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0.16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0.48</v>
      </c>
      <c r="AX71">
        <v>0.16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8.2000000000000003E-2</v>
      </c>
      <c r="BE71">
        <v>0</v>
      </c>
      <c r="BF71">
        <v>0</v>
      </c>
      <c r="BG71">
        <v>1.704</v>
      </c>
      <c r="BH71">
        <v>47</v>
      </c>
      <c r="BI71">
        <v>167</v>
      </c>
    </row>
    <row r="72" spans="1:61" x14ac:dyDescent="0.25">
      <c r="A72" t="s">
        <v>59</v>
      </c>
      <c r="B72" t="s">
        <v>59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0.42</v>
      </c>
      <c r="Q72">
        <v>0</v>
      </c>
      <c r="R72">
        <v>0</v>
      </c>
      <c r="S72">
        <v>0</v>
      </c>
      <c r="T72">
        <v>0.42</v>
      </c>
      <c r="U72">
        <v>0</v>
      </c>
      <c r="V72">
        <v>0.42</v>
      </c>
      <c r="W72">
        <v>2.12</v>
      </c>
      <c r="X72">
        <v>0</v>
      </c>
      <c r="Y72">
        <v>0.42</v>
      </c>
      <c r="Z72">
        <v>0</v>
      </c>
      <c r="AA72">
        <v>0</v>
      </c>
      <c r="AB72">
        <v>0</v>
      </c>
      <c r="AC72">
        <v>1.7</v>
      </c>
      <c r="AD72">
        <v>0.42</v>
      </c>
      <c r="AE72">
        <v>0.85</v>
      </c>
      <c r="AF72">
        <v>0.85</v>
      </c>
      <c r="AG72">
        <v>0.42</v>
      </c>
      <c r="AH72">
        <v>1.7</v>
      </c>
      <c r="AI72">
        <v>0.42</v>
      </c>
      <c r="AJ72">
        <v>0.85</v>
      </c>
      <c r="AK72">
        <v>0</v>
      </c>
      <c r="AL72">
        <v>0.85</v>
      </c>
      <c r="AM72">
        <v>0.42</v>
      </c>
      <c r="AN72">
        <v>0.42</v>
      </c>
      <c r="AO72">
        <v>0.85</v>
      </c>
      <c r="AP72">
        <v>0</v>
      </c>
      <c r="AQ72">
        <v>0.85</v>
      </c>
      <c r="AR72">
        <v>0.42</v>
      </c>
      <c r="AS72">
        <v>0</v>
      </c>
      <c r="AT72">
        <v>0.42</v>
      </c>
      <c r="AU72">
        <v>0.85</v>
      </c>
      <c r="AV72">
        <v>0</v>
      </c>
      <c r="AW72">
        <v>0.85</v>
      </c>
      <c r="AX72">
        <v>0</v>
      </c>
      <c r="AY72">
        <v>0</v>
      </c>
      <c r="AZ72">
        <v>0</v>
      </c>
      <c r="BA72">
        <v>0</v>
      </c>
      <c r="BB72">
        <v>0.40300000000000002</v>
      </c>
      <c r="BC72">
        <v>0.13400000000000001</v>
      </c>
      <c r="BD72">
        <v>0.13400000000000001</v>
      </c>
      <c r="BE72">
        <v>0</v>
      </c>
      <c r="BF72">
        <v>0</v>
      </c>
      <c r="BG72">
        <v>2.202</v>
      </c>
      <c r="BH72">
        <v>17</v>
      </c>
      <c r="BI72">
        <v>163</v>
      </c>
    </row>
    <row r="73" spans="1:61" x14ac:dyDescent="0.25">
      <c r="A73" t="s">
        <v>59</v>
      </c>
      <c r="B73" t="s">
        <v>59</v>
      </c>
      <c r="C73">
        <v>0.81004699999999996</v>
      </c>
      <c r="D73">
        <v>0.18995300000000001</v>
      </c>
      <c r="E73">
        <v>0.42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0.85</v>
      </c>
      <c r="R73">
        <v>0</v>
      </c>
      <c r="S73">
        <v>0</v>
      </c>
      <c r="T73">
        <v>0</v>
      </c>
      <c r="U73">
        <v>0</v>
      </c>
      <c r="V73">
        <v>0</v>
      </c>
      <c r="W73">
        <v>4.25</v>
      </c>
      <c r="X73">
        <v>0</v>
      </c>
      <c r="Y73">
        <v>0.85</v>
      </c>
      <c r="Z73">
        <v>0</v>
      </c>
      <c r="AA73">
        <v>0</v>
      </c>
      <c r="AB73">
        <v>0</v>
      </c>
      <c r="AC73">
        <v>0.42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0.374</v>
      </c>
      <c r="BC73">
        <v>0</v>
      </c>
      <c r="BD73">
        <v>0</v>
      </c>
      <c r="BE73">
        <v>0.124</v>
      </c>
      <c r="BF73">
        <v>0</v>
      </c>
      <c r="BG73">
        <v>1.772</v>
      </c>
      <c r="BH73">
        <v>18</v>
      </c>
      <c r="BI73">
        <v>78</v>
      </c>
    </row>
    <row r="74" spans="1:61" x14ac:dyDescent="0.25">
      <c r="A74" t="s">
        <v>59</v>
      </c>
      <c r="B74" t="s">
        <v>59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1.24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6.22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1.6</v>
      </c>
      <c r="BH74">
        <v>7</v>
      </c>
      <c r="BI74">
        <v>64</v>
      </c>
    </row>
    <row r="75" spans="1:61" x14ac:dyDescent="0.25">
      <c r="A75" t="s">
        <v>59</v>
      </c>
      <c r="B75" t="s">
        <v>59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3.57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0.68400000000000005</v>
      </c>
      <c r="BE75">
        <v>0</v>
      </c>
      <c r="BF75">
        <v>0</v>
      </c>
      <c r="BG75">
        <v>2</v>
      </c>
      <c r="BH75">
        <v>7</v>
      </c>
      <c r="BI75">
        <v>16</v>
      </c>
    </row>
    <row r="76" spans="1:61" x14ac:dyDescent="0.25">
      <c r="A76" t="s">
        <v>59</v>
      </c>
      <c r="B76" t="s">
        <v>59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1.125</v>
      </c>
      <c r="BH76">
        <v>2</v>
      </c>
      <c r="BI76">
        <v>9</v>
      </c>
    </row>
    <row r="77" spans="1:61" x14ac:dyDescent="0.25">
      <c r="A77" t="s">
        <v>59</v>
      </c>
      <c r="B77" t="s">
        <v>59</v>
      </c>
      <c r="C77">
        <v>1</v>
      </c>
      <c r="D77">
        <v>0</v>
      </c>
      <c r="E77">
        <v>0.11</v>
      </c>
      <c r="F77">
        <v>0</v>
      </c>
      <c r="G77">
        <v>0.23</v>
      </c>
      <c r="H77">
        <v>0</v>
      </c>
      <c r="I77">
        <v>0.23</v>
      </c>
      <c r="J77">
        <v>0.11</v>
      </c>
      <c r="K77">
        <v>0</v>
      </c>
      <c r="L77">
        <v>0</v>
      </c>
      <c r="M77">
        <v>1.1499999999999999</v>
      </c>
      <c r="N77">
        <v>0</v>
      </c>
      <c r="O77">
        <v>0</v>
      </c>
      <c r="P77">
        <v>0.34</v>
      </c>
      <c r="Q77">
        <v>0</v>
      </c>
      <c r="R77">
        <v>0</v>
      </c>
      <c r="S77">
        <v>0</v>
      </c>
      <c r="T77">
        <v>0.11</v>
      </c>
      <c r="U77">
        <v>0</v>
      </c>
      <c r="V77">
        <v>0</v>
      </c>
      <c r="W77">
        <v>0.46</v>
      </c>
      <c r="X77">
        <v>0</v>
      </c>
      <c r="Y77">
        <v>0.23</v>
      </c>
      <c r="Z77">
        <v>0</v>
      </c>
      <c r="AA77">
        <v>0</v>
      </c>
      <c r="AB77">
        <v>0</v>
      </c>
      <c r="AC77">
        <v>0.56999999999999995</v>
      </c>
      <c r="AD77">
        <v>0.69</v>
      </c>
      <c r="AE77">
        <v>0.11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0.34</v>
      </c>
      <c r="AL77">
        <v>0</v>
      </c>
      <c r="AM77">
        <v>0</v>
      </c>
      <c r="AN77">
        <v>0.34</v>
      </c>
      <c r="AO77">
        <v>0.23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4.8000000000000001E-2</v>
      </c>
      <c r="BB77">
        <v>0.19400000000000001</v>
      </c>
      <c r="BC77">
        <v>3.2000000000000001E-2</v>
      </c>
      <c r="BD77">
        <v>0</v>
      </c>
      <c r="BE77">
        <v>3.2000000000000001E-2</v>
      </c>
      <c r="BF77">
        <v>0</v>
      </c>
      <c r="BG77">
        <v>3.2749999999999999</v>
      </c>
      <c r="BH77">
        <v>33</v>
      </c>
      <c r="BI77">
        <v>511</v>
      </c>
    </row>
    <row r="78" spans="1:61" x14ac:dyDescent="0.25">
      <c r="A78" t="s">
        <v>59</v>
      </c>
      <c r="B78" t="s">
        <v>59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10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1.333</v>
      </c>
      <c r="BH78">
        <v>2</v>
      </c>
      <c r="BI78">
        <v>4</v>
      </c>
    </row>
    <row r="79" spans="1:61" x14ac:dyDescent="0.25">
      <c r="A79" t="s">
        <v>59</v>
      </c>
      <c r="B79" t="s">
        <v>59</v>
      </c>
      <c r="C79">
        <v>0.67469900000000005</v>
      </c>
      <c r="D79">
        <v>0.32530100000000001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0.44</v>
      </c>
      <c r="T79">
        <v>0</v>
      </c>
      <c r="U79">
        <v>0</v>
      </c>
      <c r="V79">
        <v>0.44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0.44</v>
      </c>
      <c r="AD79">
        <v>0.44</v>
      </c>
      <c r="AE79">
        <v>0</v>
      </c>
      <c r="AF79">
        <v>0.88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0.44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0.44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0.11899999999999999</v>
      </c>
      <c r="BC79">
        <v>0</v>
      </c>
      <c r="BD79">
        <v>0</v>
      </c>
      <c r="BE79">
        <v>0</v>
      </c>
      <c r="BF79">
        <v>0</v>
      </c>
      <c r="BG79">
        <v>1.8420000000000001</v>
      </c>
      <c r="BH79">
        <v>15</v>
      </c>
      <c r="BI79">
        <v>105</v>
      </c>
    </row>
    <row r="80" spans="1:61" x14ac:dyDescent="0.25">
      <c r="A80" t="s">
        <v>60</v>
      </c>
      <c r="B80" t="s">
        <v>59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0.92</v>
      </c>
      <c r="J80">
        <v>0</v>
      </c>
      <c r="K80">
        <v>0.3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0.3</v>
      </c>
      <c r="X80">
        <v>0</v>
      </c>
      <c r="Y80">
        <v>0.61</v>
      </c>
      <c r="Z80">
        <v>0</v>
      </c>
      <c r="AA80">
        <v>0.61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4.5999999999999999E-2</v>
      </c>
      <c r="BB80">
        <v>0</v>
      </c>
      <c r="BC80">
        <v>0</v>
      </c>
      <c r="BD80">
        <v>9.1999999999999998E-2</v>
      </c>
      <c r="BE80">
        <v>0.32200000000000001</v>
      </c>
      <c r="BF80">
        <v>0</v>
      </c>
      <c r="BG80">
        <v>2.0739999999999998</v>
      </c>
      <c r="BH80">
        <v>49</v>
      </c>
      <c r="BI80">
        <v>278</v>
      </c>
    </row>
    <row r="81" spans="1:61" x14ac:dyDescent="0.25">
      <c r="A81" t="s">
        <v>59</v>
      </c>
      <c r="B81" t="s">
        <v>59</v>
      </c>
      <c r="C81">
        <v>0.71057099999999995</v>
      </c>
      <c r="D81">
        <v>0.28942899999999999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0.67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4.05</v>
      </c>
      <c r="X81">
        <v>0</v>
      </c>
      <c r="Y81">
        <v>2.02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0.67</v>
      </c>
      <c r="AV81">
        <v>0</v>
      </c>
      <c r="AW81">
        <v>0.67</v>
      </c>
      <c r="AX81">
        <v>0</v>
      </c>
      <c r="AY81">
        <v>0</v>
      </c>
      <c r="AZ81">
        <v>0</v>
      </c>
      <c r="BA81">
        <v>0</v>
      </c>
      <c r="BB81">
        <v>0.67900000000000005</v>
      </c>
      <c r="BC81">
        <v>0</v>
      </c>
      <c r="BD81">
        <v>0</v>
      </c>
      <c r="BE81">
        <v>0</v>
      </c>
      <c r="BF81">
        <v>0</v>
      </c>
      <c r="BG81">
        <v>1.6359999999999999</v>
      </c>
      <c r="BH81">
        <v>6</v>
      </c>
      <c r="BI81">
        <v>72</v>
      </c>
    </row>
    <row r="82" spans="1:61" x14ac:dyDescent="0.25">
      <c r="A82" t="s">
        <v>59</v>
      </c>
      <c r="B82" t="s">
        <v>59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2.5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2.5</v>
      </c>
      <c r="X82">
        <v>0</v>
      </c>
      <c r="Y82">
        <v>2.5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1.4159999999999999</v>
      </c>
      <c r="BH82">
        <v>3</v>
      </c>
      <c r="BI82">
        <v>17</v>
      </c>
    </row>
    <row r="83" spans="1:61" x14ac:dyDescent="0.25">
      <c r="A83" t="s">
        <v>59</v>
      </c>
      <c r="B83" t="s">
        <v>60</v>
      </c>
      <c r="C83">
        <v>0</v>
      </c>
      <c r="D83">
        <v>1</v>
      </c>
      <c r="E83">
        <v>0</v>
      </c>
      <c r="F83">
        <v>0</v>
      </c>
      <c r="G83">
        <v>0.91</v>
      </c>
      <c r="H83">
        <v>0</v>
      </c>
      <c r="I83">
        <v>0</v>
      </c>
      <c r="J83">
        <v>0.45</v>
      </c>
      <c r="K83">
        <v>0</v>
      </c>
      <c r="L83">
        <v>0</v>
      </c>
      <c r="M83">
        <v>0</v>
      </c>
      <c r="N83">
        <v>0</v>
      </c>
      <c r="O83">
        <v>0</v>
      </c>
      <c r="P83">
        <v>0.45</v>
      </c>
      <c r="Q83">
        <v>0</v>
      </c>
      <c r="R83">
        <v>0</v>
      </c>
      <c r="S83">
        <v>0</v>
      </c>
      <c r="T83">
        <v>0</v>
      </c>
      <c r="U83">
        <v>0</v>
      </c>
      <c r="V83">
        <v>0.45</v>
      </c>
      <c r="W83">
        <v>2.2799999999999998</v>
      </c>
      <c r="X83">
        <v>0</v>
      </c>
      <c r="Y83">
        <v>1.36</v>
      </c>
      <c r="Z83">
        <v>0</v>
      </c>
      <c r="AA83">
        <v>0</v>
      </c>
      <c r="AB83">
        <v>0</v>
      </c>
      <c r="AC83">
        <v>0.45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0.41599999999999998</v>
      </c>
      <c r="BC83">
        <v>0</v>
      </c>
      <c r="BD83">
        <v>0.48599999999999999</v>
      </c>
      <c r="BE83">
        <v>0</v>
      </c>
      <c r="BF83">
        <v>0</v>
      </c>
      <c r="BG83">
        <v>3.782</v>
      </c>
      <c r="BH83">
        <v>31</v>
      </c>
      <c r="BI83">
        <v>87</v>
      </c>
    </row>
    <row r="84" spans="1:61" x14ac:dyDescent="0.25">
      <c r="A84" t="s">
        <v>59</v>
      </c>
      <c r="B84" t="s">
        <v>59</v>
      </c>
      <c r="C84">
        <v>0.69340199999999996</v>
      </c>
      <c r="D84">
        <v>0.30659799999999998</v>
      </c>
      <c r="E84">
        <v>0</v>
      </c>
      <c r="F84">
        <v>0</v>
      </c>
      <c r="G84">
        <v>0.21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0.21</v>
      </c>
      <c r="O84">
        <v>0.21</v>
      </c>
      <c r="P84">
        <v>0</v>
      </c>
      <c r="Q84">
        <v>0.42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0.42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1.5</v>
      </c>
      <c r="AY84">
        <v>0</v>
      </c>
      <c r="AZ84">
        <v>0</v>
      </c>
      <c r="BA84">
        <v>0</v>
      </c>
      <c r="BB84">
        <v>5.8000000000000003E-2</v>
      </c>
      <c r="BC84">
        <v>0</v>
      </c>
      <c r="BD84">
        <v>0</v>
      </c>
      <c r="BE84">
        <v>0</v>
      </c>
      <c r="BF84">
        <v>0</v>
      </c>
      <c r="BG84">
        <v>1.2030000000000001</v>
      </c>
      <c r="BH84">
        <v>8</v>
      </c>
      <c r="BI84">
        <v>195</v>
      </c>
    </row>
    <row r="85" spans="1:61" x14ac:dyDescent="0.25">
      <c r="A85" t="s">
        <v>59</v>
      </c>
      <c r="B85" t="s">
        <v>59</v>
      </c>
      <c r="C85">
        <v>0.62315399999999999</v>
      </c>
      <c r="D85">
        <v>0.37684600000000001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1.57</v>
      </c>
      <c r="M85">
        <v>0</v>
      </c>
      <c r="N85">
        <v>1.57</v>
      </c>
      <c r="O85">
        <v>0</v>
      </c>
      <c r="P85">
        <v>1.57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1.57</v>
      </c>
      <c r="X85">
        <v>0</v>
      </c>
      <c r="Y85">
        <v>1.57</v>
      </c>
      <c r="Z85">
        <v>0</v>
      </c>
      <c r="AA85">
        <v>0</v>
      </c>
      <c r="AB85">
        <v>0</v>
      </c>
      <c r="AC85">
        <v>3.14</v>
      </c>
      <c r="AD85">
        <v>2.36</v>
      </c>
      <c r="AE85">
        <v>0.78</v>
      </c>
      <c r="AF85">
        <v>0.78</v>
      </c>
      <c r="AG85">
        <v>0.78</v>
      </c>
      <c r="AH85">
        <v>0.78</v>
      </c>
      <c r="AI85">
        <v>0.78</v>
      </c>
      <c r="AJ85">
        <v>0.78</v>
      </c>
      <c r="AK85">
        <v>0</v>
      </c>
      <c r="AL85">
        <v>0.78</v>
      </c>
      <c r="AM85">
        <v>0.78</v>
      </c>
      <c r="AN85">
        <v>0.78</v>
      </c>
      <c r="AO85">
        <v>0</v>
      </c>
      <c r="AP85">
        <v>0</v>
      </c>
      <c r="AQ85">
        <v>0.78</v>
      </c>
      <c r="AR85">
        <v>0.78</v>
      </c>
      <c r="AS85">
        <v>0</v>
      </c>
      <c r="AT85">
        <v>0</v>
      </c>
      <c r="AU85">
        <v>0</v>
      </c>
      <c r="AV85">
        <v>0</v>
      </c>
      <c r="AW85">
        <v>0.78</v>
      </c>
      <c r="AX85">
        <v>0</v>
      </c>
      <c r="AY85">
        <v>0</v>
      </c>
      <c r="AZ85">
        <v>0</v>
      </c>
      <c r="BA85">
        <v>0</v>
      </c>
      <c r="BB85">
        <v>0.372</v>
      </c>
      <c r="BC85">
        <v>0</v>
      </c>
      <c r="BD85">
        <v>0</v>
      </c>
      <c r="BE85">
        <v>0</v>
      </c>
      <c r="BF85">
        <v>0</v>
      </c>
      <c r="BG85">
        <v>3.9710000000000001</v>
      </c>
      <c r="BH85">
        <v>34</v>
      </c>
      <c r="BI85">
        <v>139</v>
      </c>
    </row>
    <row r="86" spans="1:61" x14ac:dyDescent="0.25">
      <c r="A86" t="s">
        <v>59</v>
      </c>
      <c r="B86" t="s">
        <v>59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0.55000000000000004</v>
      </c>
      <c r="O86">
        <v>0</v>
      </c>
      <c r="P86">
        <v>0.55000000000000004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1.1100000000000001</v>
      </c>
      <c r="X86">
        <v>0</v>
      </c>
      <c r="Y86">
        <v>0.55000000000000004</v>
      </c>
      <c r="Z86">
        <v>0</v>
      </c>
      <c r="AA86">
        <v>0</v>
      </c>
      <c r="AB86">
        <v>0</v>
      </c>
      <c r="AC86">
        <v>2.77</v>
      </c>
      <c r="AD86">
        <v>2.2200000000000002</v>
      </c>
      <c r="AE86">
        <v>1.1100000000000001</v>
      </c>
      <c r="AF86">
        <v>0.55000000000000004</v>
      </c>
      <c r="AG86">
        <v>0.55000000000000004</v>
      </c>
      <c r="AH86">
        <v>0.55000000000000004</v>
      </c>
      <c r="AI86">
        <v>0.55000000000000004</v>
      </c>
      <c r="AJ86">
        <v>0.55000000000000004</v>
      </c>
      <c r="AK86">
        <v>0.55000000000000004</v>
      </c>
      <c r="AL86">
        <v>0.55000000000000004</v>
      </c>
      <c r="AM86">
        <v>0.55000000000000004</v>
      </c>
      <c r="AN86">
        <v>0.55000000000000004</v>
      </c>
      <c r="AO86">
        <v>1.66</v>
      </c>
      <c r="AP86">
        <v>0</v>
      </c>
      <c r="AQ86">
        <v>0.55000000000000004</v>
      </c>
      <c r="AR86">
        <v>0.55000000000000004</v>
      </c>
      <c r="AS86">
        <v>0</v>
      </c>
      <c r="AT86">
        <v>0</v>
      </c>
      <c r="AU86">
        <v>1.1100000000000001</v>
      </c>
      <c r="AV86">
        <v>0</v>
      </c>
      <c r="AW86">
        <v>1.1100000000000001</v>
      </c>
      <c r="AX86">
        <v>0</v>
      </c>
      <c r="AY86">
        <v>0</v>
      </c>
      <c r="AZ86">
        <v>0</v>
      </c>
      <c r="BA86">
        <v>0</v>
      </c>
      <c r="BB86">
        <v>0.60299999999999998</v>
      </c>
      <c r="BC86">
        <v>8.5999999999999993E-2</v>
      </c>
      <c r="BD86">
        <v>0</v>
      </c>
      <c r="BE86">
        <v>0</v>
      </c>
      <c r="BF86">
        <v>0</v>
      </c>
      <c r="BG86">
        <v>2.113</v>
      </c>
      <c r="BH86">
        <v>13</v>
      </c>
      <c r="BI86">
        <v>167</v>
      </c>
    </row>
    <row r="87" spans="1:61" x14ac:dyDescent="0.25">
      <c r="A87" t="s">
        <v>60</v>
      </c>
      <c r="B87" t="s">
        <v>59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0.88</v>
      </c>
      <c r="U87">
        <v>2.65</v>
      </c>
      <c r="V87">
        <v>0</v>
      </c>
      <c r="W87">
        <v>0.88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0.88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0.14000000000000001</v>
      </c>
      <c r="BC87">
        <v>0</v>
      </c>
      <c r="BD87">
        <v>0</v>
      </c>
      <c r="BE87">
        <v>0</v>
      </c>
      <c r="BF87">
        <v>0</v>
      </c>
      <c r="BG87">
        <v>1.512</v>
      </c>
      <c r="BH87">
        <v>7</v>
      </c>
      <c r="BI87">
        <v>62</v>
      </c>
    </row>
    <row r="88" spans="1:61" x14ac:dyDescent="0.25">
      <c r="A88" t="s">
        <v>59</v>
      </c>
      <c r="B88" t="s">
        <v>59</v>
      </c>
      <c r="C88">
        <v>0.68531200000000003</v>
      </c>
      <c r="D88">
        <v>0.31468800000000002</v>
      </c>
      <c r="E88">
        <v>0.37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0.37</v>
      </c>
      <c r="V88">
        <v>0</v>
      </c>
      <c r="W88">
        <v>2.23</v>
      </c>
      <c r="X88">
        <v>0</v>
      </c>
      <c r="Y88">
        <v>0.37</v>
      </c>
      <c r="Z88">
        <v>0</v>
      </c>
      <c r="AA88">
        <v>0</v>
      </c>
      <c r="AB88">
        <v>0</v>
      </c>
      <c r="AC88">
        <v>1.1100000000000001</v>
      </c>
      <c r="AD88">
        <v>0.37</v>
      </c>
      <c r="AE88">
        <v>1.86</v>
      </c>
      <c r="AF88">
        <v>0.37</v>
      </c>
      <c r="AG88">
        <v>0.37</v>
      </c>
      <c r="AH88">
        <v>0.37</v>
      </c>
      <c r="AI88">
        <v>0.37</v>
      </c>
      <c r="AJ88">
        <v>0.37</v>
      </c>
      <c r="AK88">
        <v>0</v>
      </c>
      <c r="AL88">
        <v>0.37</v>
      </c>
      <c r="AM88">
        <v>0.37</v>
      </c>
      <c r="AN88">
        <v>0.37</v>
      </c>
      <c r="AO88">
        <v>0.74</v>
      </c>
      <c r="AP88">
        <v>0</v>
      </c>
      <c r="AQ88">
        <v>0.74</v>
      </c>
      <c r="AR88">
        <v>0.37</v>
      </c>
      <c r="AS88">
        <v>0.37</v>
      </c>
      <c r="AT88">
        <v>0</v>
      </c>
      <c r="AU88">
        <v>0.74</v>
      </c>
      <c r="AV88">
        <v>0</v>
      </c>
      <c r="AW88">
        <v>0.37</v>
      </c>
      <c r="AX88">
        <v>0.37</v>
      </c>
      <c r="AY88">
        <v>0</v>
      </c>
      <c r="AZ88">
        <v>0</v>
      </c>
      <c r="BA88">
        <v>0</v>
      </c>
      <c r="BB88">
        <v>0.192</v>
      </c>
      <c r="BC88">
        <v>6.4000000000000001E-2</v>
      </c>
      <c r="BD88">
        <v>0.32</v>
      </c>
      <c r="BE88">
        <v>0</v>
      </c>
      <c r="BF88">
        <v>6.4000000000000001E-2</v>
      </c>
      <c r="BG88">
        <v>1.923</v>
      </c>
      <c r="BH88">
        <v>17</v>
      </c>
      <c r="BI88">
        <v>177</v>
      </c>
    </row>
    <row r="89" spans="1:61" x14ac:dyDescent="0.25">
      <c r="A89" t="s">
        <v>60</v>
      </c>
      <c r="B89" t="s">
        <v>59</v>
      </c>
      <c r="C89">
        <v>1</v>
      </c>
      <c r="D89">
        <v>0</v>
      </c>
      <c r="E89">
        <v>0</v>
      </c>
      <c r="F89">
        <v>1.31</v>
      </c>
      <c r="G89">
        <v>0.56000000000000005</v>
      </c>
      <c r="H89">
        <v>0</v>
      </c>
      <c r="I89">
        <v>0</v>
      </c>
      <c r="J89">
        <v>0.93</v>
      </c>
      <c r="K89">
        <v>0</v>
      </c>
      <c r="L89">
        <v>0.18</v>
      </c>
      <c r="M89">
        <v>0.37</v>
      </c>
      <c r="N89">
        <v>0.75</v>
      </c>
      <c r="O89">
        <v>0</v>
      </c>
      <c r="P89">
        <v>2.06</v>
      </c>
      <c r="Q89">
        <v>0</v>
      </c>
      <c r="R89">
        <v>0</v>
      </c>
      <c r="S89">
        <v>0</v>
      </c>
      <c r="T89">
        <v>0</v>
      </c>
      <c r="U89">
        <v>0.37</v>
      </c>
      <c r="V89">
        <v>0</v>
      </c>
      <c r="W89">
        <v>2.44</v>
      </c>
      <c r="X89">
        <v>0</v>
      </c>
      <c r="Y89">
        <v>0.93</v>
      </c>
      <c r="Z89">
        <v>0</v>
      </c>
      <c r="AA89">
        <v>0</v>
      </c>
      <c r="AB89">
        <v>0.18</v>
      </c>
      <c r="AC89">
        <v>0</v>
      </c>
      <c r="AD89">
        <v>0</v>
      </c>
      <c r="AE89">
        <v>0.18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0.08</v>
      </c>
      <c r="BC89">
        <v>0</v>
      </c>
      <c r="BD89">
        <v>0.26800000000000002</v>
      </c>
      <c r="BE89">
        <v>0.107</v>
      </c>
      <c r="BF89">
        <v>0</v>
      </c>
      <c r="BG89">
        <v>2.698</v>
      </c>
      <c r="BH89">
        <v>42</v>
      </c>
      <c r="BI89">
        <v>251</v>
      </c>
    </row>
    <row r="90" spans="1:61" x14ac:dyDescent="0.25">
      <c r="A90" t="s">
        <v>59</v>
      </c>
      <c r="B90" t="s">
        <v>59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6.25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1</v>
      </c>
      <c r="BI90">
        <v>7</v>
      </c>
    </row>
    <row r="91" spans="1:61" x14ac:dyDescent="0.25">
      <c r="A91" t="s">
        <v>59</v>
      </c>
      <c r="B91" t="s">
        <v>59</v>
      </c>
      <c r="C91">
        <v>0.79572299999999996</v>
      </c>
      <c r="D91">
        <v>0.20427699999999999</v>
      </c>
      <c r="E91">
        <v>0</v>
      </c>
      <c r="F91">
        <v>0</v>
      </c>
      <c r="G91">
        <v>0.59</v>
      </c>
      <c r="H91">
        <v>0</v>
      </c>
      <c r="I91">
        <v>0.28999999999999998</v>
      </c>
      <c r="J91">
        <v>0.59</v>
      </c>
      <c r="K91">
        <v>0.59</v>
      </c>
      <c r="L91">
        <v>0.28999999999999998</v>
      </c>
      <c r="M91">
        <v>0</v>
      </c>
      <c r="N91">
        <v>0.28999999999999998</v>
      </c>
      <c r="O91">
        <v>0.28999999999999998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0.89</v>
      </c>
      <c r="W91">
        <v>3.58</v>
      </c>
      <c r="X91">
        <v>0</v>
      </c>
      <c r="Y91">
        <v>1.49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0.28999999999999998</v>
      </c>
      <c r="AX91">
        <v>0.28999999999999998</v>
      </c>
      <c r="AY91">
        <v>0</v>
      </c>
      <c r="AZ91">
        <v>0</v>
      </c>
      <c r="BA91">
        <v>8.7999999999999995E-2</v>
      </c>
      <c r="BB91">
        <v>0</v>
      </c>
      <c r="BC91">
        <v>0</v>
      </c>
      <c r="BD91">
        <v>4.3999999999999997E-2</v>
      </c>
      <c r="BE91">
        <v>0.13200000000000001</v>
      </c>
      <c r="BF91">
        <v>0</v>
      </c>
      <c r="BG91">
        <v>1.5920000000000001</v>
      </c>
      <c r="BH91">
        <v>15</v>
      </c>
      <c r="BI91">
        <v>121</v>
      </c>
    </row>
    <row r="92" spans="1:61" x14ac:dyDescent="0.25">
      <c r="A92" t="s">
        <v>60</v>
      </c>
      <c r="B92" t="s">
        <v>59</v>
      </c>
      <c r="C92">
        <v>0.69822600000000001</v>
      </c>
      <c r="D92">
        <v>0.30177399999999999</v>
      </c>
      <c r="E92">
        <v>0</v>
      </c>
      <c r="F92">
        <v>0</v>
      </c>
      <c r="G92">
        <v>0.28000000000000003</v>
      </c>
      <c r="H92">
        <v>0</v>
      </c>
      <c r="I92">
        <v>0.84</v>
      </c>
      <c r="J92">
        <v>0.84</v>
      </c>
      <c r="K92">
        <v>0.28000000000000003</v>
      </c>
      <c r="L92">
        <v>0</v>
      </c>
      <c r="M92">
        <v>0.28000000000000003</v>
      </c>
      <c r="N92">
        <v>0.28000000000000003</v>
      </c>
      <c r="O92">
        <v>0</v>
      </c>
      <c r="P92">
        <v>0.28000000000000003</v>
      </c>
      <c r="Q92">
        <v>0</v>
      </c>
      <c r="R92">
        <v>0</v>
      </c>
      <c r="S92">
        <v>0</v>
      </c>
      <c r="T92">
        <v>0.56000000000000005</v>
      </c>
      <c r="U92">
        <v>0</v>
      </c>
      <c r="V92">
        <v>0.56000000000000005</v>
      </c>
      <c r="W92">
        <v>2.52</v>
      </c>
      <c r="X92">
        <v>0</v>
      </c>
      <c r="Y92">
        <v>0.28000000000000003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0.28000000000000003</v>
      </c>
      <c r="AS92">
        <v>0</v>
      </c>
      <c r="AT92">
        <v>0</v>
      </c>
      <c r="AU92">
        <v>0</v>
      </c>
      <c r="AV92">
        <v>0</v>
      </c>
      <c r="AW92">
        <v>0.28000000000000003</v>
      </c>
      <c r="AX92">
        <v>0</v>
      </c>
      <c r="AY92">
        <v>0</v>
      </c>
      <c r="AZ92">
        <v>0</v>
      </c>
      <c r="BA92">
        <v>0</v>
      </c>
      <c r="BB92">
        <v>0.05</v>
      </c>
      <c r="BC92">
        <v>0</v>
      </c>
      <c r="BD92">
        <v>0.05</v>
      </c>
      <c r="BE92">
        <v>0</v>
      </c>
      <c r="BF92">
        <v>0</v>
      </c>
      <c r="BG92">
        <v>2.0830000000000002</v>
      </c>
      <c r="BH92">
        <v>34</v>
      </c>
      <c r="BI92">
        <v>150</v>
      </c>
    </row>
    <row r="93" spans="1:61" x14ac:dyDescent="0.25">
      <c r="A93" t="s">
        <v>59</v>
      </c>
      <c r="B93" t="s">
        <v>60</v>
      </c>
      <c r="C93">
        <v>0.33840599999999998</v>
      </c>
      <c r="D93">
        <v>0.66159400000000002</v>
      </c>
      <c r="E93">
        <v>0</v>
      </c>
      <c r="F93">
        <v>0</v>
      </c>
      <c r="G93">
        <v>0</v>
      </c>
      <c r="H93">
        <v>0</v>
      </c>
      <c r="I93">
        <v>2.25</v>
      </c>
      <c r="J93">
        <v>0</v>
      </c>
      <c r="K93">
        <v>0</v>
      </c>
      <c r="L93">
        <v>0</v>
      </c>
      <c r="M93">
        <v>0</v>
      </c>
      <c r="N93">
        <v>0.75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1.5</v>
      </c>
      <c r="X93">
        <v>0</v>
      </c>
      <c r="Y93">
        <v>0</v>
      </c>
      <c r="Z93">
        <v>0</v>
      </c>
      <c r="AA93">
        <v>0</v>
      </c>
      <c r="AB93">
        <v>0</v>
      </c>
      <c r="AC93">
        <v>0.75</v>
      </c>
      <c r="AD93">
        <v>0.75</v>
      </c>
      <c r="AE93">
        <v>1.5</v>
      </c>
      <c r="AF93">
        <v>1.5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0.75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0.128</v>
      </c>
      <c r="BC93">
        <v>0</v>
      </c>
      <c r="BD93">
        <v>0</v>
      </c>
      <c r="BE93">
        <v>0.128</v>
      </c>
      <c r="BF93">
        <v>0.128</v>
      </c>
      <c r="BG93">
        <v>3.657</v>
      </c>
      <c r="BH93">
        <v>28</v>
      </c>
      <c r="BI93">
        <v>128</v>
      </c>
    </row>
    <row r="94" spans="1:61" x14ac:dyDescent="0.25">
      <c r="A94" t="s">
        <v>59</v>
      </c>
      <c r="B94" t="s">
        <v>59</v>
      </c>
      <c r="C94">
        <v>0.67269699999999999</v>
      </c>
      <c r="D94">
        <v>0.32730300000000001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0.44</v>
      </c>
      <c r="T94">
        <v>0</v>
      </c>
      <c r="U94">
        <v>0</v>
      </c>
      <c r="V94">
        <v>0.44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0.44</v>
      </c>
      <c r="AD94">
        <v>0.44</v>
      </c>
      <c r="AE94">
        <v>0</v>
      </c>
      <c r="AF94">
        <v>0.88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0.44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0.44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0.123</v>
      </c>
      <c r="BC94">
        <v>0</v>
      </c>
      <c r="BD94">
        <v>0</v>
      </c>
      <c r="BE94">
        <v>0</v>
      </c>
      <c r="BF94">
        <v>0</v>
      </c>
      <c r="BG94">
        <v>1.857</v>
      </c>
      <c r="BH94">
        <v>15</v>
      </c>
      <c r="BI94">
        <v>104</v>
      </c>
    </row>
    <row r="95" spans="1:61" x14ac:dyDescent="0.25">
      <c r="A95" t="s">
        <v>60</v>
      </c>
      <c r="B95" t="s">
        <v>60</v>
      </c>
      <c r="C95">
        <v>0</v>
      </c>
      <c r="D95">
        <v>1</v>
      </c>
      <c r="E95">
        <v>0</v>
      </c>
      <c r="F95">
        <v>0</v>
      </c>
      <c r="G95">
        <v>0.32</v>
      </c>
      <c r="H95">
        <v>0</v>
      </c>
      <c r="I95">
        <v>0.65</v>
      </c>
      <c r="J95">
        <v>0.65</v>
      </c>
      <c r="K95">
        <v>0.32</v>
      </c>
      <c r="L95">
        <v>0.32</v>
      </c>
      <c r="M95">
        <v>0</v>
      </c>
      <c r="N95">
        <v>0</v>
      </c>
      <c r="O95">
        <v>0</v>
      </c>
      <c r="P95">
        <v>0.32</v>
      </c>
      <c r="Q95">
        <v>0.32</v>
      </c>
      <c r="R95">
        <v>0</v>
      </c>
      <c r="S95">
        <v>0</v>
      </c>
      <c r="T95">
        <v>0.32</v>
      </c>
      <c r="U95">
        <v>0.32</v>
      </c>
      <c r="V95">
        <v>0</v>
      </c>
      <c r="W95">
        <v>2.2799999999999998</v>
      </c>
      <c r="X95">
        <v>0</v>
      </c>
      <c r="Y95">
        <v>3.25</v>
      </c>
      <c r="Z95">
        <v>0</v>
      </c>
      <c r="AA95">
        <v>0</v>
      </c>
      <c r="AB95">
        <v>0.32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0.65</v>
      </c>
      <c r="AX95">
        <v>0</v>
      </c>
      <c r="AY95">
        <v>0</v>
      </c>
      <c r="AZ95">
        <v>0</v>
      </c>
      <c r="BA95">
        <v>0</v>
      </c>
      <c r="BB95">
        <v>0.111</v>
      </c>
      <c r="BC95">
        <v>0</v>
      </c>
      <c r="BD95">
        <v>0</v>
      </c>
      <c r="BE95">
        <v>0.16600000000000001</v>
      </c>
      <c r="BF95">
        <v>0</v>
      </c>
      <c r="BG95">
        <v>1.494</v>
      </c>
      <c r="BH95">
        <v>10</v>
      </c>
      <c r="BI95">
        <v>139</v>
      </c>
    </row>
    <row r="96" spans="1:61" x14ac:dyDescent="0.25">
      <c r="A96" t="s">
        <v>59</v>
      </c>
      <c r="B96" t="s">
        <v>60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0.16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0.16</v>
      </c>
      <c r="AS96">
        <v>0.16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0.76</v>
      </c>
      <c r="BC96">
        <v>2.8000000000000001E-2</v>
      </c>
      <c r="BD96">
        <v>0</v>
      </c>
      <c r="BE96">
        <v>0</v>
      </c>
      <c r="BF96">
        <v>0</v>
      </c>
      <c r="BG96">
        <v>3.9889999999999999</v>
      </c>
      <c r="BH96">
        <v>33</v>
      </c>
      <c r="BI96">
        <v>738</v>
      </c>
    </row>
    <row r="97" spans="1:61" x14ac:dyDescent="0.25">
      <c r="A97" t="s">
        <v>59</v>
      </c>
      <c r="B97" t="s">
        <v>59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0.33100000000000002</v>
      </c>
      <c r="BC97">
        <v>0</v>
      </c>
      <c r="BD97">
        <v>0.33100000000000002</v>
      </c>
      <c r="BE97">
        <v>0</v>
      </c>
      <c r="BF97">
        <v>0</v>
      </c>
      <c r="BG97">
        <v>1.714</v>
      </c>
      <c r="BH97">
        <v>4</v>
      </c>
      <c r="BI97">
        <v>24</v>
      </c>
    </row>
    <row r="98" spans="1:61" x14ac:dyDescent="0.25">
      <c r="A98" t="s">
        <v>60</v>
      </c>
      <c r="B98" t="s">
        <v>60</v>
      </c>
      <c r="C98">
        <v>0.30132100000000001</v>
      </c>
      <c r="D98">
        <v>0.69867900000000005</v>
      </c>
      <c r="E98">
        <v>0</v>
      </c>
      <c r="F98">
        <v>0</v>
      </c>
      <c r="G98">
        <v>0.86</v>
      </c>
      <c r="H98">
        <v>0</v>
      </c>
      <c r="I98">
        <v>0.43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0.43</v>
      </c>
      <c r="U98">
        <v>0</v>
      </c>
      <c r="V98">
        <v>0</v>
      </c>
      <c r="W98">
        <v>2.17</v>
      </c>
      <c r="X98">
        <v>0</v>
      </c>
      <c r="Y98">
        <v>1.3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0.43</v>
      </c>
      <c r="AX98">
        <v>0</v>
      </c>
      <c r="AY98">
        <v>0</v>
      </c>
      <c r="AZ98">
        <v>0</v>
      </c>
      <c r="BA98">
        <v>0</v>
      </c>
      <c r="BB98">
        <v>0.161</v>
      </c>
      <c r="BC98">
        <v>0</v>
      </c>
      <c r="BD98">
        <v>1.133</v>
      </c>
      <c r="BE98">
        <v>0</v>
      </c>
      <c r="BF98">
        <v>0</v>
      </c>
      <c r="BG98">
        <v>1.2</v>
      </c>
      <c r="BH98">
        <v>6</v>
      </c>
      <c r="BI98">
        <v>114</v>
      </c>
    </row>
    <row r="99" spans="1:61" x14ac:dyDescent="0.25">
      <c r="A99" t="s">
        <v>59</v>
      </c>
      <c r="B99" t="s">
        <v>59</v>
      </c>
      <c r="C99">
        <v>1</v>
      </c>
      <c r="D99">
        <v>0</v>
      </c>
      <c r="E99">
        <v>0</v>
      </c>
      <c r="F99">
        <v>1.96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0.98</v>
      </c>
      <c r="S99">
        <v>0</v>
      </c>
      <c r="T99">
        <v>0</v>
      </c>
      <c r="U99">
        <v>0</v>
      </c>
      <c r="V99">
        <v>0</v>
      </c>
      <c r="W99">
        <v>1.96</v>
      </c>
      <c r="X99">
        <v>0</v>
      </c>
      <c r="Y99">
        <v>0.98</v>
      </c>
      <c r="Z99">
        <v>0</v>
      </c>
      <c r="AA99">
        <v>0</v>
      </c>
      <c r="AB99">
        <v>0</v>
      </c>
      <c r="AC99">
        <v>1.96</v>
      </c>
      <c r="AD99">
        <v>1.96</v>
      </c>
      <c r="AE99">
        <v>1.96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0.98</v>
      </c>
      <c r="AV99">
        <v>0</v>
      </c>
      <c r="AW99">
        <v>0</v>
      </c>
      <c r="AX99">
        <v>3.92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3.129</v>
      </c>
      <c r="BH99">
        <v>17</v>
      </c>
      <c r="BI99">
        <v>97</v>
      </c>
    </row>
    <row r="100" spans="1:61" x14ac:dyDescent="0.25">
      <c r="A100" t="s">
        <v>59</v>
      </c>
      <c r="B100" t="s">
        <v>59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7.69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1.1419999999999999</v>
      </c>
      <c r="BH100">
        <v>2</v>
      </c>
      <c r="BI100">
        <v>8</v>
      </c>
    </row>
    <row r="101" spans="1:61" x14ac:dyDescent="0.25">
      <c r="A101" t="s">
        <v>60</v>
      </c>
      <c r="B101" t="s">
        <v>60</v>
      </c>
      <c r="C101">
        <v>0</v>
      </c>
      <c r="D101">
        <v>1</v>
      </c>
      <c r="E101">
        <v>7.0000000000000007E-2</v>
      </c>
      <c r="F101">
        <v>0.22</v>
      </c>
      <c r="G101">
        <v>0.82</v>
      </c>
      <c r="H101">
        <v>0</v>
      </c>
      <c r="I101">
        <v>0.52</v>
      </c>
      <c r="J101">
        <v>0</v>
      </c>
      <c r="K101">
        <v>7.0000000000000007E-2</v>
      </c>
      <c r="L101">
        <v>0</v>
      </c>
      <c r="M101">
        <v>0.67</v>
      </c>
      <c r="N101">
        <v>0.59</v>
      </c>
      <c r="O101">
        <v>0.22</v>
      </c>
      <c r="P101">
        <v>0.82</v>
      </c>
      <c r="Q101">
        <v>7.0000000000000007E-2</v>
      </c>
      <c r="R101">
        <v>0</v>
      </c>
      <c r="S101">
        <v>0.14000000000000001</v>
      </c>
      <c r="T101">
        <v>0</v>
      </c>
      <c r="U101">
        <v>7.0000000000000007E-2</v>
      </c>
      <c r="V101">
        <v>0</v>
      </c>
      <c r="W101">
        <v>3.29</v>
      </c>
      <c r="X101">
        <v>0.22</v>
      </c>
      <c r="Y101">
        <v>1.87</v>
      </c>
      <c r="Z101">
        <v>0</v>
      </c>
      <c r="AA101">
        <v>0</v>
      </c>
      <c r="AB101">
        <v>0.22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7.0000000000000007E-2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9.5000000000000001E-2</v>
      </c>
      <c r="BC101">
        <v>0</v>
      </c>
      <c r="BD101">
        <v>0.11899999999999999</v>
      </c>
      <c r="BE101">
        <v>7.0999999999999994E-2</v>
      </c>
      <c r="BF101">
        <v>0.16700000000000001</v>
      </c>
      <c r="BG101">
        <v>3.4289999999999998</v>
      </c>
      <c r="BH101">
        <v>74</v>
      </c>
      <c r="BI101">
        <v>974</v>
      </c>
    </row>
    <row r="102" spans="1:61" x14ac:dyDescent="0.25">
      <c r="A102" t="s">
        <v>60</v>
      </c>
      <c r="B102" t="s">
        <v>60</v>
      </c>
      <c r="C102">
        <v>1.18735E-3</v>
      </c>
      <c r="D102">
        <v>0.99881299999999995</v>
      </c>
      <c r="E102">
        <v>0</v>
      </c>
      <c r="F102">
        <v>0</v>
      </c>
      <c r="G102">
        <v>0</v>
      </c>
      <c r="H102">
        <v>0</v>
      </c>
      <c r="I102">
        <v>0.81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0.81</v>
      </c>
      <c r="X102">
        <v>0</v>
      </c>
      <c r="Y102">
        <v>1.63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0.125</v>
      </c>
      <c r="BE102">
        <v>0</v>
      </c>
      <c r="BF102">
        <v>0</v>
      </c>
      <c r="BG102">
        <v>3.871</v>
      </c>
      <c r="BH102">
        <v>26</v>
      </c>
      <c r="BI102">
        <v>151</v>
      </c>
    </row>
    <row r="103" spans="1:61" x14ac:dyDescent="0.25">
      <c r="A103" t="s">
        <v>59</v>
      </c>
      <c r="B103" t="s">
        <v>59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0.48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0.48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0.48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2.0840000000000001</v>
      </c>
      <c r="BH103">
        <v>9</v>
      </c>
      <c r="BI103">
        <v>123</v>
      </c>
    </row>
    <row r="104" spans="1:61" x14ac:dyDescent="0.25">
      <c r="A104" t="s">
        <v>60</v>
      </c>
      <c r="B104" t="s">
        <v>59</v>
      </c>
      <c r="C104">
        <v>0.71030000000000004</v>
      </c>
      <c r="D104">
        <v>0.28970000000000001</v>
      </c>
      <c r="E104">
        <v>0</v>
      </c>
      <c r="F104">
        <v>0.45</v>
      </c>
      <c r="G104">
        <v>0</v>
      </c>
      <c r="H104">
        <v>0</v>
      </c>
      <c r="I104">
        <v>0.45</v>
      </c>
      <c r="J104">
        <v>0.45</v>
      </c>
      <c r="K104">
        <v>0.45</v>
      </c>
      <c r="L104">
        <v>0.45</v>
      </c>
      <c r="M104">
        <v>0</v>
      </c>
      <c r="N104">
        <v>1.8</v>
      </c>
      <c r="O104">
        <v>0</v>
      </c>
      <c r="P104">
        <v>0.45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1.8</v>
      </c>
      <c r="X104">
        <v>0</v>
      </c>
      <c r="Y104">
        <v>0.45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0.45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0.28100000000000003</v>
      </c>
      <c r="BC104">
        <v>0</v>
      </c>
      <c r="BD104">
        <v>0.21</v>
      </c>
      <c r="BE104">
        <v>0</v>
      </c>
      <c r="BF104">
        <v>0</v>
      </c>
      <c r="BG104">
        <v>2.3679999999999999</v>
      </c>
      <c r="BH104">
        <v>14</v>
      </c>
      <c r="BI104">
        <v>135</v>
      </c>
    </row>
    <row r="105" spans="1:61" x14ac:dyDescent="0.25">
      <c r="A105" t="s">
        <v>60</v>
      </c>
      <c r="B105" t="s">
        <v>60</v>
      </c>
      <c r="C105">
        <v>0.178178</v>
      </c>
      <c r="D105">
        <v>0.82182200000000005</v>
      </c>
      <c r="E105">
        <v>0.36</v>
      </c>
      <c r="F105">
        <v>0.27</v>
      </c>
      <c r="G105">
        <v>0.63</v>
      </c>
      <c r="H105">
        <v>0</v>
      </c>
      <c r="I105">
        <v>0.82</v>
      </c>
      <c r="J105">
        <v>0.36</v>
      </c>
      <c r="K105">
        <v>0</v>
      </c>
      <c r="L105">
        <v>0.36</v>
      </c>
      <c r="M105">
        <v>0.27</v>
      </c>
      <c r="N105">
        <v>4.0999999999999996</v>
      </c>
      <c r="O105">
        <v>0.09</v>
      </c>
      <c r="P105">
        <v>1.27</v>
      </c>
      <c r="Q105">
        <v>0.45</v>
      </c>
      <c r="R105">
        <v>0</v>
      </c>
      <c r="S105">
        <v>1.27</v>
      </c>
      <c r="T105">
        <v>1.18</v>
      </c>
      <c r="U105">
        <v>0.27</v>
      </c>
      <c r="V105">
        <v>2.1</v>
      </c>
      <c r="W105">
        <v>2.73</v>
      </c>
      <c r="X105">
        <v>0</v>
      </c>
      <c r="Y105">
        <v>2.83</v>
      </c>
      <c r="Z105">
        <v>0</v>
      </c>
      <c r="AA105">
        <v>0.09</v>
      </c>
      <c r="AB105">
        <v>0.27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0.09</v>
      </c>
      <c r="AO105">
        <v>0</v>
      </c>
      <c r="AP105">
        <v>0</v>
      </c>
      <c r="AQ105">
        <v>0</v>
      </c>
      <c r="AR105">
        <v>0.09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0.10100000000000001</v>
      </c>
      <c r="BC105">
        <v>0</v>
      </c>
      <c r="BD105">
        <v>0.61099999999999999</v>
      </c>
      <c r="BE105">
        <v>1.4E-2</v>
      </c>
      <c r="BF105">
        <v>0</v>
      </c>
      <c r="BG105">
        <v>3.7069999999999999</v>
      </c>
      <c r="BH105">
        <v>127</v>
      </c>
      <c r="BI105">
        <v>875</v>
      </c>
    </row>
    <row r="106" spans="1:61" x14ac:dyDescent="0.25">
      <c r="A106" t="s">
        <v>60</v>
      </c>
      <c r="B106" t="s">
        <v>60</v>
      </c>
      <c r="C106">
        <v>0.45270300000000002</v>
      </c>
      <c r="D106">
        <v>0.54729700000000003</v>
      </c>
      <c r="E106">
        <v>7.0000000000000007E-2</v>
      </c>
      <c r="F106">
        <v>0.37</v>
      </c>
      <c r="G106">
        <v>0.81</v>
      </c>
      <c r="H106">
        <v>0</v>
      </c>
      <c r="I106">
        <v>0.51</v>
      </c>
      <c r="J106">
        <v>0.28999999999999998</v>
      </c>
      <c r="K106">
        <v>7.0000000000000007E-2</v>
      </c>
      <c r="L106">
        <v>0</v>
      </c>
      <c r="M106">
        <v>7.0000000000000007E-2</v>
      </c>
      <c r="N106">
        <v>0.37</v>
      </c>
      <c r="O106">
        <v>7.0000000000000007E-2</v>
      </c>
      <c r="P106">
        <v>1.48</v>
      </c>
      <c r="Q106">
        <v>0.14000000000000001</v>
      </c>
      <c r="R106">
        <v>0</v>
      </c>
      <c r="S106">
        <v>7.0000000000000007E-2</v>
      </c>
      <c r="T106">
        <v>0</v>
      </c>
      <c r="U106">
        <v>0.14000000000000001</v>
      </c>
      <c r="V106">
        <v>0.44</v>
      </c>
      <c r="W106">
        <v>3.55</v>
      </c>
      <c r="X106">
        <v>0</v>
      </c>
      <c r="Y106">
        <v>1.85</v>
      </c>
      <c r="Z106">
        <v>0</v>
      </c>
      <c r="AA106">
        <v>0</v>
      </c>
      <c r="AB106">
        <v>7.0000000000000007E-2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0.14000000000000001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5.1999999999999998E-2</v>
      </c>
      <c r="BB106">
        <v>7.2999999999999995E-2</v>
      </c>
      <c r="BC106">
        <v>0</v>
      </c>
      <c r="BD106">
        <v>0.16700000000000001</v>
      </c>
      <c r="BE106">
        <v>0.16700000000000001</v>
      </c>
      <c r="BF106">
        <v>0.01</v>
      </c>
      <c r="BG106">
        <v>3.4119999999999999</v>
      </c>
      <c r="BH106">
        <v>44</v>
      </c>
      <c r="BI106">
        <v>795</v>
      </c>
    </row>
    <row r="107" spans="1:61" x14ac:dyDescent="0.25">
      <c r="A107" t="s">
        <v>59</v>
      </c>
      <c r="B107" t="s">
        <v>59</v>
      </c>
      <c r="C107">
        <v>0.69219799999999998</v>
      </c>
      <c r="D107">
        <v>0.30780200000000002</v>
      </c>
      <c r="E107">
        <v>0</v>
      </c>
      <c r="F107">
        <v>0.32</v>
      </c>
      <c r="G107">
        <v>0.96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0.64</v>
      </c>
      <c r="O107">
        <v>0</v>
      </c>
      <c r="P107">
        <v>1.28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3.52</v>
      </c>
      <c r="X107">
        <v>0</v>
      </c>
      <c r="Y107">
        <v>1.6</v>
      </c>
      <c r="Z107">
        <v>0</v>
      </c>
      <c r="AA107">
        <v>0</v>
      </c>
      <c r="AB107">
        <v>0</v>
      </c>
      <c r="AC107">
        <v>0.96</v>
      </c>
      <c r="AD107">
        <v>1.6</v>
      </c>
      <c r="AE107">
        <v>0</v>
      </c>
      <c r="AF107">
        <v>0</v>
      </c>
      <c r="AG107">
        <v>0</v>
      </c>
      <c r="AH107">
        <v>0.64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0.32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6.4000000000000001E-2</v>
      </c>
      <c r="BC107">
        <v>0</v>
      </c>
      <c r="BD107">
        <v>0.128</v>
      </c>
      <c r="BE107">
        <v>0</v>
      </c>
      <c r="BF107">
        <v>0</v>
      </c>
      <c r="BG107">
        <v>1.653</v>
      </c>
      <c r="BH107">
        <v>5</v>
      </c>
      <c r="BI107">
        <v>86</v>
      </c>
    </row>
    <row r="108" spans="1:61" x14ac:dyDescent="0.25">
      <c r="A108" t="s">
        <v>59</v>
      </c>
      <c r="B108" t="s">
        <v>59</v>
      </c>
      <c r="C108">
        <v>0.65133099999999999</v>
      </c>
      <c r="D108">
        <v>0.34866900000000001</v>
      </c>
      <c r="E108">
        <v>0</v>
      </c>
      <c r="F108">
        <v>0.22</v>
      </c>
      <c r="G108">
        <v>0</v>
      </c>
      <c r="H108">
        <v>0</v>
      </c>
      <c r="I108">
        <v>0.66</v>
      </c>
      <c r="J108">
        <v>0.22</v>
      </c>
      <c r="K108">
        <v>0</v>
      </c>
      <c r="L108">
        <v>0.44</v>
      </c>
      <c r="M108">
        <v>0.44</v>
      </c>
      <c r="N108">
        <v>0.89</v>
      </c>
      <c r="O108">
        <v>0</v>
      </c>
      <c r="P108">
        <v>0</v>
      </c>
      <c r="Q108">
        <v>0.22</v>
      </c>
      <c r="R108">
        <v>0.22</v>
      </c>
      <c r="S108">
        <v>0</v>
      </c>
      <c r="T108">
        <v>1.33</v>
      </c>
      <c r="U108">
        <v>0</v>
      </c>
      <c r="V108">
        <v>0</v>
      </c>
      <c r="W108">
        <v>0.89</v>
      </c>
      <c r="X108">
        <v>0</v>
      </c>
      <c r="Y108">
        <v>0.44</v>
      </c>
      <c r="Z108">
        <v>0</v>
      </c>
      <c r="AA108">
        <v>0</v>
      </c>
      <c r="AB108">
        <v>0.22</v>
      </c>
      <c r="AC108">
        <v>3.34</v>
      </c>
      <c r="AD108">
        <v>3.56</v>
      </c>
      <c r="AE108">
        <v>0.66</v>
      </c>
      <c r="AF108">
        <v>0.22</v>
      </c>
      <c r="AG108">
        <v>0.22</v>
      </c>
      <c r="AH108">
        <v>0.22</v>
      </c>
      <c r="AI108">
        <v>0.22</v>
      </c>
      <c r="AJ108">
        <v>0.22</v>
      </c>
      <c r="AK108">
        <v>0</v>
      </c>
      <c r="AL108">
        <v>0.22</v>
      </c>
      <c r="AM108">
        <v>0.22</v>
      </c>
      <c r="AN108">
        <v>0.22</v>
      </c>
      <c r="AO108">
        <v>1.1100000000000001</v>
      </c>
      <c r="AP108">
        <v>0</v>
      </c>
      <c r="AQ108">
        <v>0</v>
      </c>
      <c r="AR108">
        <v>0.22</v>
      </c>
      <c r="AS108">
        <v>0</v>
      </c>
      <c r="AT108">
        <v>0</v>
      </c>
      <c r="AU108">
        <v>0.22</v>
      </c>
      <c r="AV108">
        <v>0</v>
      </c>
      <c r="AW108">
        <v>0.22</v>
      </c>
      <c r="AX108">
        <v>0</v>
      </c>
      <c r="AY108">
        <v>0</v>
      </c>
      <c r="AZ108">
        <v>0</v>
      </c>
      <c r="BA108">
        <v>0.14799999999999999</v>
      </c>
      <c r="BB108">
        <v>0.372</v>
      </c>
      <c r="BC108">
        <v>0.111</v>
      </c>
      <c r="BD108">
        <v>0.372</v>
      </c>
      <c r="BE108">
        <v>0.223</v>
      </c>
      <c r="BF108">
        <v>0</v>
      </c>
      <c r="BG108">
        <v>3.4249999999999998</v>
      </c>
      <c r="BH108">
        <v>42</v>
      </c>
      <c r="BI108">
        <v>411</v>
      </c>
    </row>
    <row r="109" spans="1:61" x14ac:dyDescent="0.25">
      <c r="A109" t="s">
        <v>60</v>
      </c>
      <c r="B109" t="s">
        <v>60</v>
      </c>
      <c r="C109">
        <v>0.23678099999999999</v>
      </c>
      <c r="D109">
        <v>0.76321899999999998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5.55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3.26</v>
      </c>
      <c r="BF109">
        <v>0</v>
      </c>
      <c r="BG109">
        <v>2.444</v>
      </c>
      <c r="BH109">
        <v>10</v>
      </c>
      <c r="BI109">
        <v>44</v>
      </c>
    </row>
    <row r="110" spans="1:61" x14ac:dyDescent="0.25">
      <c r="A110" t="s">
        <v>59</v>
      </c>
      <c r="B110" t="s">
        <v>59</v>
      </c>
      <c r="C110">
        <v>1</v>
      </c>
      <c r="D110">
        <v>0</v>
      </c>
      <c r="E110">
        <v>0</v>
      </c>
      <c r="F110">
        <v>0</v>
      </c>
      <c r="G110">
        <v>0.25</v>
      </c>
      <c r="H110">
        <v>0</v>
      </c>
      <c r="I110">
        <v>0</v>
      </c>
      <c r="J110">
        <v>0.25</v>
      </c>
      <c r="K110">
        <v>0.5</v>
      </c>
      <c r="L110">
        <v>0.25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1.25</v>
      </c>
      <c r="X110">
        <v>0</v>
      </c>
      <c r="Y110">
        <v>0.25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0.25</v>
      </c>
      <c r="AX110">
        <v>0</v>
      </c>
      <c r="AY110">
        <v>0</v>
      </c>
      <c r="AZ110">
        <v>0</v>
      </c>
      <c r="BA110">
        <v>0</v>
      </c>
      <c r="BB110">
        <v>0.18</v>
      </c>
      <c r="BC110">
        <v>0</v>
      </c>
      <c r="BD110">
        <v>4.4999999999999998E-2</v>
      </c>
      <c r="BE110">
        <v>0</v>
      </c>
      <c r="BF110">
        <v>0</v>
      </c>
      <c r="BG110">
        <v>1.3240000000000001</v>
      </c>
      <c r="BH110">
        <v>5</v>
      </c>
      <c r="BI110">
        <v>98</v>
      </c>
    </row>
    <row r="111" spans="1:61" x14ac:dyDescent="0.25">
      <c r="A111" t="s">
        <v>59</v>
      </c>
      <c r="B111" t="s">
        <v>59</v>
      </c>
      <c r="C111">
        <v>1</v>
      </c>
      <c r="D111">
        <v>0</v>
      </c>
      <c r="E111">
        <v>0.51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1.54</v>
      </c>
      <c r="Q111">
        <v>0</v>
      </c>
      <c r="R111">
        <v>0</v>
      </c>
      <c r="S111">
        <v>0</v>
      </c>
      <c r="T111">
        <v>0</v>
      </c>
      <c r="U111">
        <v>2.06</v>
      </c>
      <c r="V111">
        <v>0</v>
      </c>
      <c r="W111">
        <v>0.51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3.6</v>
      </c>
      <c r="AD111">
        <v>2.06</v>
      </c>
      <c r="AE111">
        <v>0</v>
      </c>
      <c r="AF111">
        <v>0</v>
      </c>
      <c r="AG111">
        <v>0</v>
      </c>
      <c r="AH111">
        <v>0.51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0.51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0.51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1.5740000000000001</v>
      </c>
      <c r="BH111">
        <v>4</v>
      </c>
      <c r="BI111">
        <v>74</v>
      </c>
    </row>
    <row r="112" spans="1:61" x14ac:dyDescent="0.25">
      <c r="A112" t="s">
        <v>59</v>
      </c>
      <c r="B112" t="s">
        <v>60</v>
      </c>
      <c r="C112">
        <v>0.341192</v>
      </c>
      <c r="D112">
        <v>0.65880799999999995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8.69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4.34</v>
      </c>
      <c r="AP112">
        <v>0</v>
      </c>
      <c r="AQ112">
        <v>0</v>
      </c>
      <c r="AR112">
        <v>0</v>
      </c>
      <c r="AS112">
        <v>0</v>
      </c>
      <c r="AT112">
        <v>1.44</v>
      </c>
      <c r="AU112">
        <v>1.44</v>
      </c>
      <c r="AV112">
        <v>0</v>
      </c>
      <c r="AW112">
        <v>1.44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0.222</v>
      </c>
      <c r="BD112">
        <v>0</v>
      </c>
      <c r="BE112">
        <v>0</v>
      </c>
      <c r="BF112">
        <v>0</v>
      </c>
      <c r="BG112">
        <v>5.3570000000000002</v>
      </c>
      <c r="BH112">
        <v>28</v>
      </c>
      <c r="BI112">
        <v>150</v>
      </c>
    </row>
    <row r="113" spans="1:61" x14ac:dyDescent="0.25">
      <c r="A113" t="s">
        <v>60</v>
      </c>
      <c r="B113" t="s">
        <v>60</v>
      </c>
      <c r="C113">
        <v>2.23456E-3</v>
      </c>
      <c r="D113">
        <v>0.99776500000000001</v>
      </c>
      <c r="E113">
        <v>0.6</v>
      </c>
      <c r="F113">
        <v>0</v>
      </c>
      <c r="G113">
        <v>0</v>
      </c>
      <c r="H113">
        <v>0</v>
      </c>
      <c r="I113">
        <v>1.21</v>
      </c>
      <c r="J113">
        <v>0</v>
      </c>
      <c r="K113">
        <v>0.6</v>
      </c>
      <c r="L113">
        <v>0</v>
      </c>
      <c r="M113">
        <v>0</v>
      </c>
      <c r="N113">
        <v>0</v>
      </c>
      <c r="O113">
        <v>0</v>
      </c>
      <c r="P113">
        <v>0.6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0.6</v>
      </c>
      <c r="W113">
        <v>3.65</v>
      </c>
      <c r="X113">
        <v>0</v>
      </c>
      <c r="Y113">
        <v>1.21</v>
      </c>
      <c r="Z113">
        <v>0</v>
      </c>
      <c r="AA113">
        <v>0</v>
      </c>
      <c r="AB113">
        <v>0.6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1.21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0.10100000000000001</v>
      </c>
      <c r="BE113">
        <v>0.30399999999999999</v>
      </c>
      <c r="BF113">
        <v>0</v>
      </c>
      <c r="BG113">
        <v>3.2170000000000001</v>
      </c>
      <c r="BH113">
        <v>30</v>
      </c>
      <c r="BI113">
        <v>74</v>
      </c>
    </row>
    <row r="114" spans="1:61" x14ac:dyDescent="0.25">
      <c r="A114" t="s">
        <v>59</v>
      </c>
      <c r="B114" t="s">
        <v>59</v>
      </c>
      <c r="C114">
        <v>1</v>
      </c>
      <c r="D114">
        <v>0</v>
      </c>
      <c r="E114">
        <v>0.22</v>
      </c>
      <c r="F114">
        <v>0</v>
      </c>
      <c r="G114">
        <v>0.22</v>
      </c>
      <c r="H114">
        <v>0</v>
      </c>
      <c r="I114">
        <v>0.45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0.68</v>
      </c>
      <c r="R114">
        <v>0</v>
      </c>
      <c r="S114">
        <v>0</v>
      </c>
      <c r="T114">
        <v>0.22</v>
      </c>
      <c r="U114">
        <v>0</v>
      </c>
      <c r="V114">
        <v>0</v>
      </c>
      <c r="W114">
        <v>0.68</v>
      </c>
      <c r="X114">
        <v>0.22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0.22</v>
      </c>
      <c r="AP114">
        <v>0</v>
      </c>
      <c r="AQ114">
        <v>0</v>
      </c>
      <c r="AR114">
        <v>0</v>
      </c>
      <c r="AS114">
        <v>0.68</v>
      </c>
      <c r="AT114">
        <v>0</v>
      </c>
      <c r="AU114">
        <v>0.22</v>
      </c>
      <c r="AV114">
        <v>1.83</v>
      </c>
      <c r="AW114">
        <v>0.22</v>
      </c>
      <c r="AX114">
        <v>0.91</v>
      </c>
      <c r="AY114">
        <v>0</v>
      </c>
      <c r="AZ114">
        <v>0</v>
      </c>
      <c r="BA114">
        <v>0</v>
      </c>
      <c r="BB114">
        <v>0.26700000000000002</v>
      </c>
      <c r="BC114">
        <v>3.7999999999999999E-2</v>
      </c>
      <c r="BD114">
        <v>0</v>
      </c>
      <c r="BE114">
        <v>0</v>
      </c>
      <c r="BF114">
        <v>0</v>
      </c>
      <c r="BG114">
        <v>1.649</v>
      </c>
      <c r="BH114">
        <v>13</v>
      </c>
      <c r="BI114">
        <v>94</v>
      </c>
    </row>
    <row r="115" spans="1:61" x14ac:dyDescent="0.25">
      <c r="A115" t="s">
        <v>59</v>
      </c>
      <c r="B115" t="s">
        <v>59</v>
      </c>
      <c r="C115">
        <v>1</v>
      </c>
      <c r="D115">
        <v>0</v>
      </c>
      <c r="E115">
        <v>0.26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0.53</v>
      </c>
      <c r="O115">
        <v>0</v>
      </c>
      <c r="P115">
        <v>3.76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0.26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3.76</v>
      </c>
      <c r="AD115">
        <v>2.68</v>
      </c>
      <c r="AE115">
        <v>0</v>
      </c>
      <c r="AF115">
        <v>0</v>
      </c>
      <c r="AG115">
        <v>0</v>
      </c>
      <c r="AH115">
        <v>0.26</v>
      </c>
      <c r="AI115">
        <v>0</v>
      </c>
      <c r="AJ115">
        <v>0</v>
      </c>
      <c r="AK115">
        <v>0</v>
      </c>
      <c r="AL115">
        <v>0</v>
      </c>
      <c r="AM115">
        <v>0.26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0.55000000000000004</v>
      </c>
      <c r="BC115">
        <v>0</v>
      </c>
      <c r="BD115">
        <v>4.4999999999999998E-2</v>
      </c>
      <c r="BE115">
        <v>0</v>
      </c>
      <c r="BF115">
        <v>0</v>
      </c>
      <c r="BG115">
        <v>1.837</v>
      </c>
      <c r="BH115">
        <v>11</v>
      </c>
      <c r="BI115">
        <v>158</v>
      </c>
    </row>
    <row r="116" spans="1:61" x14ac:dyDescent="0.25">
      <c r="A116" t="s">
        <v>59</v>
      </c>
      <c r="B116" t="s">
        <v>59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20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1</v>
      </c>
      <c r="BI116">
        <v>4</v>
      </c>
    </row>
    <row r="117" spans="1:61" x14ac:dyDescent="0.25">
      <c r="A117" t="s">
        <v>60</v>
      </c>
      <c r="B117" t="s">
        <v>60</v>
      </c>
      <c r="C117">
        <v>0.32055400000000001</v>
      </c>
      <c r="D117">
        <v>0.67944599999999999</v>
      </c>
      <c r="E117">
        <v>0.9</v>
      </c>
      <c r="F117">
        <v>0</v>
      </c>
      <c r="G117">
        <v>0.9</v>
      </c>
      <c r="H117">
        <v>0</v>
      </c>
      <c r="I117">
        <v>0.9</v>
      </c>
      <c r="J117">
        <v>0</v>
      </c>
      <c r="K117">
        <v>0.9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5.45</v>
      </c>
      <c r="X117">
        <v>0</v>
      </c>
      <c r="Y117">
        <v>0</v>
      </c>
      <c r="Z117">
        <v>2.72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0.153</v>
      </c>
      <c r="BC117">
        <v>0</v>
      </c>
      <c r="BD117">
        <v>2.1429999999999998</v>
      </c>
      <c r="BE117">
        <v>0.61199999999999999</v>
      </c>
      <c r="BF117">
        <v>0.45900000000000002</v>
      </c>
      <c r="BG117">
        <v>10.125</v>
      </c>
      <c r="BH117">
        <v>54</v>
      </c>
      <c r="BI117">
        <v>162</v>
      </c>
    </row>
    <row r="118" spans="1:61" x14ac:dyDescent="0.25">
      <c r="A118" t="s">
        <v>60</v>
      </c>
      <c r="B118" t="s">
        <v>60</v>
      </c>
      <c r="C118">
        <v>0.35596800000000001</v>
      </c>
      <c r="D118">
        <v>0.64403200000000005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1.04</v>
      </c>
      <c r="L118">
        <v>0</v>
      </c>
      <c r="M118">
        <v>0</v>
      </c>
      <c r="N118">
        <v>0</v>
      </c>
      <c r="O118">
        <v>0</v>
      </c>
      <c r="P118">
        <v>1.04</v>
      </c>
      <c r="Q118">
        <v>0</v>
      </c>
      <c r="R118">
        <v>0</v>
      </c>
      <c r="S118">
        <v>0</v>
      </c>
      <c r="T118">
        <v>0</v>
      </c>
      <c r="U118">
        <v>1.04</v>
      </c>
      <c r="V118">
        <v>0</v>
      </c>
      <c r="W118">
        <v>3.66</v>
      </c>
      <c r="X118">
        <v>0</v>
      </c>
      <c r="Y118">
        <v>2.09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6.2E-2</v>
      </c>
      <c r="BB118">
        <v>0.248</v>
      </c>
      <c r="BC118">
        <v>0</v>
      </c>
      <c r="BD118">
        <v>0.621</v>
      </c>
      <c r="BE118">
        <v>6.2E-2</v>
      </c>
      <c r="BF118">
        <v>6.2E-2</v>
      </c>
      <c r="BG118">
        <v>3.9020000000000001</v>
      </c>
      <c r="BH118">
        <v>59</v>
      </c>
      <c r="BI118">
        <v>160</v>
      </c>
    </row>
    <row r="119" spans="1:61" x14ac:dyDescent="0.25">
      <c r="A119" t="s">
        <v>59</v>
      </c>
      <c r="B119" t="s">
        <v>59</v>
      </c>
      <c r="C119">
        <v>0.67240900000000003</v>
      </c>
      <c r="D119">
        <v>0.32759100000000002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0.88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0.22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0.22</v>
      </c>
      <c r="AD119">
        <v>0.22</v>
      </c>
      <c r="AE119">
        <v>0</v>
      </c>
      <c r="AF119">
        <v>0.44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0.22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0.22</v>
      </c>
      <c r="AW119">
        <v>0</v>
      </c>
      <c r="AX119">
        <v>0</v>
      </c>
      <c r="AY119">
        <v>0</v>
      </c>
      <c r="AZ119">
        <v>0.22</v>
      </c>
      <c r="BA119">
        <v>0</v>
      </c>
      <c r="BB119">
        <v>0.17199999999999999</v>
      </c>
      <c r="BC119">
        <v>0</v>
      </c>
      <c r="BD119">
        <v>0</v>
      </c>
      <c r="BE119">
        <v>0</v>
      </c>
      <c r="BF119">
        <v>0</v>
      </c>
      <c r="BG119">
        <v>1.7290000000000001</v>
      </c>
      <c r="BH119">
        <v>15</v>
      </c>
      <c r="BI119">
        <v>128</v>
      </c>
    </row>
    <row r="120" spans="1:61" x14ac:dyDescent="0.25">
      <c r="A120" t="s">
        <v>60</v>
      </c>
      <c r="B120" t="s">
        <v>59</v>
      </c>
      <c r="C120">
        <v>0.68515800000000004</v>
      </c>
      <c r="D120">
        <v>0.31484200000000001</v>
      </c>
      <c r="E120">
        <v>0</v>
      </c>
      <c r="F120">
        <v>0.23</v>
      </c>
      <c r="G120">
        <v>0.47</v>
      </c>
      <c r="H120">
        <v>0</v>
      </c>
      <c r="I120">
        <v>1.18</v>
      </c>
      <c r="J120">
        <v>0</v>
      </c>
      <c r="K120">
        <v>0.23</v>
      </c>
      <c r="L120">
        <v>0</v>
      </c>
      <c r="M120">
        <v>0.7</v>
      </c>
      <c r="N120">
        <v>0.7</v>
      </c>
      <c r="O120">
        <v>0</v>
      </c>
      <c r="P120">
        <v>0.47</v>
      </c>
      <c r="Q120">
        <v>0.23</v>
      </c>
      <c r="R120">
        <v>0</v>
      </c>
      <c r="S120">
        <v>0</v>
      </c>
      <c r="T120">
        <v>0.23</v>
      </c>
      <c r="U120">
        <v>0.7</v>
      </c>
      <c r="V120">
        <v>0</v>
      </c>
      <c r="W120">
        <v>2.83</v>
      </c>
      <c r="X120">
        <v>0</v>
      </c>
      <c r="Y120">
        <v>1.89</v>
      </c>
      <c r="Z120">
        <v>0</v>
      </c>
      <c r="AA120">
        <v>0</v>
      </c>
      <c r="AB120">
        <v>0.47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7.1999999999999995E-2</v>
      </c>
      <c r="BE120">
        <v>0.108</v>
      </c>
      <c r="BF120">
        <v>0</v>
      </c>
      <c r="BG120">
        <v>2.4380000000000002</v>
      </c>
      <c r="BH120">
        <v>20</v>
      </c>
      <c r="BI120">
        <v>178</v>
      </c>
    </row>
    <row r="121" spans="1:61" x14ac:dyDescent="0.25">
      <c r="A121" t="s">
        <v>59</v>
      </c>
      <c r="B121" t="s">
        <v>59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0.85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4.2699999999999996</v>
      </c>
      <c r="AD121">
        <v>3.41</v>
      </c>
      <c r="AE121">
        <v>2.56</v>
      </c>
      <c r="AF121">
        <v>0.85</v>
      </c>
      <c r="AG121">
        <v>0.85</v>
      </c>
      <c r="AH121">
        <v>0.85</v>
      </c>
      <c r="AI121">
        <v>0.85</v>
      </c>
      <c r="AJ121">
        <v>0.85</v>
      </c>
      <c r="AK121">
        <v>0</v>
      </c>
      <c r="AL121">
        <v>0.85</v>
      </c>
      <c r="AM121">
        <v>0.85</v>
      </c>
      <c r="AN121">
        <v>0.85</v>
      </c>
      <c r="AO121">
        <v>0.85</v>
      </c>
      <c r="AP121">
        <v>0</v>
      </c>
      <c r="AQ121">
        <v>0.85</v>
      </c>
      <c r="AR121">
        <v>0.85</v>
      </c>
      <c r="AS121">
        <v>0</v>
      </c>
      <c r="AT121">
        <v>0</v>
      </c>
      <c r="AU121">
        <v>0.85</v>
      </c>
      <c r="AV121">
        <v>0</v>
      </c>
      <c r="AW121">
        <v>0.85</v>
      </c>
      <c r="AX121">
        <v>0</v>
      </c>
      <c r="AY121">
        <v>0</v>
      </c>
      <c r="AZ121">
        <v>0</v>
      </c>
      <c r="BA121">
        <v>0</v>
      </c>
      <c r="BB121">
        <v>0.27800000000000002</v>
      </c>
      <c r="BC121">
        <v>0.13900000000000001</v>
      </c>
      <c r="BD121">
        <v>0</v>
      </c>
      <c r="BE121">
        <v>0</v>
      </c>
      <c r="BF121">
        <v>0</v>
      </c>
      <c r="BG121">
        <v>2.1379999999999999</v>
      </c>
      <c r="BH121">
        <v>12</v>
      </c>
      <c r="BI121">
        <v>77</v>
      </c>
    </row>
    <row r="122" spans="1:61" x14ac:dyDescent="0.25">
      <c r="A122" t="s">
        <v>59</v>
      </c>
      <c r="B122" t="s">
        <v>59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1.35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2.7</v>
      </c>
      <c r="X122">
        <v>0</v>
      </c>
      <c r="Y122">
        <v>1.35</v>
      </c>
      <c r="Z122">
        <v>0</v>
      </c>
      <c r="AA122">
        <v>0</v>
      </c>
      <c r="AB122">
        <v>0</v>
      </c>
      <c r="AC122">
        <v>0</v>
      </c>
      <c r="AD122">
        <v>1.35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1.35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1.88</v>
      </c>
      <c r="BH122">
        <v>5</v>
      </c>
      <c r="BI122">
        <v>47</v>
      </c>
    </row>
    <row r="123" spans="1:61" x14ac:dyDescent="0.25">
      <c r="A123" t="s">
        <v>59</v>
      </c>
      <c r="B123" t="s">
        <v>59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7.14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1.4279999999999999</v>
      </c>
      <c r="BH123">
        <v>4</v>
      </c>
      <c r="BI123">
        <v>10</v>
      </c>
    </row>
    <row r="124" spans="1:61" x14ac:dyDescent="0.25">
      <c r="A124" t="s">
        <v>60</v>
      </c>
      <c r="B124" t="s">
        <v>59</v>
      </c>
      <c r="C124">
        <v>1</v>
      </c>
      <c r="D124">
        <v>0</v>
      </c>
      <c r="E124">
        <v>0</v>
      </c>
      <c r="F124">
        <v>0</v>
      </c>
      <c r="G124">
        <v>1.56</v>
      </c>
      <c r="H124">
        <v>0</v>
      </c>
      <c r="I124">
        <v>0</v>
      </c>
      <c r="J124">
        <v>0</v>
      </c>
      <c r="K124">
        <v>1.56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1.56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1.56</v>
      </c>
      <c r="AX124">
        <v>0</v>
      </c>
      <c r="AY124">
        <v>0</v>
      </c>
      <c r="AZ124">
        <v>0</v>
      </c>
      <c r="BA124">
        <v>0</v>
      </c>
      <c r="BB124">
        <v>0.23300000000000001</v>
      </c>
      <c r="BC124">
        <v>0</v>
      </c>
      <c r="BD124">
        <v>0.7</v>
      </c>
      <c r="BE124">
        <v>0</v>
      </c>
      <c r="BF124">
        <v>0</v>
      </c>
      <c r="BG124">
        <v>2.125</v>
      </c>
      <c r="BH124">
        <v>12</v>
      </c>
      <c r="BI124">
        <v>34</v>
      </c>
    </row>
    <row r="125" spans="1:61" x14ac:dyDescent="0.25">
      <c r="A125" t="s">
        <v>59</v>
      </c>
      <c r="B125" t="s">
        <v>59</v>
      </c>
      <c r="C125">
        <v>0.68914500000000001</v>
      </c>
      <c r="D125">
        <v>0.31085499999999999</v>
      </c>
      <c r="E125">
        <v>0.39</v>
      </c>
      <c r="F125">
        <v>0</v>
      </c>
      <c r="G125">
        <v>0.39</v>
      </c>
      <c r="H125">
        <v>0</v>
      </c>
      <c r="I125">
        <v>0.59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0.19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0.19</v>
      </c>
      <c r="W125">
        <v>0.59</v>
      </c>
      <c r="X125">
        <v>0</v>
      </c>
      <c r="Y125">
        <v>0.19</v>
      </c>
      <c r="Z125">
        <v>0</v>
      </c>
      <c r="AA125">
        <v>0</v>
      </c>
      <c r="AB125">
        <v>0</v>
      </c>
      <c r="AC125">
        <v>1.39</v>
      </c>
      <c r="AD125">
        <v>0</v>
      </c>
      <c r="AE125">
        <v>0</v>
      </c>
      <c r="AF125">
        <v>0.39</v>
      </c>
      <c r="AG125">
        <v>0</v>
      </c>
      <c r="AH125">
        <v>0</v>
      </c>
      <c r="AI125">
        <v>0</v>
      </c>
      <c r="AJ125">
        <v>0</v>
      </c>
      <c r="AK125">
        <v>0.59</v>
      </c>
      <c r="AL125">
        <v>0</v>
      </c>
      <c r="AM125">
        <v>0.39</v>
      </c>
      <c r="AN125">
        <v>0</v>
      </c>
      <c r="AO125">
        <v>0.19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0.39</v>
      </c>
      <c r="AX125">
        <v>0.19</v>
      </c>
      <c r="AY125">
        <v>0</v>
      </c>
      <c r="AZ125">
        <v>0</v>
      </c>
      <c r="BA125">
        <v>0</v>
      </c>
      <c r="BB125">
        <v>0.191</v>
      </c>
      <c r="BC125">
        <v>0</v>
      </c>
      <c r="BD125">
        <v>0</v>
      </c>
      <c r="BE125">
        <v>0</v>
      </c>
      <c r="BF125">
        <v>0</v>
      </c>
      <c r="BG125">
        <v>2.5659999999999998</v>
      </c>
      <c r="BH125">
        <v>34</v>
      </c>
      <c r="BI125">
        <v>349</v>
      </c>
    </row>
    <row r="126" spans="1:61" x14ac:dyDescent="0.25">
      <c r="A126" t="s">
        <v>60</v>
      </c>
      <c r="B126" t="s">
        <v>60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3.33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0.30499999999999999</v>
      </c>
      <c r="BB126">
        <v>0.61099999999999999</v>
      </c>
      <c r="BC126">
        <v>0</v>
      </c>
      <c r="BD126">
        <v>1.5289999999999999</v>
      </c>
      <c r="BE126">
        <v>0</v>
      </c>
      <c r="BF126">
        <v>0</v>
      </c>
      <c r="BG126">
        <v>5.5</v>
      </c>
      <c r="BH126">
        <v>22</v>
      </c>
      <c r="BI126">
        <v>66</v>
      </c>
    </row>
    <row r="127" spans="1:61" x14ac:dyDescent="0.25">
      <c r="A127" t="s">
        <v>59</v>
      </c>
      <c r="B127" t="s">
        <v>59</v>
      </c>
      <c r="C127">
        <v>0.824712</v>
      </c>
      <c r="D127">
        <v>0.175288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0.86</v>
      </c>
      <c r="X127">
        <v>0</v>
      </c>
      <c r="Y127">
        <v>0</v>
      </c>
      <c r="Z127">
        <v>6.92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0.43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0.43</v>
      </c>
      <c r="AY127">
        <v>0</v>
      </c>
      <c r="AZ127">
        <v>0</v>
      </c>
      <c r="BA127">
        <v>3.8849999999999998</v>
      </c>
      <c r="BB127">
        <v>0</v>
      </c>
      <c r="BC127">
        <v>0</v>
      </c>
      <c r="BD127">
        <v>7.2999999999999995E-2</v>
      </c>
      <c r="BE127">
        <v>0</v>
      </c>
      <c r="BF127">
        <v>0.439</v>
      </c>
      <c r="BG127">
        <v>5.7539999999999996</v>
      </c>
      <c r="BH127">
        <v>43</v>
      </c>
      <c r="BI127">
        <v>328</v>
      </c>
    </row>
    <row r="128" spans="1:61" x14ac:dyDescent="0.25">
      <c r="A128" t="s">
        <v>59</v>
      </c>
      <c r="B128" t="s">
        <v>59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1.81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1.81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0.61499999999999999</v>
      </c>
      <c r="BC128">
        <v>0</v>
      </c>
      <c r="BD128">
        <v>0</v>
      </c>
      <c r="BE128">
        <v>0</v>
      </c>
      <c r="BF128">
        <v>0</v>
      </c>
      <c r="BG128">
        <v>1.3879999999999999</v>
      </c>
      <c r="BH128">
        <v>5</v>
      </c>
      <c r="BI128">
        <v>25</v>
      </c>
    </row>
    <row r="129" spans="1:61" x14ac:dyDescent="0.25">
      <c r="A129" t="s">
        <v>60</v>
      </c>
      <c r="B129" t="s">
        <v>60</v>
      </c>
      <c r="C129">
        <v>0.35666599999999998</v>
      </c>
      <c r="D129">
        <v>0.64333399999999996</v>
      </c>
      <c r="E129">
        <v>0.28999999999999998</v>
      </c>
      <c r="F129">
        <v>0.04</v>
      </c>
      <c r="G129">
        <v>0.04</v>
      </c>
      <c r="H129">
        <v>0</v>
      </c>
      <c r="I129">
        <v>0.14000000000000001</v>
      </c>
      <c r="J129">
        <v>0.04</v>
      </c>
      <c r="K129">
        <v>0</v>
      </c>
      <c r="L129">
        <v>0.28999999999999998</v>
      </c>
      <c r="M129">
        <v>0.28999999999999998</v>
      </c>
      <c r="N129">
        <v>0.94</v>
      </c>
      <c r="O129">
        <v>0.14000000000000001</v>
      </c>
      <c r="P129">
        <v>0.04</v>
      </c>
      <c r="Q129">
        <v>0.14000000000000001</v>
      </c>
      <c r="R129">
        <v>0</v>
      </c>
      <c r="S129">
        <v>0.19</v>
      </c>
      <c r="T129">
        <v>0.04</v>
      </c>
      <c r="U129">
        <v>0.39</v>
      </c>
      <c r="V129">
        <v>0.19</v>
      </c>
      <c r="W129">
        <v>1.6</v>
      </c>
      <c r="X129">
        <v>0.04</v>
      </c>
      <c r="Y129">
        <v>0.79</v>
      </c>
      <c r="Z129">
        <v>9.5299999999999994</v>
      </c>
      <c r="AA129">
        <v>0.69</v>
      </c>
      <c r="AB129">
        <v>0.47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0.04</v>
      </c>
      <c r="AO129">
        <v>0</v>
      </c>
      <c r="AP129">
        <v>0</v>
      </c>
      <c r="AQ129">
        <v>0.04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0.19</v>
      </c>
      <c r="AX129">
        <v>0</v>
      </c>
      <c r="AY129">
        <v>0</v>
      </c>
      <c r="AZ129">
        <v>0</v>
      </c>
      <c r="BA129">
        <v>1.117</v>
      </c>
      <c r="BB129">
        <v>5.2999999999999999E-2</v>
      </c>
      <c r="BC129">
        <v>0</v>
      </c>
      <c r="BD129">
        <v>0.35599999999999998</v>
      </c>
      <c r="BE129">
        <v>0.09</v>
      </c>
      <c r="BF129">
        <v>1.0999999999999999E-2</v>
      </c>
      <c r="BG129">
        <v>12.332000000000001</v>
      </c>
      <c r="BH129">
        <v>1171</v>
      </c>
      <c r="BI129">
        <v>9163</v>
      </c>
    </row>
    <row r="130" spans="1:61" x14ac:dyDescent="0.25">
      <c r="A130" t="s">
        <v>59</v>
      </c>
      <c r="B130" t="s">
        <v>59</v>
      </c>
      <c r="C130">
        <v>0.692075</v>
      </c>
      <c r="D130">
        <v>0.307925</v>
      </c>
      <c r="E130">
        <v>0</v>
      </c>
      <c r="F130">
        <v>0</v>
      </c>
      <c r="G130">
        <v>0.28000000000000003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0.56999999999999995</v>
      </c>
      <c r="O130">
        <v>0</v>
      </c>
      <c r="P130">
        <v>1.43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0.28000000000000003</v>
      </c>
      <c r="Z130">
        <v>0</v>
      </c>
      <c r="AA130">
        <v>0</v>
      </c>
      <c r="AB130">
        <v>0</v>
      </c>
      <c r="AC130">
        <v>0.28000000000000003</v>
      </c>
      <c r="AD130">
        <v>1.1399999999999999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0.28000000000000003</v>
      </c>
      <c r="AN130">
        <v>0</v>
      </c>
      <c r="AO130">
        <v>1.1399999999999999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1.1399999999999999</v>
      </c>
      <c r="AW130">
        <v>0</v>
      </c>
      <c r="AX130">
        <v>0</v>
      </c>
      <c r="AY130">
        <v>0</v>
      </c>
      <c r="AZ130">
        <v>0.28000000000000003</v>
      </c>
      <c r="BA130">
        <v>0</v>
      </c>
      <c r="BB130">
        <v>0.43</v>
      </c>
      <c r="BC130">
        <v>0</v>
      </c>
      <c r="BD130">
        <v>0</v>
      </c>
      <c r="BE130">
        <v>0</v>
      </c>
      <c r="BF130">
        <v>0</v>
      </c>
      <c r="BG130">
        <v>2.9020000000000001</v>
      </c>
      <c r="BH130">
        <v>55</v>
      </c>
      <c r="BI130">
        <v>238</v>
      </c>
    </row>
    <row r="131" spans="1:61" x14ac:dyDescent="0.25">
      <c r="A131" t="s">
        <v>59</v>
      </c>
      <c r="B131" t="s">
        <v>60</v>
      </c>
      <c r="C131">
        <v>0.31053599999999998</v>
      </c>
      <c r="D131">
        <v>0.68946399999999997</v>
      </c>
      <c r="E131">
        <v>0.05</v>
      </c>
      <c r="F131">
        <v>0</v>
      </c>
      <c r="G131">
        <v>0.11</v>
      </c>
      <c r="H131">
        <v>0</v>
      </c>
      <c r="I131">
        <v>0.05</v>
      </c>
      <c r="J131">
        <v>0.02</v>
      </c>
      <c r="K131">
        <v>0</v>
      </c>
      <c r="L131">
        <v>0</v>
      </c>
      <c r="M131">
        <v>0.35</v>
      </c>
      <c r="N131">
        <v>0</v>
      </c>
      <c r="O131">
        <v>0</v>
      </c>
      <c r="P131">
        <v>0.14000000000000001</v>
      </c>
      <c r="Q131">
        <v>0</v>
      </c>
      <c r="R131">
        <v>0</v>
      </c>
      <c r="S131">
        <v>0.02</v>
      </c>
      <c r="T131">
        <v>0</v>
      </c>
      <c r="U131">
        <v>0</v>
      </c>
      <c r="V131">
        <v>0.02</v>
      </c>
      <c r="W131">
        <v>0.11</v>
      </c>
      <c r="X131">
        <v>0</v>
      </c>
      <c r="Y131">
        <v>0.08</v>
      </c>
      <c r="Z131">
        <v>0</v>
      </c>
      <c r="AA131">
        <v>0</v>
      </c>
      <c r="AB131">
        <v>0</v>
      </c>
      <c r="AC131">
        <v>0.5</v>
      </c>
      <c r="AD131">
        <v>0.53</v>
      </c>
      <c r="AE131">
        <v>0.02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0.14000000000000001</v>
      </c>
      <c r="AL131">
        <v>0</v>
      </c>
      <c r="AM131">
        <v>0</v>
      </c>
      <c r="AN131">
        <v>0</v>
      </c>
      <c r="AO131">
        <v>0.38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0.02</v>
      </c>
      <c r="BA131">
        <v>0.20300000000000001</v>
      </c>
      <c r="BB131">
        <v>0.182</v>
      </c>
      <c r="BC131">
        <v>4.9000000000000002E-2</v>
      </c>
      <c r="BD131">
        <v>0</v>
      </c>
      <c r="BE131">
        <v>8.0000000000000002E-3</v>
      </c>
      <c r="BF131">
        <v>0</v>
      </c>
      <c r="BG131">
        <v>2.95</v>
      </c>
      <c r="BH131">
        <v>52</v>
      </c>
      <c r="BI131">
        <v>1617</v>
      </c>
    </row>
    <row r="132" spans="1:61" x14ac:dyDescent="0.25">
      <c r="A132" t="s">
        <v>60</v>
      </c>
      <c r="B132" t="s">
        <v>59</v>
      </c>
      <c r="C132">
        <v>0.61668100000000003</v>
      </c>
      <c r="D132">
        <v>0.38331900000000002</v>
      </c>
      <c r="E132">
        <v>0</v>
      </c>
      <c r="F132">
        <v>1.92</v>
      </c>
      <c r="G132">
        <v>0</v>
      </c>
      <c r="H132">
        <v>0</v>
      </c>
      <c r="I132">
        <v>1.92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1.92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1.92</v>
      </c>
      <c r="X132">
        <v>0</v>
      </c>
      <c r="Y132">
        <v>3.84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2.75</v>
      </c>
      <c r="BH132">
        <v>12</v>
      </c>
      <c r="BI132">
        <v>33</v>
      </c>
    </row>
    <row r="133" spans="1:61" x14ac:dyDescent="0.25">
      <c r="A133" t="s">
        <v>60</v>
      </c>
      <c r="B133" t="s">
        <v>60</v>
      </c>
      <c r="C133">
        <v>0</v>
      </c>
      <c r="D133">
        <v>1</v>
      </c>
      <c r="E133">
        <v>0</v>
      </c>
      <c r="F133">
        <v>0</v>
      </c>
      <c r="G133">
        <v>0.24</v>
      </c>
      <c r="H133">
        <v>0</v>
      </c>
      <c r="I133">
        <v>0.72</v>
      </c>
      <c r="J133">
        <v>0</v>
      </c>
      <c r="K133">
        <v>0</v>
      </c>
      <c r="L133">
        <v>0</v>
      </c>
      <c r="M133">
        <v>1.69</v>
      </c>
      <c r="N133">
        <v>0</v>
      </c>
      <c r="O133">
        <v>0.48</v>
      </c>
      <c r="P133">
        <v>1.21</v>
      </c>
      <c r="Q133">
        <v>0</v>
      </c>
      <c r="R133">
        <v>0</v>
      </c>
      <c r="S133">
        <v>0</v>
      </c>
      <c r="T133">
        <v>0.24</v>
      </c>
      <c r="U133">
        <v>0</v>
      </c>
      <c r="V133">
        <v>0</v>
      </c>
      <c r="W133">
        <v>2.91</v>
      </c>
      <c r="X133">
        <v>0</v>
      </c>
      <c r="Y133">
        <v>1.21</v>
      </c>
      <c r="Z133">
        <v>0</v>
      </c>
      <c r="AA133">
        <v>0</v>
      </c>
      <c r="AB133">
        <v>0.24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0.24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0.24</v>
      </c>
      <c r="AX133">
        <v>0</v>
      </c>
      <c r="AY133">
        <v>0</v>
      </c>
      <c r="AZ133">
        <v>0</v>
      </c>
      <c r="BA133">
        <v>0</v>
      </c>
      <c r="BB133">
        <v>3.5999999999999997E-2</v>
      </c>
      <c r="BC133">
        <v>0</v>
      </c>
      <c r="BD133">
        <v>1.0209999999999999</v>
      </c>
      <c r="BE133">
        <v>0.29099999999999998</v>
      </c>
      <c r="BF133">
        <v>0.109</v>
      </c>
      <c r="BG133">
        <v>7.0919999999999996</v>
      </c>
      <c r="BH133">
        <v>67</v>
      </c>
      <c r="BI133">
        <v>461</v>
      </c>
    </row>
    <row r="134" spans="1:61" x14ac:dyDescent="0.25">
      <c r="A134" t="s">
        <v>59</v>
      </c>
      <c r="B134" t="s">
        <v>59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1.61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1.61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1.61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3.22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0.253</v>
      </c>
      <c r="BB134">
        <v>1.518</v>
      </c>
      <c r="BC134">
        <v>0</v>
      </c>
      <c r="BD134">
        <v>0.50600000000000001</v>
      </c>
      <c r="BE134">
        <v>0</v>
      </c>
      <c r="BF134">
        <v>0</v>
      </c>
      <c r="BG134">
        <v>2.0470000000000002</v>
      </c>
      <c r="BH134">
        <v>6</v>
      </c>
      <c r="BI134">
        <v>43</v>
      </c>
    </row>
    <row r="135" spans="1:61" x14ac:dyDescent="0.25">
      <c r="A135" t="s">
        <v>59</v>
      </c>
      <c r="B135" t="s">
        <v>59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0.49</v>
      </c>
      <c r="K135">
        <v>0</v>
      </c>
      <c r="L135">
        <v>0.49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0.49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0.49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0.49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0.22800000000000001</v>
      </c>
      <c r="BC135">
        <v>0</v>
      </c>
      <c r="BD135">
        <v>0</v>
      </c>
      <c r="BE135">
        <v>0</v>
      </c>
      <c r="BF135">
        <v>0</v>
      </c>
      <c r="BG135">
        <v>1.962</v>
      </c>
      <c r="BH135">
        <v>5</v>
      </c>
      <c r="BI135">
        <v>106</v>
      </c>
    </row>
    <row r="136" spans="1:61" x14ac:dyDescent="0.25">
      <c r="A136" t="s">
        <v>59</v>
      </c>
      <c r="B136" t="s">
        <v>59</v>
      </c>
      <c r="C136">
        <v>0.65140299999999995</v>
      </c>
      <c r="D136">
        <v>0.34859699999999999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3.52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2.35</v>
      </c>
      <c r="Z136">
        <v>0</v>
      </c>
      <c r="AA136">
        <v>0</v>
      </c>
      <c r="AB136">
        <v>0</v>
      </c>
      <c r="AC136">
        <v>0</v>
      </c>
      <c r="AD136">
        <v>1.17</v>
      </c>
      <c r="AE136">
        <v>0</v>
      </c>
      <c r="AF136">
        <v>0</v>
      </c>
      <c r="AG136">
        <v>0</v>
      </c>
      <c r="AH136">
        <v>1.17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1.17</v>
      </c>
      <c r="AR136">
        <v>0</v>
      </c>
      <c r="AS136">
        <v>0</v>
      </c>
      <c r="AT136">
        <v>2.35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2</v>
      </c>
      <c r="BH136">
        <v>12</v>
      </c>
      <c r="BI136">
        <v>54</v>
      </c>
    </row>
    <row r="137" spans="1:61" x14ac:dyDescent="0.25">
      <c r="A137" t="s">
        <v>59</v>
      </c>
      <c r="B137" t="s">
        <v>59</v>
      </c>
      <c r="C137">
        <v>0.67211799999999999</v>
      </c>
      <c r="D137">
        <v>0.32788200000000001</v>
      </c>
      <c r="E137">
        <v>0.08</v>
      </c>
      <c r="F137">
        <v>0</v>
      </c>
      <c r="G137">
        <v>0.16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0.82</v>
      </c>
      <c r="N137">
        <v>0</v>
      </c>
      <c r="O137">
        <v>0</v>
      </c>
      <c r="P137">
        <v>0.24</v>
      </c>
      <c r="Q137">
        <v>0</v>
      </c>
      <c r="R137">
        <v>0</v>
      </c>
      <c r="S137">
        <v>0</v>
      </c>
      <c r="T137">
        <v>0.08</v>
      </c>
      <c r="U137">
        <v>0</v>
      </c>
      <c r="V137">
        <v>0</v>
      </c>
      <c r="W137">
        <v>0.32</v>
      </c>
      <c r="X137">
        <v>0</v>
      </c>
      <c r="Y137">
        <v>0.16</v>
      </c>
      <c r="Z137">
        <v>0</v>
      </c>
      <c r="AA137">
        <v>0</v>
      </c>
      <c r="AB137">
        <v>0</v>
      </c>
      <c r="AC137">
        <v>0.49</v>
      </c>
      <c r="AD137">
        <v>0.56999999999999995</v>
      </c>
      <c r="AE137">
        <v>0.08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0.74</v>
      </c>
      <c r="AL137">
        <v>0</v>
      </c>
      <c r="AM137">
        <v>0</v>
      </c>
      <c r="AN137">
        <v>0</v>
      </c>
      <c r="AO137">
        <v>0.16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0.08</v>
      </c>
      <c r="AX137">
        <v>0</v>
      </c>
      <c r="AY137">
        <v>0</v>
      </c>
      <c r="AZ137">
        <v>0</v>
      </c>
      <c r="BA137">
        <v>0.221</v>
      </c>
      <c r="BB137">
        <v>0.188</v>
      </c>
      <c r="BC137">
        <v>4.3999999999999997E-2</v>
      </c>
      <c r="BD137">
        <v>0</v>
      </c>
      <c r="BE137">
        <v>3.3000000000000002E-2</v>
      </c>
      <c r="BF137">
        <v>0</v>
      </c>
      <c r="BG137">
        <v>2.8159999999999998</v>
      </c>
      <c r="BH137">
        <v>32</v>
      </c>
      <c r="BI137">
        <v>628</v>
      </c>
    </row>
    <row r="138" spans="1:61" x14ac:dyDescent="0.25">
      <c r="A138" t="s">
        <v>60</v>
      </c>
      <c r="B138" t="s">
        <v>60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1.28</v>
      </c>
      <c r="J138">
        <v>0</v>
      </c>
      <c r="K138">
        <v>2.56</v>
      </c>
      <c r="L138">
        <v>1.28</v>
      </c>
      <c r="M138">
        <v>1.28</v>
      </c>
      <c r="N138">
        <v>1.28</v>
      </c>
      <c r="O138">
        <v>1.28</v>
      </c>
      <c r="P138">
        <v>1.28</v>
      </c>
      <c r="Q138">
        <v>0</v>
      </c>
      <c r="R138">
        <v>0</v>
      </c>
      <c r="S138">
        <v>0</v>
      </c>
      <c r="T138">
        <v>0</v>
      </c>
      <c r="U138">
        <v>5.12</v>
      </c>
      <c r="V138">
        <v>0</v>
      </c>
      <c r="W138">
        <v>2.56</v>
      </c>
      <c r="X138">
        <v>1.28</v>
      </c>
      <c r="Y138">
        <v>5.12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0.54200000000000004</v>
      </c>
      <c r="BE138">
        <v>0</v>
      </c>
      <c r="BF138">
        <v>0</v>
      </c>
      <c r="BG138">
        <v>102.666</v>
      </c>
      <c r="BH138">
        <v>304</v>
      </c>
      <c r="BI138">
        <v>308</v>
      </c>
    </row>
    <row r="139" spans="1:61" x14ac:dyDescent="0.25">
      <c r="A139" t="s">
        <v>60</v>
      </c>
      <c r="B139" t="s">
        <v>60</v>
      </c>
      <c r="C139">
        <v>0.34846199999999999</v>
      </c>
      <c r="D139">
        <v>0.65153799999999995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1.21</v>
      </c>
      <c r="M139">
        <v>0</v>
      </c>
      <c r="N139">
        <v>0</v>
      </c>
      <c r="O139">
        <v>1.21</v>
      </c>
      <c r="P139">
        <v>0</v>
      </c>
      <c r="Q139">
        <v>0</v>
      </c>
      <c r="R139">
        <v>0</v>
      </c>
      <c r="S139">
        <v>0</v>
      </c>
      <c r="T139">
        <v>6.09</v>
      </c>
      <c r="U139">
        <v>0</v>
      </c>
      <c r="V139">
        <v>0</v>
      </c>
      <c r="W139">
        <v>1.21</v>
      </c>
      <c r="X139">
        <v>0</v>
      </c>
      <c r="Y139">
        <v>1.21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0.40699999999999997</v>
      </c>
      <c r="BE139">
        <v>0</v>
      </c>
      <c r="BF139">
        <v>0</v>
      </c>
      <c r="BG139">
        <v>3.4540000000000002</v>
      </c>
      <c r="BH139">
        <v>32</v>
      </c>
      <c r="BI139">
        <v>76</v>
      </c>
    </row>
    <row r="140" spans="1:61" x14ac:dyDescent="0.25">
      <c r="A140" t="s">
        <v>59</v>
      </c>
      <c r="B140" t="s">
        <v>59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4</v>
      </c>
      <c r="AD140">
        <v>2</v>
      </c>
      <c r="AE140">
        <v>2</v>
      </c>
      <c r="AF140">
        <v>4</v>
      </c>
      <c r="AG140">
        <v>0</v>
      </c>
      <c r="AH140">
        <v>2</v>
      </c>
      <c r="AI140">
        <v>0</v>
      </c>
      <c r="AJ140">
        <v>0</v>
      </c>
      <c r="AK140">
        <v>0</v>
      </c>
      <c r="AL140">
        <v>0</v>
      </c>
      <c r="AM140">
        <v>2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2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2.0950000000000002</v>
      </c>
      <c r="BH140">
        <v>11</v>
      </c>
      <c r="BI140">
        <v>44</v>
      </c>
    </row>
    <row r="141" spans="1:61" x14ac:dyDescent="0.25">
      <c r="A141" t="s">
        <v>59</v>
      </c>
      <c r="B141" t="s">
        <v>59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8.1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2.7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1</v>
      </c>
      <c r="BH141">
        <v>1</v>
      </c>
      <c r="BI141">
        <v>5</v>
      </c>
    </row>
    <row r="142" spans="1:61" x14ac:dyDescent="0.25">
      <c r="A142" t="s">
        <v>59</v>
      </c>
      <c r="B142" t="s">
        <v>59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1.23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3.7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1.23</v>
      </c>
      <c r="AU142">
        <v>0</v>
      </c>
      <c r="AV142">
        <v>0</v>
      </c>
      <c r="AW142">
        <v>1.23</v>
      </c>
      <c r="AX142">
        <v>0</v>
      </c>
      <c r="AY142">
        <v>0</v>
      </c>
      <c r="AZ142">
        <v>0</v>
      </c>
      <c r="BA142">
        <v>0</v>
      </c>
      <c r="BB142">
        <v>0.40400000000000003</v>
      </c>
      <c r="BC142">
        <v>0</v>
      </c>
      <c r="BD142">
        <v>0</v>
      </c>
      <c r="BE142">
        <v>0</v>
      </c>
      <c r="BF142">
        <v>0</v>
      </c>
      <c r="BG142">
        <v>1.1870000000000001</v>
      </c>
      <c r="BH142">
        <v>4</v>
      </c>
      <c r="BI142">
        <v>19</v>
      </c>
    </row>
    <row r="143" spans="1:61" x14ac:dyDescent="0.25">
      <c r="A143" t="s">
        <v>60</v>
      </c>
      <c r="B143" t="s">
        <v>60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0.91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0.91</v>
      </c>
      <c r="X143">
        <v>0</v>
      </c>
      <c r="Y143">
        <v>2.75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0.14299999999999999</v>
      </c>
      <c r="BC143">
        <v>0</v>
      </c>
      <c r="BD143">
        <v>0.57199999999999995</v>
      </c>
      <c r="BE143">
        <v>0</v>
      </c>
      <c r="BF143">
        <v>0</v>
      </c>
      <c r="BG143">
        <v>2.9</v>
      </c>
      <c r="BH143">
        <v>28</v>
      </c>
      <c r="BI143">
        <v>87</v>
      </c>
    </row>
    <row r="144" spans="1:61" x14ac:dyDescent="0.25">
      <c r="A144" t="s">
        <v>59</v>
      </c>
      <c r="B144" t="s">
        <v>59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9.09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</row>
    <row r="145" spans="1:61" x14ac:dyDescent="0.25">
      <c r="A145" t="s">
        <v>60</v>
      </c>
      <c r="B145" t="s">
        <v>60</v>
      </c>
      <c r="C145">
        <v>0</v>
      </c>
      <c r="D145">
        <v>1</v>
      </c>
      <c r="E145">
        <v>0.17</v>
      </c>
      <c r="F145">
        <v>0</v>
      </c>
      <c r="G145">
        <v>0.08</v>
      </c>
      <c r="H145">
        <v>0</v>
      </c>
      <c r="I145">
        <v>0.42</v>
      </c>
      <c r="J145">
        <v>0.08</v>
      </c>
      <c r="K145">
        <v>0.08</v>
      </c>
      <c r="L145">
        <v>0.42</v>
      </c>
      <c r="M145">
        <v>0.08</v>
      </c>
      <c r="N145">
        <v>0.08</v>
      </c>
      <c r="O145">
        <v>0</v>
      </c>
      <c r="P145">
        <v>0.6</v>
      </c>
      <c r="Q145">
        <v>0.17</v>
      </c>
      <c r="R145">
        <v>0.17</v>
      </c>
      <c r="S145">
        <v>0</v>
      </c>
      <c r="T145">
        <v>0</v>
      </c>
      <c r="U145">
        <v>0.17</v>
      </c>
      <c r="V145">
        <v>0.08</v>
      </c>
      <c r="W145">
        <v>1.2</v>
      </c>
      <c r="X145">
        <v>0</v>
      </c>
      <c r="Y145">
        <v>3.17</v>
      </c>
      <c r="Z145">
        <v>0</v>
      </c>
      <c r="AA145">
        <v>0.34</v>
      </c>
      <c r="AB145">
        <v>0.08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8.5000000000000006E-2</v>
      </c>
      <c r="BC145">
        <v>2.8000000000000001E-2</v>
      </c>
      <c r="BD145">
        <v>9.9000000000000005E-2</v>
      </c>
      <c r="BE145">
        <v>1.4E-2</v>
      </c>
      <c r="BF145">
        <v>0</v>
      </c>
      <c r="BG145">
        <v>4.07</v>
      </c>
      <c r="BH145">
        <v>48</v>
      </c>
      <c r="BI145">
        <v>574</v>
      </c>
    </row>
    <row r="146" spans="1:61" x14ac:dyDescent="0.25">
      <c r="A146" t="s">
        <v>59</v>
      </c>
      <c r="B146" t="s">
        <v>59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</v>
      </c>
      <c r="BH146">
        <v>1</v>
      </c>
      <c r="BI146">
        <v>6</v>
      </c>
    </row>
    <row r="147" spans="1:61" x14ac:dyDescent="0.25">
      <c r="A147" t="s">
        <v>59</v>
      </c>
      <c r="B147" t="s">
        <v>59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1.47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2.2000000000000002</v>
      </c>
      <c r="X147">
        <v>0</v>
      </c>
      <c r="Y147">
        <v>0.73</v>
      </c>
      <c r="Z147">
        <v>0</v>
      </c>
      <c r="AA147">
        <v>0</v>
      </c>
      <c r="AB147">
        <v>0</v>
      </c>
      <c r="AC147">
        <v>0.73</v>
      </c>
      <c r="AD147">
        <v>0.73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0.111</v>
      </c>
      <c r="BE147">
        <v>0.223</v>
      </c>
      <c r="BF147">
        <v>0</v>
      </c>
      <c r="BG147">
        <v>1.76</v>
      </c>
      <c r="BH147">
        <v>6</v>
      </c>
      <c r="BI147">
        <v>88</v>
      </c>
    </row>
    <row r="148" spans="1:61" x14ac:dyDescent="0.25">
      <c r="A148" t="s">
        <v>59</v>
      </c>
      <c r="B148" t="s">
        <v>59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0.74</v>
      </c>
      <c r="J148">
        <v>0</v>
      </c>
      <c r="K148">
        <v>0</v>
      </c>
      <c r="L148">
        <v>0</v>
      </c>
      <c r="M148">
        <v>0</v>
      </c>
      <c r="N148">
        <v>1.49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1.49</v>
      </c>
      <c r="X148">
        <v>0</v>
      </c>
      <c r="Y148">
        <v>0.74</v>
      </c>
      <c r="Z148">
        <v>0</v>
      </c>
      <c r="AA148">
        <v>0</v>
      </c>
      <c r="AB148">
        <v>0</v>
      </c>
      <c r="AC148">
        <v>2.98</v>
      </c>
      <c r="AD148">
        <v>2.23</v>
      </c>
      <c r="AE148">
        <v>1.49</v>
      </c>
      <c r="AF148">
        <v>2.23</v>
      </c>
      <c r="AG148">
        <v>0.74</v>
      </c>
      <c r="AH148">
        <v>0.74</v>
      </c>
      <c r="AI148">
        <v>1.49</v>
      </c>
      <c r="AJ148">
        <v>0.74</v>
      </c>
      <c r="AK148">
        <v>0</v>
      </c>
      <c r="AL148">
        <v>0.74</v>
      </c>
      <c r="AM148">
        <v>0.74</v>
      </c>
      <c r="AN148">
        <v>1.49</v>
      </c>
      <c r="AO148">
        <v>0.74</v>
      </c>
      <c r="AP148">
        <v>0</v>
      </c>
      <c r="AQ148">
        <v>0</v>
      </c>
      <c r="AR148">
        <v>0.74</v>
      </c>
      <c r="AS148">
        <v>0</v>
      </c>
      <c r="AT148">
        <v>0</v>
      </c>
      <c r="AU148">
        <v>0.74</v>
      </c>
      <c r="AV148">
        <v>0</v>
      </c>
      <c r="AW148">
        <v>0.74</v>
      </c>
      <c r="AX148">
        <v>0</v>
      </c>
      <c r="AY148">
        <v>0</v>
      </c>
      <c r="AZ148">
        <v>0</v>
      </c>
      <c r="BA148">
        <v>0</v>
      </c>
      <c r="BB148">
        <v>0.55700000000000005</v>
      </c>
      <c r="BC148">
        <v>0.111</v>
      </c>
      <c r="BD148">
        <v>0</v>
      </c>
      <c r="BE148">
        <v>0</v>
      </c>
      <c r="BF148">
        <v>0</v>
      </c>
      <c r="BG148">
        <v>2.6070000000000002</v>
      </c>
      <c r="BH148">
        <v>12</v>
      </c>
      <c r="BI148">
        <v>133</v>
      </c>
    </row>
    <row r="149" spans="1:61" x14ac:dyDescent="0.25">
      <c r="A149" t="s">
        <v>60</v>
      </c>
      <c r="B149" t="s">
        <v>60</v>
      </c>
      <c r="C149">
        <v>0.38933000000000001</v>
      </c>
      <c r="D149">
        <v>0.61067000000000005</v>
      </c>
      <c r="E149">
        <v>0.44</v>
      </c>
      <c r="F149">
        <v>0</v>
      </c>
      <c r="G149">
        <v>0.88</v>
      </c>
      <c r="H149">
        <v>0</v>
      </c>
      <c r="I149">
        <v>0.44</v>
      </c>
      <c r="J149">
        <v>1.32</v>
      </c>
      <c r="K149">
        <v>0.44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0.44</v>
      </c>
      <c r="W149">
        <v>1.76</v>
      </c>
      <c r="X149">
        <v>0</v>
      </c>
      <c r="Y149">
        <v>2.2000000000000002</v>
      </c>
      <c r="Z149">
        <v>0</v>
      </c>
      <c r="AA149">
        <v>2.2000000000000002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0.216</v>
      </c>
      <c r="BB149">
        <v>0</v>
      </c>
      <c r="BC149">
        <v>0</v>
      </c>
      <c r="BD149">
        <v>0.433</v>
      </c>
      <c r="BE149">
        <v>0.36099999999999999</v>
      </c>
      <c r="BF149">
        <v>0</v>
      </c>
      <c r="BG149">
        <v>2.375</v>
      </c>
      <c r="BH149">
        <v>16</v>
      </c>
      <c r="BI149">
        <v>133</v>
      </c>
    </row>
    <row r="150" spans="1:61" x14ac:dyDescent="0.25">
      <c r="A150" t="s">
        <v>60</v>
      </c>
      <c r="B150" t="s">
        <v>60</v>
      </c>
      <c r="C150">
        <v>0.22881699999999999</v>
      </c>
      <c r="D150">
        <v>0.77118299999999995</v>
      </c>
      <c r="E150">
        <v>0</v>
      </c>
      <c r="F150">
        <v>0</v>
      </c>
      <c r="G150">
        <v>0</v>
      </c>
      <c r="H150">
        <v>0</v>
      </c>
      <c r="I150">
        <v>0.36</v>
      </c>
      <c r="J150">
        <v>0.36</v>
      </c>
      <c r="K150">
        <v>0</v>
      </c>
      <c r="L150">
        <v>0.36</v>
      </c>
      <c r="M150">
        <v>0.36</v>
      </c>
      <c r="N150">
        <v>0.36</v>
      </c>
      <c r="O150">
        <v>0</v>
      </c>
      <c r="P150">
        <v>0.36</v>
      </c>
      <c r="Q150">
        <v>0</v>
      </c>
      <c r="R150">
        <v>0</v>
      </c>
      <c r="S150">
        <v>0</v>
      </c>
      <c r="T150">
        <v>0</v>
      </c>
      <c r="U150">
        <v>0.73</v>
      </c>
      <c r="V150">
        <v>0</v>
      </c>
      <c r="W150">
        <v>2.94</v>
      </c>
      <c r="X150">
        <v>0</v>
      </c>
      <c r="Y150">
        <v>4.04</v>
      </c>
      <c r="Z150">
        <v>0</v>
      </c>
      <c r="AA150">
        <v>0</v>
      </c>
      <c r="AB150">
        <v>0.36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0.36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0.65300000000000002</v>
      </c>
      <c r="BE150">
        <v>0.11799999999999999</v>
      </c>
      <c r="BF150">
        <v>0</v>
      </c>
      <c r="BG150">
        <v>1.53</v>
      </c>
      <c r="BH150">
        <v>13</v>
      </c>
      <c r="BI150">
        <v>75</v>
      </c>
    </row>
    <row r="151" spans="1:61" x14ac:dyDescent="0.25">
      <c r="A151" t="s">
        <v>60</v>
      </c>
      <c r="B151" t="s">
        <v>60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1.36</v>
      </c>
      <c r="AX151">
        <v>0</v>
      </c>
      <c r="AY151">
        <v>0</v>
      </c>
      <c r="AZ151">
        <v>0</v>
      </c>
      <c r="BA151">
        <v>0</v>
      </c>
      <c r="BB151">
        <v>0.215</v>
      </c>
      <c r="BC151">
        <v>0</v>
      </c>
      <c r="BD151">
        <v>0</v>
      </c>
      <c r="BE151">
        <v>0.215</v>
      </c>
      <c r="BF151">
        <v>0</v>
      </c>
      <c r="BG151">
        <v>3.9369999999999998</v>
      </c>
      <c r="BH151">
        <v>18</v>
      </c>
      <c r="BI151">
        <v>63</v>
      </c>
    </row>
    <row r="152" spans="1:61" x14ac:dyDescent="0.25">
      <c r="A152" t="s">
        <v>60</v>
      </c>
      <c r="B152" t="s">
        <v>60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0.38</v>
      </c>
      <c r="J152">
        <v>0.38</v>
      </c>
      <c r="K152">
        <v>0.38</v>
      </c>
      <c r="L152">
        <v>0.38</v>
      </c>
      <c r="M152">
        <v>0</v>
      </c>
      <c r="N152">
        <v>0</v>
      </c>
      <c r="O152">
        <v>0.38</v>
      </c>
      <c r="P152">
        <v>0</v>
      </c>
      <c r="Q152">
        <v>0</v>
      </c>
      <c r="R152">
        <v>0</v>
      </c>
      <c r="S152">
        <v>0</v>
      </c>
      <c r="T152">
        <v>0.38</v>
      </c>
      <c r="U152">
        <v>0</v>
      </c>
      <c r="V152">
        <v>0</v>
      </c>
      <c r="W152">
        <v>3.87</v>
      </c>
      <c r="X152">
        <v>0</v>
      </c>
      <c r="Y152">
        <v>1.93</v>
      </c>
      <c r="Z152">
        <v>0</v>
      </c>
      <c r="AA152">
        <v>0</v>
      </c>
      <c r="AB152">
        <v>0.38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0.123</v>
      </c>
      <c r="BE152">
        <v>0</v>
      </c>
      <c r="BF152">
        <v>0</v>
      </c>
      <c r="BG152">
        <v>2.0619999999999998</v>
      </c>
      <c r="BH152">
        <v>12</v>
      </c>
      <c r="BI152">
        <v>99</v>
      </c>
    </row>
    <row r="153" spans="1:61" x14ac:dyDescent="0.25">
      <c r="A153" t="s">
        <v>59</v>
      </c>
      <c r="B153" t="s">
        <v>59</v>
      </c>
      <c r="C153">
        <v>0.70882900000000004</v>
      </c>
      <c r="D153">
        <v>0.29117100000000001</v>
      </c>
      <c r="E153">
        <v>0.27</v>
      </c>
      <c r="F153">
        <v>0</v>
      </c>
      <c r="G153">
        <v>0</v>
      </c>
      <c r="H153">
        <v>0.55000000000000004</v>
      </c>
      <c r="I153">
        <v>0.13</v>
      </c>
      <c r="J153">
        <v>0</v>
      </c>
      <c r="K153">
        <v>0</v>
      </c>
      <c r="L153">
        <v>0</v>
      </c>
      <c r="M153">
        <v>0.13</v>
      </c>
      <c r="N153">
        <v>0</v>
      </c>
      <c r="O153">
        <v>0</v>
      </c>
      <c r="P153">
        <v>1.1000000000000001</v>
      </c>
      <c r="Q153">
        <v>0.55000000000000004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0.13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0.13</v>
      </c>
      <c r="AD153">
        <v>0.13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0.13</v>
      </c>
      <c r="AO153">
        <v>0.27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0.27</v>
      </c>
      <c r="AW153">
        <v>0</v>
      </c>
      <c r="AX153">
        <v>0</v>
      </c>
      <c r="AY153">
        <v>0</v>
      </c>
      <c r="AZ153">
        <v>0.13</v>
      </c>
      <c r="BA153">
        <v>0</v>
      </c>
      <c r="BB153">
        <v>0.04</v>
      </c>
      <c r="BC153">
        <v>0</v>
      </c>
      <c r="BD153">
        <v>0</v>
      </c>
      <c r="BE153">
        <v>0</v>
      </c>
      <c r="BF153">
        <v>0</v>
      </c>
      <c r="BG153">
        <v>2.496</v>
      </c>
      <c r="BH153">
        <v>16</v>
      </c>
      <c r="BI153">
        <v>322</v>
      </c>
    </row>
    <row r="154" spans="1:61" x14ac:dyDescent="0.25">
      <c r="A154" t="s">
        <v>59</v>
      </c>
      <c r="B154" t="s">
        <v>59</v>
      </c>
      <c r="C154">
        <v>1</v>
      </c>
      <c r="D154">
        <v>0</v>
      </c>
      <c r="E154">
        <v>0</v>
      </c>
      <c r="F154">
        <v>0</v>
      </c>
      <c r="G154">
        <v>1.0900000000000001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1.0900000000000001</v>
      </c>
      <c r="O154">
        <v>0</v>
      </c>
      <c r="P154">
        <v>2.19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1.0900000000000001</v>
      </c>
      <c r="AD154">
        <v>1.0900000000000001</v>
      </c>
      <c r="AE154">
        <v>0</v>
      </c>
      <c r="AF154">
        <v>2.19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1.0900000000000001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0.32500000000000001</v>
      </c>
      <c r="BC154">
        <v>0</v>
      </c>
      <c r="BD154">
        <v>0</v>
      </c>
      <c r="BE154">
        <v>0</v>
      </c>
      <c r="BF154">
        <v>0</v>
      </c>
      <c r="BG154">
        <v>4.5860000000000003</v>
      </c>
      <c r="BH154">
        <v>51</v>
      </c>
      <c r="BI154">
        <v>133</v>
      </c>
    </row>
    <row r="155" spans="1:61" x14ac:dyDescent="0.25">
      <c r="A155" t="s">
        <v>59</v>
      </c>
      <c r="B155" t="s">
        <v>59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20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1</v>
      </c>
      <c r="BH155">
        <v>1</v>
      </c>
      <c r="BI155">
        <v>5</v>
      </c>
    </row>
    <row r="156" spans="1:61" x14ac:dyDescent="0.25">
      <c r="A156" t="s">
        <v>59</v>
      </c>
      <c r="B156" t="s">
        <v>59</v>
      </c>
      <c r="C156">
        <v>0.68393300000000001</v>
      </c>
      <c r="D156">
        <v>0.31606699999999999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4.34</v>
      </c>
      <c r="X156">
        <v>0</v>
      </c>
      <c r="Y156">
        <v>8.69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4.34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3.048</v>
      </c>
      <c r="BE156">
        <v>0</v>
      </c>
      <c r="BF156">
        <v>0</v>
      </c>
      <c r="BG156">
        <v>1</v>
      </c>
      <c r="BH156">
        <v>1</v>
      </c>
      <c r="BI156">
        <v>8</v>
      </c>
    </row>
    <row r="157" spans="1:61" x14ac:dyDescent="0.25">
      <c r="A157" t="s">
        <v>60</v>
      </c>
      <c r="B157" t="s">
        <v>60</v>
      </c>
      <c r="C157">
        <v>0</v>
      </c>
      <c r="D157">
        <v>1</v>
      </c>
      <c r="E157">
        <v>0</v>
      </c>
      <c r="F157">
        <v>0.34</v>
      </c>
      <c r="G157">
        <v>0.69</v>
      </c>
      <c r="H157">
        <v>0</v>
      </c>
      <c r="I157">
        <v>0.34</v>
      </c>
      <c r="J157">
        <v>0</v>
      </c>
      <c r="K157">
        <v>0.17</v>
      </c>
      <c r="L157">
        <v>0</v>
      </c>
      <c r="M157">
        <v>0</v>
      </c>
      <c r="N157">
        <v>0.51</v>
      </c>
      <c r="O157">
        <v>0.17</v>
      </c>
      <c r="P157">
        <v>0</v>
      </c>
      <c r="Q157">
        <v>0.17</v>
      </c>
      <c r="R157">
        <v>0</v>
      </c>
      <c r="S157">
        <v>0.17</v>
      </c>
      <c r="T157">
        <v>0.17</v>
      </c>
      <c r="U157">
        <v>0</v>
      </c>
      <c r="V157">
        <v>0.86</v>
      </c>
      <c r="W157">
        <v>0.34</v>
      </c>
      <c r="X157">
        <v>0.17</v>
      </c>
      <c r="Y157">
        <v>0.51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0.315</v>
      </c>
      <c r="BE157">
        <v>0</v>
      </c>
      <c r="BF157">
        <v>2.5999999999999999E-2</v>
      </c>
      <c r="BG157">
        <v>6.3639999999999999</v>
      </c>
      <c r="BH157">
        <v>149</v>
      </c>
      <c r="BI157">
        <v>942</v>
      </c>
    </row>
    <row r="158" spans="1:61" x14ac:dyDescent="0.25">
      <c r="A158" t="s">
        <v>59</v>
      </c>
      <c r="B158" t="s">
        <v>59</v>
      </c>
      <c r="C158">
        <v>0.65969599999999995</v>
      </c>
      <c r="D158">
        <v>0.340304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0.68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1.37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0.68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0.68</v>
      </c>
      <c r="AP158">
        <v>0</v>
      </c>
      <c r="AQ158">
        <v>0.68</v>
      </c>
      <c r="AR158">
        <v>0</v>
      </c>
      <c r="AS158">
        <v>0</v>
      </c>
      <c r="AT158">
        <v>0</v>
      </c>
      <c r="AU158">
        <v>0.68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1.488</v>
      </c>
      <c r="BH158">
        <v>12</v>
      </c>
      <c r="BI158">
        <v>64</v>
      </c>
    </row>
    <row r="159" spans="1:61" x14ac:dyDescent="0.25">
      <c r="A159" t="s">
        <v>59</v>
      </c>
      <c r="B159" t="s">
        <v>59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3.84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0.71899999999999997</v>
      </c>
      <c r="BF159">
        <v>0</v>
      </c>
      <c r="BG159">
        <v>1.25</v>
      </c>
      <c r="BH159">
        <v>2</v>
      </c>
      <c r="BI159">
        <v>10</v>
      </c>
    </row>
    <row r="160" spans="1:61" x14ac:dyDescent="0.25">
      <c r="A160" t="s">
        <v>60</v>
      </c>
      <c r="B160" t="s">
        <v>60</v>
      </c>
      <c r="C160">
        <v>0.42499700000000001</v>
      </c>
      <c r="D160">
        <v>0.57500300000000004</v>
      </c>
      <c r="E160">
        <v>0</v>
      </c>
      <c r="F160">
        <v>0</v>
      </c>
      <c r="G160">
        <v>0</v>
      </c>
      <c r="H160">
        <v>0</v>
      </c>
      <c r="I160">
        <v>6.25</v>
      </c>
      <c r="J160">
        <v>0</v>
      </c>
      <c r="K160">
        <v>3.12</v>
      </c>
      <c r="L160">
        <v>0</v>
      </c>
      <c r="M160">
        <v>0</v>
      </c>
      <c r="N160">
        <v>0</v>
      </c>
      <c r="O160">
        <v>0</v>
      </c>
      <c r="P160">
        <v>3.12</v>
      </c>
      <c r="Q160">
        <v>0</v>
      </c>
      <c r="R160">
        <v>3.12</v>
      </c>
      <c r="S160">
        <v>0</v>
      </c>
      <c r="T160">
        <v>3.12</v>
      </c>
      <c r="U160">
        <v>0</v>
      </c>
      <c r="V160">
        <v>0</v>
      </c>
      <c r="W160">
        <v>6.25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9.4280000000000008</v>
      </c>
      <c r="BH160">
        <v>60</v>
      </c>
      <c r="BI160">
        <v>66</v>
      </c>
    </row>
    <row r="161" spans="1:61" x14ac:dyDescent="0.25">
      <c r="A161" t="s">
        <v>60</v>
      </c>
      <c r="B161" t="s">
        <v>60</v>
      </c>
      <c r="C161">
        <v>3.6425699999999999E-3</v>
      </c>
      <c r="D161">
        <v>0.99635700000000005</v>
      </c>
      <c r="E161">
        <v>0</v>
      </c>
      <c r="F161">
        <v>0</v>
      </c>
      <c r="G161">
        <v>0.32</v>
      </c>
      <c r="H161">
        <v>0</v>
      </c>
      <c r="I161">
        <v>0.64</v>
      </c>
      <c r="J161">
        <v>0.64</v>
      </c>
      <c r="K161">
        <v>0.64</v>
      </c>
      <c r="L161">
        <v>0.32</v>
      </c>
      <c r="M161">
        <v>0</v>
      </c>
      <c r="N161">
        <v>0</v>
      </c>
      <c r="O161">
        <v>0</v>
      </c>
      <c r="P161">
        <v>0.32</v>
      </c>
      <c r="Q161">
        <v>0.32</v>
      </c>
      <c r="R161">
        <v>0</v>
      </c>
      <c r="S161">
        <v>0</v>
      </c>
      <c r="T161">
        <v>0.32</v>
      </c>
      <c r="U161">
        <v>0.32</v>
      </c>
      <c r="V161">
        <v>0.32</v>
      </c>
      <c r="W161">
        <v>2.27</v>
      </c>
      <c r="X161">
        <v>0</v>
      </c>
      <c r="Y161">
        <v>3.24</v>
      </c>
      <c r="Z161">
        <v>0</v>
      </c>
      <c r="AA161">
        <v>0</v>
      </c>
      <c r="AB161">
        <v>0.32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0.64</v>
      </c>
      <c r="AX161">
        <v>0</v>
      </c>
      <c r="AY161">
        <v>0</v>
      </c>
      <c r="AZ161">
        <v>0</v>
      </c>
      <c r="BA161">
        <v>0</v>
      </c>
      <c r="BB161">
        <v>0.16600000000000001</v>
      </c>
      <c r="BC161">
        <v>0</v>
      </c>
      <c r="BD161">
        <v>0</v>
      </c>
      <c r="BE161">
        <v>0.16600000000000001</v>
      </c>
      <c r="BF161">
        <v>0</v>
      </c>
      <c r="BG161">
        <v>1.6879999999999999</v>
      </c>
      <c r="BH161">
        <v>19</v>
      </c>
      <c r="BI161">
        <v>157</v>
      </c>
    </row>
    <row r="162" spans="1:61" x14ac:dyDescent="0.25">
      <c r="A162" t="s">
        <v>60</v>
      </c>
      <c r="B162" t="s">
        <v>60</v>
      </c>
      <c r="C162">
        <v>0</v>
      </c>
      <c r="D162">
        <v>1</v>
      </c>
      <c r="E162">
        <v>0.09</v>
      </c>
      <c r="F162">
        <v>0</v>
      </c>
      <c r="G162">
        <v>0.09</v>
      </c>
      <c r="H162">
        <v>0</v>
      </c>
      <c r="I162">
        <v>0.39</v>
      </c>
      <c r="J162">
        <v>0.09</v>
      </c>
      <c r="K162">
        <v>0.09</v>
      </c>
      <c r="L162">
        <v>0</v>
      </c>
      <c r="M162">
        <v>0.19</v>
      </c>
      <c r="N162">
        <v>0.28999999999999998</v>
      </c>
      <c r="O162">
        <v>0.39</v>
      </c>
      <c r="P162">
        <v>0.48</v>
      </c>
      <c r="Q162">
        <v>0</v>
      </c>
      <c r="R162">
        <v>0.57999999999999996</v>
      </c>
      <c r="S162">
        <v>0</v>
      </c>
      <c r="T162">
        <v>0.87</v>
      </c>
      <c r="U162">
        <v>0.19</v>
      </c>
      <c r="V162">
        <v>0</v>
      </c>
      <c r="W162">
        <v>1.66</v>
      </c>
      <c r="X162">
        <v>4.0999999999999996</v>
      </c>
      <c r="Y162">
        <v>1.66</v>
      </c>
      <c r="Z162">
        <v>0</v>
      </c>
      <c r="AA162">
        <v>0.39</v>
      </c>
      <c r="AB162">
        <v>0.19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0.13900000000000001</v>
      </c>
      <c r="BC162">
        <v>0</v>
      </c>
      <c r="BD162">
        <v>0.31</v>
      </c>
      <c r="BE162">
        <v>0.155</v>
      </c>
      <c r="BF162">
        <v>0</v>
      </c>
      <c r="BG162">
        <v>6.8129999999999997</v>
      </c>
      <c r="BH162">
        <v>494</v>
      </c>
      <c r="BI162">
        <v>1458</v>
      </c>
    </row>
    <row r="163" spans="1:61" x14ac:dyDescent="0.25">
      <c r="A163" t="s">
        <v>59</v>
      </c>
      <c r="B163" t="s">
        <v>59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0.28999999999999998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0.57999999999999996</v>
      </c>
      <c r="X163">
        <v>0</v>
      </c>
      <c r="Y163">
        <v>0.57999999999999996</v>
      </c>
      <c r="Z163">
        <v>0</v>
      </c>
      <c r="AA163">
        <v>0</v>
      </c>
      <c r="AB163">
        <v>0</v>
      </c>
      <c r="AC163">
        <v>3.51</v>
      </c>
      <c r="AD163">
        <v>2.34</v>
      </c>
      <c r="AE163">
        <v>0.87</v>
      </c>
      <c r="AF163">
        <v>2.34</v>
      </c>
      <c r="AG163">
        <v>0.57999999999999996</v>
      </c>
      <c r="AH163">
        <v>1.17</v>
      </c>
      <c r="AI163">
        <v>0.57999999999999996</v>
      </c>
      <c r="AJ163">
        <v>0.57999999999999996</v>
      </c>
      <c r="AK163">
        <v>0</v>
      </c>
      <c r="AL163">
        <v>0.57999999999999996</v>
      </c>
      <c r="AM163">
        <v>1.17</v>
      </c>
      <c r="AN163">
        <v>0.57999999999999996</v>
      </c>
      <c r="AO163">
        <v>0.28999999999999998</v>
      </c>
      <c r="AP163">
        <v>0</v>
      </c>
      <c r="AQ163">
        <v>0.87</v>
      </c>
      <c r="AR163">
        <v>0.57999999999999996</v>
      </c>
      <c r="AS163">
        <v>0</v>
      </c>
      <c r="AT163">
        <v>0.87</v>
      </c>
      <c r="AU163">
        <v>0.28999999999999998</v>
      </c>
      <c r="AV163">
        <v>0</v>
      </c>
      <c r="AW163">
        <v>0.57999999999999996</v>
      </c>
      <c r="AX163">
        <v>0</v>
      </c>
      <c r="AY163">
        <v>0</v>
      </c>
      <c r="AZ163">
        <v>0</v>
      </c>
      <c r="BA163">
        <v>9.0999999999999998E-2</v>
      </c>
      <c r="BB163">
        <v>0.63700000000000001</v>
      </c>
      <c r="BC163">
        <v>4.4999999999999998E-2</v>
      </c>
      <c r="BD163">
        <v>0</v>
      </c>
      <c r="BE163">
        <v>0</v>
      </c>
      <c r="BF163">
        <v>0</v>
      </c>
      <c r="BG163">
        <v>3.552</v>
      </c>
      <c r="BH163">
        <v>37</v>
      </c>
      <c r="BI163">
        <v>373</v>
      </c>
    </row>
    <row r="164" spans="1:61" x14ac:dyDescent="0.25">
      <c r="A164" t="s">
        <v>59</v>
      </c>
      <c r="B164" t="s">
        <v>59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1.88</v>
      </c>
      <c r="X164">
        <v>0</v>
      </c>
      <c r="Y164">
        <v>0.47</v>
      </c>
      <c r="Z164">
        <v>0</v>
      </c>
      <c r="AA164">
        <v>0</v>
      </c>
      <c r="AB164">
        <v>0</v>
      </c>
      <c r="AC164">
        <v>2.83</v>
      </c>
      <c r="AD164">
        <v>2.35</v>
      </c>
      <c r="AE164">
        <v>1.88</v>
      </c>
      <c r="AF164">
        <v>2.35</v>
      </c>
      <c r="AG164">
        <v>1.41</v>
      </c>
      <c r="AH164">
        <v>1.41</v>
      </c>
      <c r="AI164">
        <v>0.47</v>
      </c>
      <c r="AJ164">
        <v>0.47</v>
      </c>
      <c r="AK164">
        <v>0</v>
      </c>
      <c r="AL164">
        <v>0.47</v>
      </c>
      <c r="AM164">
        <v>1.41</v>
      </c>
      <c r="AN164">
        <v>0.47</v>
      </c>
      <c r="AO164">
        <v>0.47</v>
      </c>
      <c r="AP164">
        <v>0</v>
      </c>
      <c r="AQ164">
        <v>0</v>
      </c>
      <c r="AR164">
        <v>0.47</v>
      </c>
      <c r="AS164">
        <v>0</v>
      </c>
      <c r="AT164">
        <v>0</v>
      </c>
      <c r="AU164">
        <v>0.47</v>
      </c>
      <c r="AV164">
        <v>0</v>
      </c>
      <c r="AW164">
        <v>1.41</v>
      </c>
      <c r="AX164">
        <v>0</v>
      </c>
      <c r="AY164">
        <v>0</v>
      </c>
      <c r="AZ164">
        <v>0</v>
      </c>
      <c r="BA164">
        <v>0</v>
      </c>
      <c r="BB164">
        <v>0.14399999999999999</v>
      </c>
      <c r="BC164">
        <v>7.1999999999999995E-2</v>
      </c>
      <c r="BD164">
        <v>7.1999999999999995E-2</v>
      </c>
      <c r="BE164">
        <v>0</v>
      </c>
      <c r="BF164">
        <v>0</v>
      </c>
      <c r="BG164">
        <v>2</v>
      </c>
      <c r="BH164">
        <v>13</v>
      </c>
      <c r="BI164">
        <v>168</v>
      </c>
    </row>
    <row r="165" spans="1:61" x14ac:dyDescent="0.25">
      <c r="A165" t="s">
        <v>60</v>
      </c>
      <c r="B165" t="s">
        <v>60</v>
      </c>
      <c r="C165">
        <v>0</v>
      </c>
      <c r="D165">
        <v>1</v>
      </c>
      <c r="E165">
        <v>0.17</v>
      </c>
      <c r="F165">
        <v>0</v>
      </c>
      <c r="G165">
        <v>0.08</v>
      </c>
      <c r="H165">
        <v>0</v>
      </c>
      <c r="I165">
        <v>0.42</v>
      </c>
      <c r="J165">
        <v>0.08</v>
      </c>
      <c r="K165">
        <v>0.08</v>
      </c>
      <c r="L165">
        <v>0.42</v>
      </c>
      <c r="M165">
        <v>0.08</v>
      </c>
      <c r="N165">
        <v>0.08</v>
      </c>
      <c r="O165">
        <v>0</v>
      </c>
      <c r="P165">
        <v>0.6</v>
      </c>
      <c r="Q165">
        <v>0.17</v>
      </c>
      <c r="R165">
        <v>0.17</v>
      </c>
      <c r="S165">
        <v>0</v>
      </c>
      <c r="T165">
        <v>0</v>
      </c>
      <c r="U165">
        <v>0.17</v>
      </c>
      <c r="V165">
        <v>0.08</v>
      </c>
      <c r="W165">
        <v>1.2</v>
      </c>
      <c r="X165">
        <v>0</v>
      </c>
      <c r="Y165">
        <v>3.17</v>
      </c>
      <c r="Z165">
        <v>0</v>
      </c>
      <c r="AA165">
        <v>0.34</v>
      </c>
      <c r="AB165">
        <v>0.08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8.4000000000000005E-2</v>
      </c>
      <c r="BC165">
        <v>2.8000000000000001E-2</v>
      </c>
      <c r="BD165">
        <v>9.8000000000000004E-2</v>
      </c>
      <c r="BE165">
        <v>1.4E-2</v>
      </c>
      <c r="BF165">
        <v>0</v>
      </c>
      <c r="BG165">
        <v>4.0490000000000004</v>
      </c>
      <c r="BH165">
        <v>48</v>
      </c>
      <c r="BI165">
        <v>575</v>
      </c>
    </row>
    <row r="166" spans="1:61" x14ac:dyDescent="0.25">
      <c r="A166" t="s">
        <v>59</v>
      </c>
      <c r="B166" t="s">
        <v>59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0.81</v>
      </c>
      <c r="Q166">
        <v>1.62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1.62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0.81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0.81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1.125</v>
      </c>
      <c r="BH166">
        <v>3</v>
      </c>
      <c r="BI166">
        <v>18</v>
      </c>
    </row>
    <row r="167" spans="1:61" x14ac:dyDescent="0.25">
      <c r="A167" t="s">
        <v>59</v>
      </c>
      <c r="B167" t="s">
        <v>59</v>
      </c>
      <c r="C167">
        <v>1</v>
      </c>
      <c r="D167">
        <v>0</v>
      </c>
      <c r="E167"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</v>
      </c>
      <c r="P167">
        <v>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</v>
      </c>
      <c r="X167">
        <v>0</v>
      </c>
      <c r="Y167">
        <v>8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5.8879999999999999</v>
      </c>
      <c r="BH167">
        <v>29</v>
      </c>
      <c r="BI167">
        <v>53</v>
      </c>
    </row>
    <row r="168" spans="1:61" x14ac:dyDescent="0.25">
      <c r="A168" t="s">
        <v>60</v>
      </c>
      <c r="B168" t="s">
        <v>59</v>
      </c>
      <c r="C168">
        <v>0.72006999999999999</v>
      </c>
      <c r="D168">
        <v>0.27993000000000001</v>
      </c>
      <c r="E168">
        <v>0</v>
      </c>
      <c r="F168">
        <v>0</v>
      </c>
      <c r="G168">
        <v>0.96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0.48</v>
      </c>
      <c r="Q168">
        <v>0</v>
      </c>
      <c r="R168">
        <v>0</v>
      </c>
      <c r="S168">
        <v>0</v>
      </c>
      <c r="T168">
        <v>0.96</v>
      </c>
      <c r="U168">
        <v>0</v>
      </c>
      <c r="V168">
        <v>0.48</v>
      </c>
      <c r="W168">
        <v>5.79</v>
      </c>
      <c r="X168">
        <v>0</v>
      </c>
      <c r="Y168">
        <v>1.93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0.48</v>
      </c>
      <c r="AX168">
        <v>0</v>
      </c>
      <c r="AY168">
        <v>0</v>
      </c>
      <c r="AZ168">
        <v>0</v>
      </c>
      <c r="BA168">
        <v>0</v>
      </c>
      <c r="BB168">
        <v>8.5999999999999993E-2</v>
      </c>
      <c r="BC168">
        <v>0</v>
      </c>
      <c r="BD168">
        <v>0.26</v>
      </c>
      <c r="BE168">
        <v>8.5999999999999993E-2</v>
      </c>
      <c r="BF168">
        <v>0</v>
      </c>
      <c r="BG168">
        <v>1.117</v>
      </c>
      <c r="BH168">
        <v>4</v>
      </c>
      <c r="BI168">
        <v>38</v>
      </c>
    </row>
    <row r="169" spans="1:61" x14ac:dyDescent="0.25">
      <c r="A169" t="s">
        <v>59</v>
      </c>
      <c r="B169" t="s">
        <v>59</v>
      </c>
      <c r="C169">
        <v>0.85026000000000002</v>
      </c>
      <c r="D169">
        <v>0.14974000000000001</v>
      </c>
      <c r="E169">
        <v>0</v>
      </c>
      <c r="F169">
        <v>0</v>
      </c>
      <c r="G169">
        <v>0.24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0.48</v>
      </c>
      <c r="O169">
        <v>0</v>
      </c>
      <c r="P169">
        <v>0.24</v>
      </c>
      <c r="Q169">
        <v>0</v>
      </c>
      <c r="R169">
        <v>0</v>
      </c>
      <c r="S169">
        <v>0</v>
      </c>
      <c r="T169">
        <v>0</v>
      </c>
      <c r="U169">
        <v>0.48</v>
      </c>
      <c r="V169">
        <v>0.24</v>
      </c>
      <c r="W169">
        <v>0.72</v>
      </c>
      <c r="X169">
        <v>0.48</v>
      </c>
      <c r="Y169">
        <v>0.72</v>
      </c>
      <c r="Z169">
        <v>0</v>
      </c>
      <c r="AA169">
        <v>0</v>
      </c>
      <c r="AB169">
        <v>0</v>
      </c>
      <c r="AC169">
        <v>1.69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3.4000000000000002E-2</v>
      </c>
      <c r="BC169">
        <v>0</v>
      </c>
      <c r="BD169">
        <v>0</v>
      </c>
      <c r="BE169">
        <v>0</v>
      </c>
      <c r="BF169">
        <v>0</v>
      </c>
      <c r="BG169">
        <v>3.202</v>
      </c>
      <c r="BH169">
        <v>87</v>
      </c>
      <c r="BI169">
        <v>285</v>
      </c>
    </row>
    <row r="170" spans="1:61" x14ac:dyDescent="0.25">
      <c r="A170" t="s">
        <v>60</v>
      </c>
      <c r="B170" t="s">
        <v>60</v>
      </c>
      <c r="C170">
        <v>0.280499</v>
      </c>
      <c r="D170">
        <v>0.71950099999999995</v>
      </c>
      <c r="E170">
        <v>0</v>
      </c>
      <c r="F170">
        <v>0</v>
      </c>
      <c r="G170">
        <v>0.71</v>
      </c>
      <c r="H170">
        <v>0</v>
      </c>
      <c r="I170">
        <v>0.71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0.71</v>
      </c>
      <c r="U170">
        <v>0</v>
      </c>
      <c r="V170">
        <v>1.43</v>
      </c>
      <c r="W170">
        <v>2.15</v>
      </c>
      <c r="X170">
        <v>0</v>
      </c>
      <c r="Y170">
        <v>2.15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0.25600000000000001</v>
      </c>
      <c r="BD170">
        <v>0.128</v>
      </c>
      <c r="BE170">
        <v>0</v>
      </c>
      <c r="BF170">
        <v>0</v>
      </c>
      <c r="BG170">
        <v>1.7789999999999999</v>
      </c>
      <c r="BH170">
        <v>11</v>
      </c>
      <c r="BI170">
        <v>105</v>
      </c>
    </row>
    <row r="171" spans="1:61" x14ac:dyDescent="0.25">
      <c r="A171" t="s">
        <v>60</v>
      </c>
      <c r="B171" t="s">
        <v>60</v>
      </c>
      <c r="C171">
        <v>0</v>
      </c>
      <c r="D171">
        <v>1</v>
      </c>
      <c r="E171">
        <v>0.6</v>
      </c>
      <c r="F171">
        <v>0</v>
      </c>
      <c r="G171">
        <v>0.36</v>
      </c>
      <c r="H171">
        <v>0</v>
      </c>
      <c r="I171">
        <v>1.44</v>
      </c>
      <c r="J171">
        <v>0</v>
      </c>
      <c r="K171">
        <v>0</v>
      </c>
      <c r="L171">
        <v>0</v>
      </c>
      <c r="M171">
        <v>0.24</v>
      </c>
      <c r="N171">
        <v>1.32</v>
      </c>
      <c r="O171">
        <v>0.72</v>
      </c>
      <c r="P171">
        <v>2.52</v>
      </c>
      <c r="Q171">
        <v>0.6</v>
      </c>
      <c r="R171">
        <v>0</v>
      </c>
      <c r="S171">
        <v>0</v>
      </c>
      <c r="T171">
        <v>0.6</v>
      </c>
      <c r="U171">
        <v>0.24</v>
      </c>
      <c r="V171">
        <v>0</v>
      </c>
      <c r="W171">
        <v>4.4400000000000004</v>
      </c>
      <c r="X171">
        <v>0</v>
      </c>
      <c r="Y171">
        <v>1.8</v>
      </c>
      <c r="Z171">
        <v>0</v>
      </c>
      <c r="AA171">
        <v>0.72</v>
      </c>
      <c r="AB171">
        <v>0.96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0.12</v>
      </c>
      <c r="AX171">
        <v>0</v>
      </c>
      <c r="AY171">
        <v>0</v>
      </c>
      <c r="AZ171">
        <v>0</v>
      </c>
      <c r="BA171">
        <v>0</v>
      </c>
      <c r="BB171">
        <v>0.04</v>
      </c>
      <c r="BC171">
        <v>0</v>
      </c>
      <c r="BD171">
        <v>0.10100000000000001</v>
      </c>
      <c r="BE171">
        <v>0.20200000000000001</v>
      </c>
      <c r="BF171">
        <v>0</v>
      </c>
      <c r="BG171">
        <v>3.548</v>
      </c>
      <c r="BH171">
        <v>54</v>
      </c>
      <c r="BI171">
        <v>479</v>
      </c>
    </row>
    <row r="172" spans="1:61" x14ac:dyDescent="0.25">
      <c r="A172" t="s">
        <v>59</v>
      </c>
      <c r="B172" t="s">
        <v>59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1.17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4.7</v>
      </c>
      <c r="AE172">
        <v>1.17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0.19600000000000001</v>
      </c>
      <c r="BC172">
        <v>0</v>
      </c>
      <c r="BD172">
        <v>0</v>
      </c>
      <c r="BE172">
        <v>0</v>
      </c>
      <c r="BF172">
        <v>0</v>
      </c>
      <c r="BG172">
        <v>1.294</v>
      </c>
      <c r="BH172">
        <v>3</v>
      </c>
      <c r="BI172">
        <v>22</v>
      </c>
    </row>
    <row r="173" spans="1:61" x14ac:dyDescent="0.25">
      <c r="A173" t="s">
        <v>60</v>
      </c>
      <c r="B173" t="s">
        <v>60</v>
      </c>
      <c r="C173">
        <v>0.30282500000000001</v>
      </c>
      <c r="D173">
        <v>0.69717499999999999</v>
      </c>
      <c r="E173">
        <v>0.34</v>
      </c>
      <c r="F173">
        <v>0.17</v>
      </c>
      <c r="G173">
        <v>0.17</v>
      </c>
      <c r="H173">
        <v>0</v>
      </c>
      <c r="I173">
        <v>1.38</v>
      </c>
      <c r="J173">
        <v>0.69</v>
      </c>
      <c r="K173">
        <v>0.17</v>
      </c>
      <c r="L173">
        <v>0.17</v>
      </c>
      <c r="M173">
        <v>0</v>
      </c>
      <c r="N173">
        <v>0.17</v>
      </c>
      <c r="O173">
        <v>0</v>
      </c>
      <c r="P173">
        <v>0.86</v>
      </c>
      <c r="Q173">
        <v>0</v>
      </c>
      <c r="R173">
        <v>0</v>
      </c>
      <c r="S173">
        <v>0.34</v>
      </c>
      <c r="T173">
        <v>1.55</v>
      </c>
      <c r="U173">
        <v>0.34</v>
      </c>
      <c r="V173">
        <v>0.17</v>
      </c>
      <c r="W173">
        <v>2.94</v>
      </c>
      <c r="X173">
        <v>0</v>
      </c>
      <c r="Y173">
        <v>2.42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0.115</v>
      </c>
      <c r="BC173">
        <v>0</v>
      </c>
      <c r="BD173">
        <v>0</v>
      </c>
      <c r="BE173">
        <v>8.5999999999999993E-2</v>
      </c>
      <c r="BF173">
        <v>0</v>
      </c>
      <c r="BG173">
        <v>4.7919999999999998</v>
      </c>
      <c r="BH173">
        <v>38</v>
      </c>
      <c r="BI173">
        <v>508</v>
      </c>
    </row>
    <row r="174" spans="1:61" x14ac:dyDescent="0.25">
      <c r="A174" t="s">
        <v>60</v>
      </c>
      <c r="B174" t="s">
        <v>60</v>
      </c>
      <c r="C174">
        <v>0</v>
      </c>
      <c r="D174">
        <v>1</v>
      </c>
      <c r="E174">
        <v>0.17</v>
      </c>
      <c r="F174">
        <v>0</v>
      </c>
      <c r="G174">
        <v>0.08</v>
      </c>
      <c r="H174">
        <v>0</v>
      </c>
      <c r="I174">
        <v>0.42</v>
      </c>
      <c r="J174">
        <v>0.08</v>
      </c>
      <c r="K174">
        <v>0.08</v>
      </c>
      <c r="L174">
        <v>0.42</v>
      </c>
      <c r="M174">
        <v>0.08</v>
      </c>
      <c r="N174">
        <v>0.08</v>
      </c>
      <c r="O174">
        <v>0</v>
      </c>
      <c r="P174">
        <v>0.6</v>
      </c>
      <c r="Q174">
        <v>0.17</v>
      </c>
      <c r="R174">
        <v>0.17</v>
      </c>
      <c r="S174">
        <v>0</v>
      </c>
      <c r="T174">
        <v>0</v>
      </c>
      <c r="U174">
        <v>0.17</v>
      </c>
      <c r="V174">
        <v>0.08</v>
      </c>
      <c r="W174">
        <v>1.2</v>
      </c>
      <c r="X174">
        <v>0</v>
      </c>
      <c r="Y174">
        <v>3.17</v>
      </c>
      <c r="Z174">
        <v>0</v>
      </c>
      <c r="AA174">
        <v>0.34</v>
      </c>
      <c r="AB174">
        <v>0.08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8.1000000000000003E-2</v>
      </c>
      <c r="BC174">
        <v>2.7E-2</v>
      </c>
      <c r="BD174">
        <v>0.108</v>
      </c>
      <c r="BE174">
        <v>1.2999999999999999E-2</v>
      </c>
      <c r="BF174">
        <v>0</v>
      </c>
      <c r="BG174">
        <v>4.07</v>
      </c>
      <c r="BH174">
        <v>48</v>
      </c>
      <c r="BI174">
        <v>574</v>
      </c>
    </row>
    <row r="175" spans="1:61" x14ac:dyDescent="0.25">
      <c r="A175" t="s">
        <v>59</v>
      </c>
      <c r="B175" t="s">
        <v>59</v>
      </c>
      <c r="C175">
        <v>0.59077199999999996</v>
      </c>
      <c r="D175">
        <v>0.40922799999999998</v>
      </c>
      <c r="E175">
        <v>0.26</v>
      </c>
      <c r="F175">
        <v>0</v>
      </c>
      <c r="G175">
        <v>0.26</v>
      </c>
      <c r="H175">
        <v>0</v>
      </c>
      <c r="I175">
        <v>0.52</v>
      </c>
      <c r="J175">
        <v>0</v>
      </c>
      <c r="K175">
        <v>0</v>
      </c>
      <c r="L175">
        <v>0</v>
      </c>
      <c r="M175">
        <v>0</v>
      </c>
      <c r="N175">
        <v>0.26</v>
      </c>
      <c r="O175">
        <v>0</v>
      </c>
      <c r="P175">
        <v>0.26</v>
      </c>
      <c r="Q175">
        <v>0</v>
      </c>
      <c r="R175">
        <v>0</v>
      </c>
      <c r="S175">
        <v>0</v>
      </c>
      <c r="T175">
        <v>0.26</v>
      </c>
      <c r="U175">
        <v>0</v>
      </c>
      <c r="V175">
        <v>0</v>
      </c>
      <c r="W175">
        <v>1.31</v>
      </c>
      <c r="X175">
        <v>0</v>
      </c>
      <c r="Y175">
        <v>0.52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0.52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3.7999999999999999E-2</v>
      </c>
      <c r="BE175">
        <v>0</v>
      </c>
      <c r="BF175">
        <v>3.7999999999999999E-2</v>
      </c>
      <c r="BG175">
        <v>1.5409999999999999</v>
      </c>
      <c r="BH175">
        <v>12</v>
      </c>
      <c r="BI175">
        <v>202</v>
      </c>
    </row>
    <row r="176" spans="1:61" x14ac:dyDescent="0.25">
      <c r="A176" t="s">
        <v>60</v>
      </c>
      <c r="B176" t="s">
        <v>60</v>
      </c>
      <c r="C176">
        <v>0</v>
      </c>
      <c r="D176">
        <v>1</v>
      </c>
      <c r="E176">
        <v>0.57999999999999996</v>
      </c>
      <c r="F176">
        <v>0</v>
      </c>
      <c r="G176">
        <v>0</v>
      </c>
      <c r="H176">
        <v>35.46</v>
      </c>
      <c r="I176">
        <v>0.57999999999999996</v>
      </c>
      <c r="J176">
        <v>0</v>
      </c>
      <c r="K176">
        <v>0.57999999999999996</v>
      </c>
      <c r="L176">
        <v>0.57999999999999996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0.57999999999999996</v>
      </c>
      <c r="S176">
        <v>0</v>
      </c>
      <c r="T176">
        <v>0.57999999999999996</v>
      </c>
      <c r="U176">
        <v>0.57999999999999996</v>
      </c>
      <c r="V176">
        <v>0.57999999999999996</v>
      </c>
      <c r="W176">
        <v>0.57999999999999996</v>
      </c>
      <c r="X176">
        <v>0</v>
      </c>
      <c r="Y176">
        <v>1.74</v>
      </c>
      <c r="Z176">
        <v>0</v>
      </c>
      <c r="AA176">
        <v>0</v>
      </c>
      <c r="AB176">
        <v>1.1599999999999999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0.23899999999999999</v>
      </c>
      <c r="BE176">
        <v>0.23899999999999999</v>
      </c>
      <c r="BF176">
        <v>0</v>
      </c>
      <c r="BG176">
        <v>3.3380000000000001</v>
      </c>
      <c r="BH176">
        <v>123</v>
      </c>
      <c r="BI176">
        <v>207</v>
      </c>
    </row>
    <row r="177" spans="1:61" x14ac:dyDescent="0.25">
      <c r="A177" t="s">
        <v>59</v>
      </c>
      <c r="B177" t="s">
        <v>59</v>
      </c>
      <c r="C177">
        <v>1</v>
      </c>
      <c r="D177">
        <v>0</v>
      </c>
      <c r="E177">
        <v>0.68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0.68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1.37</v>
      </c>
      <c r="X177">
        <v>0</v>
      </c>
      <c r="Y177">
        <v>2.06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1.37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3.44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0.33200000000000002</v>
      </c>
      <c r="BC177">
        <v>0</v>
      </c>
      <c r="BD177">
        <v>0</v>
      </c>
      <c r="BE177">
        <v>0</v>
      </c>
      <c r="BF177">
        <v>0</v>
      </c>
      <c r="BG177">
        <v>1.125</v>
      </c>
      <c r="BH177">
        <v>2</v>
      </c>
      <c r="BI177">
        <v>18</v>
      </c>
    </row>
    <row r="178" spans="1:61" x14ac:dyDescent="0.25">
      <c r="A178" t="s">
        <v>60</v>
      </c>
      <c r="B178" t="s">
        <v>60</v>
      </c>
      <c r="C178">
        <v>0</v>
      </c>
      <c r="D178">
        <v>1</v>
      </c>
      <c r="E178">
        <v>0.1</v>
      </c>
      <c r="F178">
        <v>0</v>
      </c>
      <c r="G178">
        <v>0.74</v>
      </c>
      <c r="H178">
        <v>0.21</v>
      </c>
      <c r="I178">
        <v>0.21</v>
      </c>
      <c r="J178">
        <v>0</v>
      </c>
      <c r="K178">
        <v>0.1</v>
      </c>
      <c r="L178">
        <v>0.1</v>
      </c>
      <c r="M178">
        <v>0</v>
      </c>
      <c r="N178">
        <v>0</v>
      </c>
      <c r="O178">
        <v>0.1</v>
      </c>
      <c r="P178">
        <v>0.31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0.21</v>
      </c>
      <c r="W178">
        <v>0.63</v>
      </c>
      <c r="X178">
        <v>0</v>
      </c>
      <c r="Y178">
        <v>0.31</v>
      </c>
      <c r="Z178">
        <v>0</v>
      </c>
      <c r="AA178">
        <v>0.21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0.1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0.63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0.10100000000000001</v>
      </c>
      <c r="BC178">
        <v>0</v>
      </c>
      <c r="BD178">
        <v>0.05</v>
      </c>
      <c r="BE178">
        <v>0.60899999999999999</v>
      </c>
      <c r="BF178">
        <v>0.253</v>
      </c>
      <c r="BG178">
        <v>7.8869999999999996</v>
      </c>
      <c r="BH178">
        <v>126</v>
      </c>
      <c r="BI178">
        <v>1609</v>
      </c>
    </row>
    <row r="179" spans="1:61" x14ac:dyDescent="0.25">
      <c r="A179" t="s">
        <v>60</v>
      </c>
      <c r="B179" t="s">
        <v>60</v>
      </c>
      <c r="C179">
        <v>0</v>
      </c>
      <c r="D179">
        <v>1</v>
      </c>
      <c r="E179">
        <v>0.46</v>
      </c>
      <c r="F179">
        <v>0</v>
      </c>
      <c r="G179">
        <v>0.46</v>
      </c>
      <c r="H179">
        <v>0</v>
      </c>
      <c r="I179">
        <v>0</v>
      </c>
      <c r="J179">
        <v>0</v>
      </c>
      <c r="K179">
        <v>0</v>
      </c>
      <c r="L179">
        <v>0.46</v>
      </c>
      <c r="M179">
        <v>0</v>
      </c>
      <c r="N179">
        <v>0</v>
      </c>
      <c r="O179">
        <v>0</v>
      </c>
      <c r="P179">
        <v>1.38</v>
      </c>
      <c r="Q179">
        <v>0</v>
      </c>
      <c r="R179">
        <v>0</v>
      </c>
      <c r="S179">
        <v>2.31</v>
      </c>
      <c r="T179">
        <v>0</v>
      </c>
      <c r="U179">
        <v>0.46</v>
      </c>
      <c r="V179">
        <v>0.46</v>
      </c>
      <c r="W179">
        <v>2.77</v>
      </c>
      <c r="X179">
        <v>0</v>
      </c>
      <c r="Y179">
        <v>2.31</v>
      </c>
      <c r="Z179">
        <v>0</v>
      </c>
      <c r="AA179">
        <v>1.38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0.46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0.49</v>
      </c>
      <c r="BC179">
        <v>0</v>
      </c>
      <c r="BD179">
        <v>8.1000000000000003E-2</v>
      </c>
      <c r="BE179">
        <v>0.81599999999999995</v>
      </c>
      <c r="BF179">
        <v>0</v>
      </c>
      <c r="BG179">
        <v>3.4</v>
      </c>
      <c r="BH179">
        <v>12</v>
      </c>
      <c r="BI179">
        <v>102</v>
      </c>
    </row>
    <row r="180" spans="1:61" x14ac:dyDescent="0.25">
      <c r="A180" t="s">
        <v>60</v>
      </c>
      <c r="B180" t="s">
        <v>60</v>
      </c>
      <c r="C180">
        <v>0</v>
      </c>
      <c r="D180">
        <v>1</v>
      </c>
      <c r="E180">
        <v>0.1</v>
      </c>
      <c r="F180">
        <v>0</v>
      </c>
      <c r="G180">
        <v>0.1</v>
      </c>
      <c r="H180">
        <v>0</v>
      </c>
      <c r="I180">
        <v>0.4</v>
      </c>
      <c r="J180">
        <v>0.1</v>
      </c>
      <c r="K180">
        <v>0.1</v>
      </c>
      <c r="L180">
        <v>0</v>
      </c>
      <c r="M180">
        <v>0.2</v>
      </c>
      <c r="N180">
        <v>0.2</v>
      </c>
      <c r="O180">
        <v>0.4</v>
      </c>
      <c r="P180">
        <v>0.5</v>
      </c>
      <c r="Q180">
        <v>0</v>
      </c>
      <c r="R180">
        <v>0.6</v>
      </c>
      <c r="S180">
        <v>0</v>
      </c>
      <c r="T180">
        <v>0.91</v>
      </c>
      <c r="U180">
        <v>0.2</v>
      </c>
      <c r="V180">
        <v>0</v>
      </c>
      <c r="W180">
        <v>1.72</v>
      </c>
      <c r="X180">
        <v>4.26</v>
      </c>
      <c r="Y180">
        <v>1.72</v>
      </c>
      <c r="Z180">
        <v>0</v>
      </c>
      <c r="AA180">
        <v>0.4</v>
      </c>
      <c r="AB180">
        <v>0.2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9.6000000000000002E-2</v>
      </c>
      <c r="BC180">
        <v>0</v>
      </c>
      <c r="BD180">
        <v>0.33600000000000002</v>
      </c>
      <c r="BE180">
        <v>0.16</v>
      </c>
      <c r="BF180">
        <v>0</v>
      </c>
      <c r="BG180">
        <v>6.758</v>
      </c>
      <c r="BH180">
        <v>494</v>
      </c>
      <c r="BI180">
        <v>1426</v>
      </c>
    </row>
    <row r="181" spans="1:61" x14ac:dyDescent="0.25">
      <c r="A181" t="s">
        <v>59</v>
      </c>
      <c r="B181" t="s">
        <v>59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9.09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2.4279999999999999</v>
      </c>
      <c r="BH181">
        <v>5</v>
      </c>
      <c r="BI181">
        <v>17</v>
      </c>
    </row>
    <row r="182" spans="1:61" x14ac:dyDescent="0.25">
      <c r="A182" t="s">
        <v>59</v>
      </c>
      <c r="B182" t="s">
        <v>59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15.38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3.125</v>
      </c>
      <c r="BH182">
        <v>17</v>
      </c>
      <c r="BI182">
        <v>25</v>
      </c>
    </row>
    <row r="183" spans="1:61" x14ac:dyDescent="0.25">
      <c r="A183" t="s">
        <v>60</v>
      </c>
      <c r="B183" t="s">
        <v>60</v>
      </c>
      <c r="C183">
        <v>7.2799799999999998E-2</v>
      </c>
      <c r="D183">
        <v>0.92720000000000002</v>
      </c>
      <c r="E183">
        <v>0.1</v>
      </c>
      <c r="F183">
        <v>0.1</v>
      </c>
      <c r="G183">
        <v>0.03</v>
      </c>
      <c r="H183">
        <v>0</v>
      </c>
      <c r="I183">
        <v>7.0000000000000007E-2</v>
      </c>
      <c r="J183">
        <v>0.03</v>
      </c>
      <c r="K183">
        <v>0</v>
      </c>
      <c r="L183">
        <v>0.03</v>
      </c>
      <c r="M183">
        <v>0</v>
      </c>
      <c r="N183">
        <v>0.1</v>
      </c>
      <c r="O183">
        <v>0</v>
      </c>
      <c r="P183">
        <v>0.53</v>
      </c>
      <c r="Q183">
        <v>0</v>
      </c>
      <c r="R183">
        <v>0</v>
      </c>
      <c r="S183">
        <v>0</v>
      </c>
      <c r="T183">
        <v>0.17</v>
      </c>
      <c r="U183">
        <v>0.03</v>
      </c>
      <c r="V183">
        <v>0</v>
      </c>
      <c r="W183">
        <v>0.81</v>
      </c>
      <c r="X183">
        <v>0.03</v>
      </c>
      <c r="Y183">
        <v>1.35</v>
      </c>
      <c r="Z183">
        <v>0</v>
      </c>
      <c r="AA183">
        <v>0.1</v>
      </c>
      <c r="AB183">
        <v>0.17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0.03</v>
      </c>
      <c r="AU183">
        <v>0</v>
      </c>
      <c r="AV183">
        <v>0</v>
      </c>
      <c r="AW183">
        <v>0</v>
      </c>
      <c r="AX183">
        <v>0</v>
      </c>
      <c r="AY183">
        <v>0.03</v>
      </c>
      <c r="AZ183">
        <v>0</v>
      </c>
      <c r="BA183">
        <v>0</v>
      </c>
      <c r="BB183">
        <v>7.0999999999999994E-2</v>
      </c>
      <c r="BC183">
        <v>0</v>
      </c>
      <c r="BD183">
        <v>6.0000000000000001E-3</v>
      </c>
      <c r="BE183">
        <v>6.5000000000000002E-2</v>
      </c>
      <c r="BF183">
        <v>0</v>
      </c>
      <c r="BG183">
        <v>2.1059999999999999</v>
      </c>
      <c r="BH183">
        <v>46</v>
      </c>
      <c r="BI183">
        <v>3214</v>
      </c>
    </row>
    <row r="184" spans="1:61" x14ac:dyDescent="0.25">
      <c r="A184" t="s">
        <v>60</v>
      </c>
      <c r="B184" t="s">
        <v>60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0.91</v>
      </c>
      <c r="L184">
        <v>0</v>
      </c>
      <c r="M184">
        <v>0</v>
      </c>
      <c r="N184">
        <v>0</v>
      </c>
      <c r="O184">
        <v>0</v>
      </c>
      <c r="P184">
        <v>0.91</v>
      </c>
      <c r="Q184">
        <v>0</v>
      </c>
      <c r="R184">
        <v>0</v>
      </c>
      <c r="S184">
        <v>0</v>
      </c>
      <c r="T184">
        <v>0.91</v>
      </c>
      <c r="U184">
        <v>0</v>
      </c>
      <c r="V184">
        <v>1.83</v>
      </c>
      <c r="W184">
        <v>4.58</v>
      </c>
      <c r="X184">
        <v>0</v>
      </c>
      <c r="Y184">
        <v>1.83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0.151</v>
      </c>
      <c r="BC184">
        <v>0</v>
      </c>
      <c r="BD184">
        <v>0.45500000000000002</v>
      </c>
      <c r="BE184">
        <v>0</v>
      </c>
      <c r="BF184">
        <v>0</v>
      </c>
      <c r="BG184">
        <v>2.8420000000000001</v>
      </c>
      <c r="BH184">
        <v>10</v>
      </c>
      <c r="BI184">
        <v>54</v>
      </c>
    </row>
    <row r="185" spans="1:61" x14ac:dyDescent="0.25">
      <c r="A185" t="s">
        <v>60</v>
      </c>
      <c r="B185" t="s">
        <v>60</v>
      </c>
      <c r="C185">
        <v>0</v>
      </c>
      <c r="D185">
        <v>1</v>
      </c>
      <c r="E185">
        <v>0.17</v>
      </c>
      <c r="F185">
        <v>0</v>
      </c>
      <c r="G185">
        <v>0.08</v>
      </c>
      <c r="H185">
        <v>0</v>
      </c>
      <c r="I185">
        <v>0.42</v>
      </c>
      <c r="J185">
        <v>0.08</v>
      </c>
      <c r="K185">
        <v>0.08</v>
      </c>
      <c r="L185">
        <v>0.42</v>
      </c>
      <c r="M185">
        <v>0.08</v>
      </c>
      <c r="N185">
        <v>0.08</v>
      </c>
      <c r="O185">
        <v>0</v>
      </c>
      <c r="P185">
        <v>0.6</v>
      </c>
      <c r="Q185">
        <v>0.17</v>
      </c>
      <c r="R185">
        <v>0.17</v>
      </c>
      <c r="S185">
        <v>0</v>
      </c>
      <c r="T185">
        <v>0</v>
      </c>
      <c r="U185">
        <v>0.17</v>
      </c>
      <c r="V185">
        <v>0.08</v>
      </c>
      <c r="W185">
        <v>1.2</v>
      </c>
      <c r="X185">
        <v>0</v>
      </c>
      <c r="Y185">
        <v>3.17</v>
      </c>
      <c r="Z185">
        <v>0</v>
      </c>
      <c r="AA185">
        <v>0.34</v>
      </c>
      <c r="AB185">
        <v>0.08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8.1000000000000003E-2</v>
      </c>
      <c r="BC185">
        <v>2.7E-2</v>
      </c>
      <c r="BD185">
        <v>9.5000000000000001E-2</v>
      </c>
      <c r="BE185">
        <v>1.2999999999999999E-2</v>
      </c>
      <c r="BF185">
        <v>0</v>
      </c>
      <c r="BG185">
        <v>4.07</v>
      </c>
      <c r="BH185">
        <v>48</v>
      </c>
      <c r="BI185">
        <v>574</v>
      </c>
    </row>
    <row r="186" spans="1:61" x14ac:dyDescent="0.25">
      <c r="A186" t="s">
        <v>60</v>
      </c>
      <c r="B186" t="s">
        <v>60</v>
      </c>
      <c r="C186">
        <v>0</v>
      </c>
      <c r="D186">
        <v>1</v>
      </c>
      <c r="E186">
        <v>0</v>
      </c>
      <c r="F186">
        <v>0.45</v>
      </c>
      <c r="G186">
        <v>0</v>
      </c>
      <c r="H186">
        <v>0</v>
      </c>
      <c r="I186">
        <v>0.91</v>
      </c>
      <c r="J186">
        <v>0</v>
      </c>
      <c r="K186">
        <v>1.36</v>
      </c>
      <c r="L186">
        <v>0</v>
      </c>
      <c r="M186">
        <v>0</v>
      </c>
      <c r="N186">
        <v>0</v>
      </c>
      <c r="O186">
        <v>0</v>
      </c>
      <c r="P186">
        <v>0.45</v>
      </c>
      <c r="Q186">
        <v>0</v>
      </c>
      <c r="R186">
        <v>0</v>
      </c>
      <c r="S186">
        <v>0</v>
      </c>
      <c r="T186">
        <v>1.82</v>
      </c>
      <c r="U186">
        <v>0.45</v>
      </c>
      <c r="V186">
        <v>0</v>
      </c>
      <c r="W186">
        <v>2.73</v>
      </c>
      <c r="X186">
        <v>0</v>
      </c>
      <c r="Y186">
        <v>1.36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0.36799999999999999</v>
      </c>
      <c r="BE186">
        <v>0</v>
      </c>
      <c r="BF186">
        <v>0</v>
      </c>
      <c r="BG186">
        <v>1.68</v>
      </c>
      <c r="BH186">
        <v>17</v>
      </c>
      <c r="BI186">
        <v>158</v>
      </c>
    </row>
    <row r="187" spans="1:61" x14ac:dyDescent="0.25">
      <c r="A187" t="s">
        <v>60</v>
      </c>
      <c r="B187" t="s">
        <v>60</v>
      </c>
      <c r="C187">
        <v>4.5940100000000002E-4</v>
      </c>
      <c r="D187">
        <v>0.99954100000000001</v>
      </c>
      <c r="E187">
        <v>0</v>
      </c>
      <c r="F187">
        <v>1.25</v>
      </c>
      <c r="G187">
        <v>0.62</v>
      </c>
      <c r="H187">
        <v>0</v>
      </c>
      <c r="I187">
        <v>0</v>
      </c>
      <c r="J187">
        <v>0</v>
      </c>
      <c r="K187">
        <v>1.25</v>
      </c>
      <c r="L187">
        <v>0</v>
      </c>
      <c r="M187">
        <v>0</v>
      </c>
      <c r="N187">
        <v>0</v>
      </c>
      <c r="O187">
        <v>0.62</v>
      </c>
      <c r="P187">
        <v>0.62</v>
      </c>
      <c r="Q187">
        <v>0</v>
      </c>
      <c r="R187">
        <v>0</v>
      </c>
      <c r="S187">
        <v>0.62</v>
      </c>
      <c r="T187">
        <v>2.5</v>
      </c>
      <c r="U187">
        <v>0</v>
      </c>
      <c r="V187">
        <v>1.25</v>
      </c>
      <c r="W187">
        <v>5</v>
      </c>
      <c r="X187">
        <v>0</v>
      </c>
      <c r="Y187">
        <v>1.25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4.3999999999999997E-2</v>
      </c>
      <c r="BC187">
        <v>0</v>
      </c>
      <c r="BD187">
        <v>0.223</v>
      </c>
      <c r="BE187">
        <v>0</v>
      </c>
      <c r="BF187">
        <v>0</v>
      </c>
      <c r="BG187">
        <v>2.35</v>
      </c>
      <c r="BH187">
        <v>29</v>
      </c>
      <c r="BI187">
        <v>134</v>
      </c>
    </row>
    <row r="188" spans="1:61" x14ac:dyDescent="0.25">
      <c r="A188" t="s">
        <v>60</v>
      </c>
      <c r="B188" t="s">
        <v>59</v>
      </c>
      <c r="C188">
        <v>0.59459899999999999</v>
      </c>
      <c r="D188">
        <v>0.40540100000000001</v>
      </c>
      <c r="E188">
        <v>0</v>
      </c>
      <c r="F188">
        <v>0.19</v>
      </c>
      <c r="G188">
        <v>0</v>
      </c>
      <c r="H188">
        <v>0</v>
      </c>
      <c r="I188">
        <v>0.68</v>
      </c>
      <c r="J188">
        <v>0.09</v>
      </c>
      <c r="K188">
        <v>0.09</v>
      </c>
      <c r="L188">
        <v>0</v>
      </c>
      <c r="M188">
        <v>0.28999999999999998</v>
      </c>
      <c r="N188">
        <v>0.09</v>
      </c>
      <c r="O188">
        <v>0.48</v>
      </c>
      <c r="P188">
        <v>0.77</v>
      </c>
      <c r="Q188">
        <v>0.09</v>
      </c>
      <c r="R188">
        <v>1.65</v>
      </c>
      <c r="S188">
        <v>0</v>
      </c>
      <c r="T188">
        <v>0.57999999999999996</v>
      </c>
      <c r="U188">
        <v>0.87</v>
      </c>
      <c r="V188">
        <v>0.19</v>
      </c>
      <c r="W188">
        <v>3.21</v>
      </c>
      <c r="X188">
        <v>0</v>
      </c>
      <c r="Y188">
        <v>2.4300000000000002</v>
      </c>
      <c r="Z188">
        <v>0</v>
      </c>
      <c r="AA188">
        <v>0</v>
      </c>
      <c r="AB188">
        <v>0.09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0.28999999999999998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0.03</v>
      </c>
      <c r="BC188">
        <v>0</v>
      </c>
      <c r="BD188">
        <v>0.06</v>
      </c>
      <c r="BE188">
        <v>4.4999999999999998E-2</v>
      </c>
      <c r="BF188">
        <v>0</v>
      </c>
      <c r="BG188">
        <v>1.597</v>
      </c>
      <c r="BH188">
        <v>20</v>
      </c>
      <c r="BI188">
        <v>329</v>
      </c>
    </row>
    <row r="189" spans="1:61" x14ac:dyDescent="0.25">
      <c r="A189" t="s">
        <v>59</v>
      </c>
      <c r="B189" t="s">
        <v>59</v>
      </c>
      <c r="C189">
        <v>0.62615900000000002</v>
      </c>
      <c r="D189">
        <v>0.37384099999999998</v>
      </c>
      <c r="E189">
        <v>0</v>
      </c>
      <c r="F189">
        <v>0</v>
      </c>
      <c r="G189">
        <v>0.67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0.67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0.54200000000000004</v>
      </c>
      <c r="BC189">
        <v>0</v>
      </c>
      <c r="BD189">
        <v>0.217</v>
      </c>
      <c r="BE189">
        <v>0</v>
      </c>
      <c r="BF189">
        <v>0</v>
      </c>
      <c r="BG189">
        <v>1.34</v>
      </c>
      <c r="BH189">
        <v>14</v>
      </c>
      <c r="BI189">
        <v>67</v>
      </c>
    </row>
    <row r="190" spans="1:61" x14ac:dyDescent="0.25">
      <c r="A190" t="s">
        <v>60</v>
      </c>
      <c r="B190" t="s">
        <v>60</v>
      </c>
      <c r="C190">
        <v>0</v>
      </c>
      <c r="D190">
        <v>1</v>
      </c>
      <c r="E190">
        <v>0.44</v>
      </c>
      <c r="F190">
        <v>0</v>
      </c>
      <c r="G190">
        <v>0</v>
      </c>
      <c r="H190">
        <v>0</v>
      </c>
      <c r="I190">
        <v>0.89</v>
      </c>
      <c r="J190">
        <v>0</v>
      </c>
      <c r="K190">
        <v>0</v>
      </c>
      <c r="L190">
        <v>0</v>
      </c>
      <c r="M190">
        <v>0</v>
      </c>
      <c r="N190">
        <v>0.44</v>
      </c>
      <c r="O190">
        <v>0</v>
      </c>
      <c r="P190">
        <v>1.33</v>
      </c>
      <c r="Q190">
        <v>0</v>
      </c>
      <c r="R190">
        <v>0</v>
      </c>
      <c r="S190">
        <v>0</v>
      </c>
      <c r="T190">
        <v>0.44</v>
      </c>
      <c r="U190">
        <v>0</v>
      </c>
      <c r="V190">
        <v>0</v>
      </c>
      <c r="W190">
        <v>4.46</v>
      </c>
      <c r="X190">
        <v>0</v>
      </c>
      <c r="Y190">
        <v>1.78</v>
      </c>
      <c r="Z190">
        <v>0</v>
      </c>
      <c r="AA190">
        <v>0</v>
      </c>
      <c r="AB190">
        <v>0.44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0.44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1.131</v>
      </c>
      <c r="BE190">
        <v>0.15</v>
      </c>
      <c r="BF190">
        <v>7.4999999999999997E-2</v>
      </c>
      <c r="BG190">
        <v>2.4279999999999999</v>
      </c>
      <c r="BH190">
        <v>28</v>
      </c>
      <c r="BI190">
        <v>153</v>
      </c>
    </row>
    <row r="191" spans="1:61" x14ac:dyDescent="0.25">
      <c r="A191" t="s">
        <v>59</v>
      </c>
      <c r="B191" t="s">
        <v>60</v>
      </c>
      <c r="C191">
        <v>0.31664100000000001</v>
      </c>
      <c r="D191">
        <v>0.68335900000000005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0.8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0.8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0.8</v>
      </c>
      <c r="AW191">
        <v>0.8</v>
      </c>
      <c r="AX191">
        <v>0.8</v>
      </c>
      <c r="AY191">
        <v>0</v>
      </c>
      <c r="AZ191">
        <v>0</v>
      </c>
      <c r="BA191">
        <v>0</v>
      </c>
      <c r="BB191">
        <v>0.14899999999999999</v>
      </c>
      <c r="BC191">
        <v>0</v>
      </c>
      <c r="BD191">
        <v>0</v>
      </c>
      <c r="BE191">
        <v>0</v>
      </c>
      <c r="BF191">
        <v>0</v>
      </c>
      <c r="BG191">
        <v>1.9</v>
      </c>
      <c r="BH191">
        <v>15</v>
      </c>
      <c r="BI191">
        <v>57</v>
      </c>
    </row>
    <row r="192" spans="1:61" x14ac:dyDescent="0.25">
      <c r="A192" t="s">
        <v>60</v>
      </c>
      <c r="B192" t="s">
        <v>60</v>
      </c>
      <c r="C192">
        <v>0</v>
      </c>
      <c r="D192">
        <v>1</v>
      </c>
      <c r="E192">
        <v>0</v>
      </c>
      <c r="F192">
        <v>0.36</v>
      </c>
      <c r="G192">
        <v>0</v>
      </c>
      <c r="H192">
        <v>0</v>
      </c>
      <c r="I192">
        <v>0</v>
      </c>
      <c r="J192">
        <v>0.36</v>
      </c>
      <c r="K192">
        <v>1.47</v>
      </c>
      <c r="L192">
        <v>0</v>
      </c>
      <c r="M192">
        <v>0</v>
      </c>
      <c r="N192">
        <v>0.36</v>
      </c>
      <c r="O192">
        <v>0.36</v>
      </c>
      <c r="P192">
        <v>0.73</v>
      </c>
      <c r="Q192">
        <v>0</v>
      </c>
      <c r="R192">
        <v>0</v>
      </c>
      <c r="S192">
        <v>0</v>
      </c>
      <c r="T192">
        <v>0.36</v>
      </c>
      <c r="U192">
        <v>0</v>
      </c>
      <c r="V192">
        <v>1.1000000000000001</v>
      </c>
      <c r="W192">
        <v>2.2000000000000002</v>
      </c>
      <c r="X192">
        <v>0</v>
      </c>
      <c r="Y192">
        <v>0.73</v>
      </c>
      <c r="Z192">
        <v>0</v>
      </c>
      <c r="AA192">
        <v>0.36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0.183</v>
      </c>
      <c r="BC192">
        <v>0</v>
      </c>
      <c r="BD192">
        <v>0.36699999999999999</v>
      </c>
      <c r="BE192">
        <v>6.0999999999999999E-2</v>
      </c>
      <c r="BF192">
        <v>0.122</v>
      </c>
      <c r="BG192">
        <v>4</v>
      </c>
      <c r="BH192">
        <v>36</v>
      </c>
      <c r="BI192">
        <v>264</v>
      </c>
    </row>
    <row r="193" spans="1:61" x14ac:dyDescent="0.25">
      <c r="A193" t="s">
        <v>60</v>
      </c>
      <c r="B193" t="s">
        <v>60</v>
      </c>
      <c r="C193">
        <v>0</v>
      </c>
      <c r="D193">
        <v>1</v>
      </c>
      <c r="E193">
        <v>0</v>
      </c>
      <c r="F193">
        <v>0</v>
      </c>
      <c r="G193">
        <v>0.51</v>
      </c>
      <c r="H193">
        <v>0</v>
      </c>
      <c r="I193">
        <v>0.51</v>
      </c>
      <c r="J193">
        <v>0</v>
      </c>
      <c r="K193">
        <v>0</v>
      </c>
      <c r="L193">
        <v>0.51</v>
      </c>
      <c r="M193">
        <v>0</v>
      </c>
      <c r="N193">
        <v>0</v>
      </c>
      <c r="O193">
        <v>0</v>
      </c>
      <c r="P193">
        <v>1.02</v>
      </c>
      <c r="Q193">
        <v>0</v>
      </c>
      <c r="R193">
        <v>0</v>
      </c>
      <c r="S193">
        <v>2.0499999999999998</v>
      </c>
      <c r="T193">
        <v>0</v>
      </c>
      <c r="U193">
        <v>0</v>
      </c>
      <c r="V193">
        <v>0.51</v>
      </c>
      <c r="W193">
        <v>2.56</v>
      </c>
      <c r="X193">
        <v>0</v>
      </c>
      <c r="Y193">
        <v>2.56</v>
      </c>
      <c r="Z193">
        <v>0</v>
      </c>
      <c r="AA193">
        <v>1.53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0.51</v>
      </c>
      <c r="AR193">
        <v>0.51</v>
      </c>
      <c r="AS193">
        <v>0</v>
      </c>
      <c r="AT193">
        <v>0</v>
      </c>
      <c r="AU193">
        <v>0</v>
      </c>
      <c r="AV193">
        <v>0</v>
      </c>
      <c r="AW193">
        <v>0.51</v>
      </c>
      <c r="AX193">
        <v>0</v>
      </c>
      <c r="AY193">
        <v>0</v>
      </c>
      <c r="AZ193">
        <v>0</v>
      </c>
      <c r="BA193">
        <v>0</v>
      </c>
      <c r="BB193">
        <v>0.189</v>
      </c>
      <c r="BC193">
        <v>0</v>
      </c>
      <c r="BD193">
        <v>9.4E-2</v>
      </c>
      <c r="BE193">
        <v>0.47299999999999998</v>
      </c>
      <c r="BF193">
        <v>0</v>
      </c>
      <c r="BG193">
        <v>5.0380000000000003</v>
      </c>
      <c r="BH193">
        <v>60</v>
      </c>
      <c r="BI193">
        <v>131</v>
      </c>
    </row>
    <row r="194" spans="1:61" x14ac:dyDescent="0.25">
      <c r="A194" t="s">
        <v>59</v>
      </c>
      <c r="B194" t="s">
        <v>59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1.85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1.85</v>
      </c>
      <c r="Q194">
        <v>1.85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1.85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1.85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1.714</v>
      </c>
      <c r="BH194">
        <v>4</v>
      </c>
      <c r="BI194">
        <v>12</v>
      </c>
    </row>
    <row r="195" spans="1:61" x14ac:dyDescent="0.25">
      <c r="A195" t="s">
        <v>59</v>
      </c>
      <c r="B195" t="s">
        <v>59</v>
      </c>
      <c r="C195">
        <v>1</v>
      </c>
      <c r="D195">
        <v>0</v>
      </c>
      <c r="E195">
        <v>0</v>
      </c>
      <c r="F195">
        <v>0</v>
      </c>
      <c r="G195">
        <v>0.54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0.27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3.29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0.27</v>
      </c>
      <c r="AP195">
        <v>0</v>
      </c>
      <c r="AQ195">
        <v>0.27</v>
      </c>
      <c r="AR195">
        <v>0</v>
      </c>
      <c r="AS195">
        <v>0.54</v>
      </c>
      <c r="AT195">
        <v>0</v>
      </c>
      <c r="AU195">
        <v>0.27</v>
      </c>
      <c r="AV195">
        <v>0</v>
      </c>
      <c r="AW195">
        <v>0.27</v>
      </c>
      <c r="AX195">
        <v>0.27</v>
      </c>
      <c r="AY195">
        <v>0</v>
      </c>
      <c r="AZ195">
        <v>0</v>
      </c>
      <c r="BA195">
        <v>0</v>
      </c>
      <c r="BB195">
        <v>0.188</v>
      </c>
      <c r="BC195">
        <v>4.7E-2</v>
      </c>
      <c r="BD195">
        <v>0</v>
      </c>
      <c r="BE195">
        <v>0</v>
      </c>
      <c r="BF195">
        <v>0</v>
      </c>
      <c r="BG195">
        <v>1.7450000000000001</v>
      </c>
      <c r="BH195">
        <v>12</v>
      </c>
      <c r="BI195">
        <v>89</v>
      </c>
    </row>
    <row r="196" spans="1:61" x14ac:dyDescent="0.25">
      <c r="A196" t="s">
        <v>60</v>
      </c>
      <c r="B196" t="s">
        <v>60</v>
      </c>
      <c r="C196">
        <v>0.31965500000000002</v>
      </c>
      <c r="D196">
        <v>0.68034499999999998</v>
      </c>
      <c r="E196">
        <v>0</v>
      </c>
      <c r="F196">
        <v>0</v>
      </c>
      <c r="G196">
        <v>0.63</v>
      </c>
      <c r="H196">
        <v>0</v>
      </c>
      <c r="I196">
        <v>0</v>
      </c>
      <c r="J196">
        <v>1.27</v>
      </c>
      <c r="K196">
        <v>1.27</v>
      </c>
      <c r="L196">
        <v>0.63</v>
      </c>
      <c r="M196">
        <v>0</v>
      </c>
      <c r="N196">
        <v>0</v>
      </c>
      <c r="O196">
        <v>0</v>
      </c>
      <c r="P196">
        <v>0.63</v>
      </c>
      <c r="Q196">
        <v>0</v>
      </c>
      <c r="R196">
        <v>0</v>
      </c>
      <c r="S196">
        <v>0</v>
      </c>
      <c r="T196">
        <v>0</v>
      </c>
      <c r="U196">
        <v>0.63</v>
      </c>
      <c r="V196">
        <v>0</v>
      </c>
      <c r="W196">
        <v>4.45</v>
      </c>
      <c r="X196">
        <v>3.18</v>
      </c>
      <c r="Y196">
        <v>3.82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0.98299999999999998</v>
      </c>
      <c r="BE196">
        <v>8.8999999999999996E-2</v>
      </c>
      <c r="BF196">
        <v>0</v>
      </c>
      <c r="BG196">
        <v>3.488</v>
      </c>
      <c r="BH196">
        <v>59</v>
      </c>
      <c r="BI196">
        <v>157</v>
      </c>
    </row>
    <row r="197" spans="1:61" x14ac:dyDescent="0.25">
      <c r="A197" t="s">
        <v>59</v>
      </c>
      <c r="B197" t="s">
        <v>59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2.3199999999999998</v>
      </c>
      <c r="AW197">
        <v>2.3199999999999998</v>
      </c>
      <c r="AX197">
        <v>0</v>
      </c>
      <c r="AY197">
        <v>0</v>
      </c>
      <c r="AZ197">
        <v>0</v>
      </c>
      <c r="BA197">
        <v>0</v>
      </c>
      <c r="BB197">
        <v>0.40899999999999997</v>
      </c>
      <c r="BC197">
        <v>0</v>
      </c>
      <c r="BD197">
        <v>0</v>
      </c>
      <c r="BE197">
        <v>0</v>
      </c>
      <c r="BF197">
        <v>0</v>
      </c>
      <c r="BG197">
        <v>1</v>
      </c>
      <c r="BH197">
        <v>1</v>
      </c>
      <c r="BI197">
        <v>10</v>
      </c>
    </row>
    <row r="198" spans="1:61" x14ac:dyDescent="0.25">
      <c r="A198" t="s">
        <v>59</v>
      </c>
      <c r="B198" t="s">
        <v>59</v>
      </c>
      <c r="C198">
        <v>0.89673000000000003</v>
      </c>
      <c r="D198">
        <v>0.10327</v>
      </c>
      <c r="E198">
        <v>0.1</v>
      </c>
      <c r="F198">
        <v>0</v>
      </c>
      <c r="G198">
        <v>0.1</v>
      </c>
      <c r="H198">
        <v>0</v>
      </c>
      <c r="I198">
        <v>0.1</v>
      </c>
      <c r="J198">
        <v>0</v>
      </c>
      <c r="K198">
        <v>0</v>
      </c>
      <c r="L198">
        <v>0</v>
      </c>
      <c r="M198">
        <v>0.94</v>
      </c>
      <c r="N198">
        <v>0</v>
      </c>
      <c r="O198">
        <v>0</v>
      </c>
      <c r="P198">
        <v>0.31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0.41</v>
      </c>
      <c r="X198">
        <v>0</v>
      </c>
      <c r="Y198">
        <v>0.2</v>
      </c>
      <c r="Z198">
        <v>0</v>
      </c>
      <c r="AA198">
        <v>0</v>
      </c>
      <c r="AB198">
        <v>0</v>
      </c>
      <c r="AC198">
        <v>0.52</v>
      </c>
      <c r="AD198">
        <v>0.62</v>
      </c>
      <c r="AE198">
        <v>0.1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1.1499999999999999</v>
      </c>
      <c r="AL198">
        <v>0</v>
      </c>
      <c r="AM198">
        <v>0</v>
      </c>
      <c r="AN198">
        <v>0</v>
      </c>
      <c r="AO198">
        <v>0.1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0.13200000000000001</v>
      </c>
      <c r="BB198">
        <v>0.251</v>
      </c>
      <c r="BC198">
        <v>2.9000000000000001E-2</v>
      </c>
      <c r="BD198">
        <v>0</v>
      </c>
      <c r="BE198">
        <v>2.9000000000000001E-2</v>
      </c>
      <c r="BF198">
        <v>0</v>
      </c>
      <c r="BG198">
        <v>2.7839999999999998</v>
      </c>
      <c r="BH198">
        <v>32</v>
      </c>
      <c r="BI198">
        <v>490</v>
      </c>
    </row>
    <row r="199" spans="1:61" x14ac:dyDescent="0.25">
      <c r="A199" t="s">
        <v>60</v>
      </c>
      <c r="B199" t="s">
        <v>60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1.29</v>
      </c>
      <c r="K199">
        <v>0</v>
      </c>
      <c r="L199">
        <v>0.64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3.87</v>
      </c>
      <c r="X199">
        <v>0</v>
      </c>
      <c r="Y199">
        <v>0.64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1.1160000000000001</v>
      </c>
      <c r="BE199">
        <v>0.111</v>
      </c>
      <c r="BF199">
        <v>0</v>
      </c>
      <c r="BG199">
        <v>1.8</v>
      </c>
      <c r="BH199">
        <v>12</v>
      </c>
      <c r="BI199">
        <v>63</v>
      </c>
    </row>
    <row r="200" spans="1:61" x14ac:dyDescent="0.25">
      <c r="A200" t="s">
        <v>59</v>
      </c>
      <c r="B200" t="s">
        <v>60</v>
      </c>
      <c r="C200">
        <v>0.373805</v>
      </c>
      <c r="D200">
        <v>0.62619499999999995</v>
      </c>
      <c r="E200">
        <v>0.54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2.1800000000000002</v>
      </c>
      <c r="Q200">
        <v>0.54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3.82</v>
      </c>
      <c r="X200">
        <v>0</v>
      </c>
      <c r="Y200">
        <v>0.54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0.54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1.0900000000000001</v>
      </c>
      <c r="AX200">
        <v>0</v>
      </c>
      <c r="AY200">
        <v>0</v>
      </c>
      <c r="AZ200">
        <v>0</v>
      </c>
      <c r="BA200">
        <v>0</v>
      </c>
      <c r="BB200">
        <v>0.29399999999999998</v>
      </c>
      <c r="BC200">
        <v>0</v>
      </c>
      <c r="BD200">
        <v>0.39200000000000002</v>
      </c>
      <c r="BE200">
        <v>0</v>
      </c>
      <c r="BF200">
        <v>0</v>
      </c>
      <c r="BG200">
        <v>1.829</v>
      </c>
      <c r="BH200">
        <v>7</v>
      </c>
      <c r="BI200">
        <v>75</v>
      </c>
    </row>
    <row r="201" spans="1:61" x14ac:dyDescent="0.25">
      <c r="A201" t="s">
        <v>60</v>
      </c>
      <c r="B201" t="s">
        <v>60</v>
      </c>
      <c r="C201">
        <v>0</v>
      </c>
      <c r="D201">
        <v>1</v>
      </c>
      <c r="E201">
        <v>0.5</v>
      </c>
      <c r="F201">
        <v>0.25</v>
      </c>
      <c r="G201">
        <v>0.42</v>
      </c>
      <c r="H201">
        <v>0</v>
      </c>
      <c r="I201">
        <v>0.08</v>
      </c>
      <c r="J201">
        <v>0.23</v>
      </c>
      <c r="K201">
        <v>0.02</v>
      </c>
      <c r="L201">
        <v>0.35</v>
      </c>
      <c r="M201">
        <v>0.35</v>
      </c>
      <c r="N201">
        <v>0.69</v>
      </c>
      <c r="O201">
        <v>0.21</v>
      </c>
      <c r="P201">
        <v>0.9</v>
      </c>
      <c r="Q201">
        <v>0.5</v>
      </c>
      <c r="R201">
        <v>0.92</v>
      </c>
      <c r="S201">
        <v>0.02</v>
      </c>
      <c r="T201">
        <v>0.33</v>
      </c>
      <c r="U201">
        <v>0.42</v>
      </c>
      <c r="V201">
        <v>0.02</v>
      </c>
      <c r="W201">
        <v>3.05</v>
      </c>
      <c r="X201">
        <v>0</v>
      </c>
      <c r="Y201">
        <v>1.43</v>
      </c>
      <c r="Z201">
        <v>0</v>
      </c>
      <c r="AA201">
        <v>0.94</v>
      </c>
      <c r="AB201">
        <v>0.46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0.02</v>
      </c>
      <c r="AS201">
        <v>0</v>
      </c>
      <c r="AT201">
        <v>0</v>
      </c>
      <c r="AU201">
        <v>0</v>
      </c>
      <c r="AV201">
        <v>0</v>
      </c>
      <c r="AW201">
        <v>0.02</v>
      </c>
      <c r="AX201">
        <v>0</v>
      </c>
      <c r="AY201">
        <v>0.02</v>
      </c>
      <c r="AZ201">
        <v>0</v>
      </c>
      <c r="BA201">
        <v>0</v>
      </c>
      <c r="BB201">
        <v>6.9000000000000006E-2</v>
      </c>
      <c r="BC201">
        <v>0</v>
      </c>
      <c r="BD201">
        <v>0.32500000000000001</v>
      </c>
      <c r="BE201">
        <v>0.52300000000000002</v>
      </c>
      <c r="BF201">
        <v>0.124</v>
      </c>
      <c r="BG201">
        <v>6.7229999999999999</v>
      </c>
      <c r="BH201">
        <v>445</v>
      </c>
      <c r="BI201">
        <v>4128</v>
      </c>
    </row>
    <row r="202" spans="1:61" x14ac:dyDescent="0.25">
      <c r="A202" t="s">
        <v>60</v>
      </c>
      <c r="B202" t="s">
        <v>60</v>
      </c>
      <c r="C202">
        <v>0.29516300000000001</v>
      </c>
      <c r="D202">
        <v>0.70483700000000005</v>
      </c>
      <c r="E202">
        <v>0</v>
      </c>
      <c r="F202">
        <v>0.46</v>
      </c>
      <c r="G202">
        <v>0.46</v>
      </c>
      <c r="H202">
        <v>0</v>
      </c>
      <c r="I202">
        <v>1.38</v>
      </c>
      <c r="J202">
        <v>0</v>
      </c>
      <c r="K202">
        <v>0</v>
      </c>
      <c r="L202">
        <v>1.85</v>
      </c>
      <c r="M202">
        <v>0</v>
      </c>
      <c r="N202">
        <v>0.92</v>
      </c>
      <c r="O202">
        <v>0.46</v>
      </c>
      <c r="P202">
        <v>0</v>
      </c>
      <c r="Q202">
        <v>0</v>
      </c>
      <c r="R202">
        <v>0</v>
      </c>
      <c r="S202">
        <v>0</v>
      </c>
      <c r="T202">
        <v>0.92</v>
      </c>
      <c r="U202">
        <v>0</v>
      </c>
      <c r="V202">
        <v>0</v>
      </c>
      <c r="W202">
        <v>0.92</v>
      </c>
      <c r="X202">
        <v>0.46</v>
      </c>
      <c r="Y202">
        <v>1.38</v>
      </c>
      <c r="Z202">
        <v>0</v>
      </c>
      <c r="AA202">
        <v>0</v>
      </c>
      <c r="AB202">
        <v>0.46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1.38</v>
      </c>
      <c r="AP202">
        <v>0</v>
      </c>
      <c r="AQ202">
        <v>0</v>
      </c>
      <c r="AR202">
        <v>0.46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7.1999999999999995E-2</v>
      </c>
      <c r="BC202">
        <v>0</v>
      </c>
      <c r="BD202">
        <v>0.79500000000000004</v>
      </c>
      <c r="BE202">
        <v>0.217</v>
      </c>
      <c r="BF202">
        <v>0</v>
      </c>
      <c r="BG202">
        <v>4.8689999999999998</v>
      </c>
      <c r="BH202">
        <v>66</v>
      </c>
      <c r="BI202">
        <v>224</v>
      </c>
    </row>
    <row r="203" spans="1:61" x14ac:dyDescent="0.25">
      <c r="A203" t="s">
        <v>59</v>
      </c>
      <c r="B203" t="s">
        <v>59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20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1</v>
      </c>
      <c r="BH203">
        <v>1</v>
      </c>
      <c r="BI203">
        <v>5</v>
      </c>
    </row>
    <row r="204" spans="1:61" x14ac:dyDescent="0.25">
      <c r="A204" t="s">
        <v>59</v>
      </c>
      <c r="B204" t="s">
        <v>59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0.68</v>
      </c>
      <c r="J204">
        <v>0</v>
      </c>
      <c r="K204">
        <v>0</v>
      </c>
      <c r="L204">
        <v>0</v>
      </c>
      <c r="M204">
        <v>0</v>
      </c>
      <c r="N204">
        <v>0.68</v>
      </c>
      <c r="O204">
        <v>0</v>
      </c>
      <c r="P204">
        <v>0</v>
      </c>
      <c r="Q204">
        <v>0</v>
      </c>
      <c r="R204">
        <v>0</v>
      </c>
      <c r="S204">
        <v>0.68</v>
      </c>
      <c r="T204">
        <v>0</v>
      </c>
      <c r="U204">
        <v>0</v>
      </c>
      <c r="V204">
        <v>0</v>
      </c>
      <c r="W204">
        <v>0.68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2.72</v>
      </c>
      <c r="AD204">
        <v>2.72</v>
      </c>
      <c r="AE204">
        <v>2.04</v>
      </c>
      <c r="AF204">
        <v>2.04</v>
      </c>
      <c r="AG204">
        <v>0.68</v>
      </c>
      <c r="AH204">
        <v>0.68</v>
      </c>
      <c r="AI204">
        <v>0.68</v>
      </c>
      <c r="AJ204">
        <v>0.68</v>
      </c>
      <c r="AK204">
        <v>0</v>
      </c>
      <c r="AL204">
        <v>0.68</v>
      </c>
      <c r="AM204">
        <v>2.04</v>
      </c>
      <c r="AN204">
        <v>0.68</v>
      </c>
      <c r="AO204">
        <v>0.68</v>
      </c>
      <c r="AP204">
        <v>0</v>
      </c>
      <c r="AQ204">
        <v>0.68</v>
      </c>
      <c r="AR204">
        <v>0.68</v>
      </c>
      <c r="AS204">
        <v>0</v>
      </c>
      <c r="AT204">
        <v>0</v>
      </c>
      <c r="AU204">
        <v>0.68</v>
      </c>
      <c r="AV204">
        <v>0.68</v>
      </c>
      <c r="AW204">
        <v>0.68</v>
      </c>
      <c r="AX204">
        <v>0</v>
      </c>
      <c r="AY204">
        <v>0</v>
      </c>
      <c r="AZ204">
        <v>0</v>
      </c>
      <c r="BA204">
        <v>0</v>
      </c>
      <c r="BB204">
        <v>0.82799999999999996</v>
      </c>
      <c r="BC204">
        <v>0.621</v>
      </c>
      <c r="BD204">
        <v>0</v>
      </c>
      <c r="BE204">
        <v>0</v>
      </c>
      <c r="BF204">
        <v>0</v>
      </c>
      <c r="BG204">
        <v>2.2770000000000001</v>
      </c>
      <c r="BH204">
        <v>12</v>
      </c>
      <c r="BI204">
        <v>123</v>
      </c>
    </row>
    <row r="205" spans="1:61" x14ac:dyDescent="0.25">
      <c r="A205" t="s">
        <v>59</v>
      </c>
      <c r="B205" t="s">
        <v>59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7.69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7.69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1.2849999999999999</v>
      </c>
      <c r="BH205">
        <v>2</v>
      </c>
      <c r="BI205">
        <v>9</v>
      </c>
    </row>
    <row r="206" spans="1:61" x14ac:dyDescent="0.25">
      <c r="A206" t="s">
        <v>59</v>
      </c>
      <c r="B206" t="s">
        <v>60</v>
      </c>
      <c r="C206">
        <v>0.35548200000000002</v>
      </c>
      <c r="D206">
        <v>0.64451800000000004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0.8</v>
      </c>
      <c r="O206">
        <v>0</v>
      </c>
      <c r="P206">
        <v>1.07</v>
      </c>
      <c r="Q206">
        <v>0</v>
      </c>
      <c r="R206">
        <v>0</v>
      </c>
      <c r="S206">
        <v>0</v>
      </c>
      <c r="T206">
        <v>0.26</v>
      </c>
      <c r="U206">
        <v>0</v>
      </c>
      <c r="V206">
        <v>0</v>
      </c>
      <c r="W206">
        <v>1.07</v>
      </c>
      <c r="X206">
        <v>0</v>
      </c>
      <c r="Y206">
        <v>1.88</v>
      </c>
      <c r="Z206">
        <v>0</v>
      </c>
      <c r="AA206">
        <v>0</v>
      </c>
      <c r="AB206">
        <v>0</v>
      </c>
      <c r="AC206">
        <v>2.15</v>
      </c>
      <c r="AD206">
        <v>1.61</v>
      </c>
      <c r="AE206">
        <v>1.07</v>
      </c>
      <c r="AF206">
        <v>0.26</v>
      </c>
      <c r="AG206">
        <v>0.26</v>
      </c>
      <c r="AH206">
        <v>0.26</v>
      </c>
      <c r="AI206">
        <v>0.26</v>
      </c>
      <c r="AJ206">
        <v>0.26</v>
      </c>
      <c r="AK206">
        <v>0</v>
      </c>
      <c r="AL206">
        <v>0.26</v>
      </c>
      <c r="AM206">
        <v>0.26</v>
      </c>
      <c r="AN206">
        <v>0.26</v>
      </c>
      <c r="AO206">
        <v>0.53</v>
      </c>
      <c r="AP206">
        <v>0</v>
      </c>
      <c r="AQ206">
        <v>0</v>
      </c>
      <c r="AR206">
        <v>0.26</v>
      </c>
      <c r="AS206">
        <v>0</v>
      </c>
      <c r="AT206">
        <v>0</v>
      </c>
      <c r="AU206">
        <v>0.53</v>
      </c>
      <c r="AV206">
        <v>0.53</v>
      </c>
      <c r="AW206">
        <v>0.53</v>
      </c>
      <c r="AX206">
        <v>0</v>
      </c>
      <c r="AY206">
        <v>0</v>
      </c>
      <c r="AZ206">
        <v>0</v>
      </c>
      <c r="BA206">
        <v>0.17399999999999999</v>
      </c>
      <c r="BB206">
        <v>0.437</v>
      </c>
      <c r="BC206">
        <v>0</v>
      </c>
      <c r="BD206">
        <v>4.2999999999999997E-2</v>
      </c>
      <c r="BE206">
        <v>0</v>
      </c>
      <c r="BF206">
        <v>0</v>
      </c>
      <c r="BG206">
        <v>2.879</v>
      </c>
      <c r="BH206">
        <v>19</v>
      </c>
      <c r="BI206">
        <v>262</v>
      </c>
    </row>
    <row r="207" spans="1:61" x14ac:dyDescent="0.25">
      <c r="A207" t="s">
        <v>59</v>
      </c>
      <c r="B207" t="s">
        <v>60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0.68</v>
      </c>
      <c r="L207">
        <v>0</v>
      </c>
      <c r="M207">
        <v>0</v>
      </c>
      <c r="N207">
        <v>0.68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1.37</v>
      </c>
      <c r="X207">
        <v>0</v>
      </c>
      <c r="Y207">
        <v>2.06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0.68</v>
      </c>
      <c r="AF207">
        <v>0</v>
      </c>
      <c r="AG207">
        <v>0</v>
      </c>
      <c r="AH207">
        <v>0</v>
      </c>
      <c r="AI207">
        <v>0</v>
      </c>
      <c r="AJ207">
        <v>0.68</v>
      </c>
      <c r="AK207">
        <v>0</v>
      </c>
      <c r="AL207">
        <v>0.68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0.14399999999999999</v>
      </c>
      <c r="BC207">
        <v>0</v>
      </c>
      <c r="BD207">
        <v>0</v>
      </c>
      <c r="BE207">
        <v>0</v>
      </c>
      <c r="BF207">
        <v>7.1999999999999995E-2</v>
      </c>
      <c r="BG207">
        <v>3.3690000000000002</v>
      </c>
      <c r="BH207">
        <v>19</v>
      </c>
      <c r="BI207">
        <v>155</v>
      </c>
    </row>
    <row r="208" spans="1:61" x14ac:dyDescent="0.25">
      <c r="A208" t="s">
        <v>59</v>
      </c>
      <c r="B208" t="s">
        <v>59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3.7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3.7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3.7</v>
      </c>
      <c r="AD208">
        <v>0</v>
      </c>
      <c r="AE208">
        <v>0</v>
      </c>
      <c r="AF208">
        <v>0</v>
      </c>
      <c r="AG208">
        <v>0</v>
      </c>
      <c r="AH208">
        <v>3.7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3.7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1.466</v>
      </c>
      <c r="BH208">
        <v>6</v>
      </c>
      <c r="BI208">
        <v>22</v>
      </c>
    </row>
    <row r="209" spans="1:61" x14ac:dyDescent="0.25">
      <c r="A209" t="s">
        <v>59</v>
      </c>
      <c r="B209" t="s">
        <v>59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4.34</v>
      </c>
      <c r="Z209">
        <v>0</v>
      </c>
      <c r="AA209">
        <v>0</v>
      </c>
      <c r="AB209">
        <v>0</v>
      </c>
      <c r="AC209">
        <v>8.69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2.125</v>
      </c>
      <c r="BH209">
        <v>6</v>
      </c>
      <c r="BI209">
        <v>17</v>
      </c>
    </row>
    <row r="210" spans="1:61" x14ac:dyDescent="0.25">
      <c r="A210" t="s">
        <v>59</v>
      </c>
      <c r="B210" t="s">
        <v>59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1.47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0.73</v>
      </c>
      <c r="Q210">
        <v>0.73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0.73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1.47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2.94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0.73</v>
      </c>
      <c r="BA210">
        <v>0</v>
      </c>
      <c r="BB210">
        <v>0.27600000000000002</v>
      </c>
      <c r="BC210">
        <v>0</v>
      </c>
      <c r="BD210">
        <v>0</v>
      </c>
      <c r="BE210">
        <v>0</v>
      </c>
      <c r="BF210">
        <v>0</v>
      </c>
      <c r="BG210">
        <v>1.379</v>
      </c>
      <c r="BH210">
        <v>4</v>
      </c>
      <c r="BI210">
        <v>40</v>
      </c>
    </row>
    <row r="211" spans="1:61" x14ac:dyDescent="0.25">
      <c r="A211" t="s">
        <v>59</v>
      </c>
      <c r="B211" t="s">
        <v>59</v>
      </c>
      <c r="C211">
        <v>1</v>
      </c>
      <c r="D211">
        <v>0</v>
      </c>
      <c r="E211">
        <v>0</v>
      </c>
      <c r="F211">
        <v>0</v>
      </c>
      <c r="G211">
        <v>0.68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0.68</v>
      </c>
      <c r="O211">
        <v>0</v>
      </c>
      <c r="P211">
        <v>2.06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0.68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1.37</v>
      </c>
      <c r="AD211">
        <v>0.68</v>
      </c>
      <c r="AE211">
        <v>0</v>
      </c>
      <c r="AF211">
        <v>1.37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0.68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0.114</v>
      </c>
      <c r="BB211">
        <v>0.34200000000000003</v>
      </c>
      <c r="BC211">
        <v>0</v>
      </c>
      <c r="BD211">
        <v>0</v>
      </c>
      <c r="BE211">
        <v>0</v>
      </c>
      <c r="BF211">
        <v>0</v>
      </c>
      <c r="BG211">
        <v>2.7269999999999999</v>
      </c>
      <c r="BH211">
        <v>11</v>
      </c>
      <c r="BI211">
        <v>90</v>
      </c>
    </row>
    <row r="212" spans="1:61" x14ac:dyDescent="0.25">
      <c r="A212" t="s">
        <v>60</v>
      </c>
      <c r="B212" t="s">
        <v>60</v>
      </c>
      <c r="C212">
        <v>0</v>
      </c>
      <c r="D212">
        <v>1</v>
      </c>
      <c r="E212">
        <v>0</v>
      </c>
      <c r="F212">
        <v>0</v>
      </c>
      <c r="G212">
        <v>0.32</v>
      </c>
      <c r="H212">
        <v>0</v>
      </c>
      <c r="I212">
        <v>0.65</v>
      </c>
      <c r="J212">
        <v>0.65</v>
      </c>
      <c r="K212">
        <v>0.32</v>
      </c>
      <c r="L212">
        <v>0.32</v>
      </c>
      <c r="M212">
        <v>0</v>
      </c>
      <c r="N212">
        <v>0</v>
      </c>
      <c r="O212">
        <v>0</v>
      </c>
      <c r="P212">
        <v>0.32</v>
      </c>
      <c r="Q212">
        <v>0.32</v>
      </c>
      <c r="R212">
        <v>0</v>
      </c>
      <c r="S212">
        <v>0</v>
      </c>
      <c r="T212">
        <v>0.32</v>
      </c>
      <c r="U212">
        <v>0.32</v>
      </c>
      <c r="V212">
        <v>0</v>
      </c>
      <c r="W212">
        <v>2.2799999999999998</v>
      </c>
      <c r="X212">
        <v>0</v>
      </c>
      <c r="Y212">
        <v>3.25</v>
      </c>
      <c r="Z212">
        <v>0</v>
      </c>
      <c r="AA212">
        <v>0</v>
      </c>
      <c r="AB212">
        <v>0.32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0.32</v>
      </c>
      <c r="AX212">
        <v>0</v>
      </c>
      <c r="AY212">
        <v>0</v>
      </c>
      <c r="AZ212">
        <v>0</v>
      </c>
      <c r="BA212">
        <v>0</v>
      </c>
      <c r="BB212">
        <v>0.112</v>
      </c>
      <c r="BC212">
        <v>0</v>
      </c>
      <c r="BD212">
        <v>0</v>
      </c>
      <c r="BE212">
        <v>0.16900000000000001</v>
      </c>
      <c r="BF212">
        <v>0</v>
      </c>
      <c r="BG212">
        <v>1.494</v>
      </c>
      <c r="BH212">
        <v>10</v>
      </c>
      <c r="BI212">
        <v>139</v>
      </c>
    </row>
    <row r="213" spans="1:61" x14ac:dyDescent="0.25">
      <c r="A213" t="s">
        <v>59</v>
      </c>
      <c r="B213" t="s">
        <v>59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1</v>
      </c>
      <c r="BH213">
        <v>1</v>
      </c>
      <c r="BI213">
        <v>4</v>
      </c>
    </row>
    <row r="214" spans="1:61" x14ac:dyDescent="0.25">
      <c r="A214" t="s">
        <v>59</v>
      </c>
      <c r="B214" t="s">
        <v>59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1</v>
      </c>
      <c r="BH214">
        <v>1</v>
      </c>
      <c r="BI214">
        <v>1</v>
      </c>
    </row>
    <row r="215" spans="1:61" x14ac:dyDescent="0.25">
      <c r="A215" t="s">
        <v>59</v>
      </c>
      <c r="B215" t="s">
        <v>59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5.12</v>
      </c>
      <c r="AD215">
        <v>2.56</v>
      </c>
      <c r="AE215">
        <v>2.56</v>
      </c>
      <c r="AF215">
        <v>2.56</v>
      </c>
      <c r="AG215">
        <v>2.56</v>
      </c>
      <c r="AH215">
        <v>2.56</v>
      </c>
      <c r="AI215">
        <v>2.56</v>
      </c>
      <c r="AJ215">
        <v>2.56</v>
      </c>
      <c r="AK215">
        <v>0</v>
      </c>
      <c r="AL215">
        <v>2.56</v>
      </c>
      <c r="AM215">
        <v>2.56</v>
      </c>
      <c r="AN215">
        <v>2.56</v>
      </c>
      <c r="AO215">
        <v>0</v>
      </c>
      <c r="AP215">
        <v>0</v>
      </c>
      <c r="AQ215">
        <v>0</v>
      </c>
      <c r="AR215">
        <v>2.56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0.88100000000000001</v>
      </c>
      <c r="BC215">
        <v>0</v>
      </c>
      <c r="BD215">
        <v>0</v>
      </c>
      <c r="BE215">
        <v>0</v>
      </c>
      <c r="BF215">
        <v>0</v>
      </c>
      <c r="BG215">
        <v>2.5</v>
      </c>
      <c r="BH215">
        <v>11</v>
      </c>
      <c r="BI215">
        <v>40</v>
      </c>
    </row>
    <row r="216" spans="1:61" x14ac:dyDescent="0.25">
      <c r="A216" t="s">
        <v>60</v>
      </c>
      <c r="B216" t="s">
        <v>60</v>
      </c>
      <c r="C216">
        <v>0</v>
      </c>
      <c r="D216">
        <v>1</v>
      </c>
      <c r="E216">
        <v>0</v>
      </c>
      <c r="F216">
        <v>0.56000000000000005</v>
      </c>
      <c r="G216">
        <v>0.56000000000000005</v>
      </c>
      <c r="H216">
        <v>0</v>
      </c>
      <c r="I216">
        <v>2.25</v>
      </c>
      <c r="J216">
        <v>0</v>
      </c>
      <c r="K216">
        <v>1.1200000000000001</v>
      </c>
      <c r="L216">
        <v>0</v>
      </c>
      <c r="M216">
        <v>0</v>
      </c>
      <c r="N216">
        <v>0</v>
      </c>
      <c r="O216">
        <v>0</v>
      </c>
      <c r="P216">
        <v>0.56000000000000005</v>
      </c>
      <c r="Q216">
        <v>0.56000000000000005</v>
      </c>
      <c r="R216">
        <v>0</v>
      </c>
      <c r="S216">
        <v>0</v>
      </c>
      <c r="T216">
        <v>0.56000000000000005</v>
      </c>
      <c r="U216">
        <v>2.82</v>
      </c>
      <c r="V216">
        <v>0</v>
      </c>
      <c r="W216">
        <v>3.95</v>
      </c>
      <c r="X216">
        <v>0</v>
      </c>
      <c r="Y216">
        <v>1.69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0.247</v>
      </c>
      <c r="BC216">
        <v>0</v>
      </c>
      <c r="BD216">
        <v>1.32</v>
      </c>
      <c r="BE216">
        <v>0.33</v>
      </c>
      <c r="BF216">
        <v>0</v>
      </c>
      <c r="BG216">
        <v>5.1349999999999998</v>
      </c>
      <c r="BH216">
        <v>140</v>
      </c>
      <c r="BI216">
        <v>190</v>
      </c>
    </row>
    <row r="217" spans="1:61" x14ac:dyDescent="0.25">
      <c r="A217" t="s">
        <v>59</v>
      </c>
      <c r="B217" t="s">
        <v>59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3.33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3.33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1.75</v>
      </c>
      <c r="BH217">
        <v>3</v>
      </c>
      <c r="BI217">
        <v>14</v>
      </c>
    </row>
    <row r="218" spans="1:61" x14ac:dyDescent="0.25">
      <c r="A218" t="s">
        <v>59</v>
      </c>
      <c r="B218" t="s">
        <v>59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1.48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2.2200000000000002</v>
      </c>
      <c r="AD218">
        <v>0.74</v>
      </c>
      <c r="AE218">
        <v>0</v>
      </c>
      <c r="AF218">
        <v>0</v>
      </c>
      <c r="AG218">
        <v>0</v>
      </c>
      <c r="AH218">
        <v>0.74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1.48</v>
      </c>
      <c r="AP218">
        <v>0</v>
      </c>
      <c r="AQ218">
        <v>1.48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4.2279999999999998</v>
      </c>
      <c r="BH218">
        <v>53</v>
      </c>
      <c r="BI218">
        <v>148</v>
      </c>
    </row>
    <row r="219" spans="1:61" x14ac:dyDescent="0.25">
      <c r="A219" t="s">
        <v>59</v>
      </c>
      <c r="B219" t="s">
        <v>59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4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1.222</v>
      </c>
      <c r="BH219">
        <v>2</v>
      </c>
      <c r="BI219">
        <v>11</v>
      </c>
    </row>
    <row r="220" spans="1:61" x14ac:dyDescent="0.25">
      <c r="A220" t="s">
        <v>60</v>
      </c>
      <c r="B220" t="s">
        <v>59</v>
      </c>
      <c r="C220">
        <v>0.68475699999999995</v>
      </c>
      <c r="D220">
        <v>0.315243</v>
      </c>
      <c r="E220">
        <v>0</v>
      </c>
      <c r="F220">
        <v>0</v>
      </c>
      <c r="G220">
        <v>0.62</v>
      </c>
      <c r="H220">
        <v>0</v>
      </c>
      <c r="I220">
        <v>1.24</v>
      </c>
      <c r="J220">
        <v>0.62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0.31</v>
      </c>
      <c r="U220">
        <v>0</v>
      </c>
      <c r="V220">
        <v>0</v>
      </c>
      <c r="W220">
        <v>2.48</v>
      </c>
      <c r="X220">
        <v>0</v>
      </c>
      <c r="Y220">
        <v>0.93</v>
      </c>
      <c r="Z220">
        <v>0</v>
      </c>
      <c r="AA220">
        <v>0.31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0.31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8.5999999999999993E-2</v>
      </c>
      <c r="BC220">
        <v>0</v>
      </c>
      <c r="BD220">
        <v>4.2999999999999997E-2</v>
      </c>
      <c r="BE220">
        <v>0</v>
      </c>
      <c r="BF220">
        <v>0</v>
      </c>
      <c r="BG220">
        <v>1.7410000000000001</v>
      </c>
      <c r="BH220">
        <v>14</v>
      </c>
      <c r="BI220">
        <v>155</v>
      </c>
    </row>
    <row r="221" spans="1:61" x14ac:dyDescent="0.25">
      <c r="A221" t="s">
        <v>59</v>
      </c>
      <c r="B221" t="s">
        <v>59</v>
      </c>
      <c r="C221">
        <v>0.75178599999999995</v>
      </c>
      <c r="D221">
        <v>0.24821399999999999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7.2</v>
      </c>
      <c r="AD221">
        <v>4.05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0.9</v>
      </c>
      <c r="AL221">
        <v>0</v>
      </c>
      <c r="AM221">
        <v>0</v>
      </c>
      <c r="AN221">
        <v>0</v>
      </c>
      <c r="AO221">
        <v>2.25</v>
      </c>
      <c r="AP221">
        <v>0</v>
      </c>
      <c r="AQ221">
        <v>0</v>
      </c>
      <c r="AR221">
        <v>0</v>
      </c>
      <c r="AS221">
        <v>1.35</v>
      </c>
      <c r="AT221">
        <v>0.9</v>
      </c>
      <c r="AU221">
        <v>0</v>
      </c>
      <c r="AV221">
        <v>0</v>
      </c>
      <c r="AW221">
        <v>0.9</v>
      </c>
      <c r="AX221">
        <v>0</v>
      </c>
      <c r="AY221">
        <v>0</v>
      </c>
      <c r="AZ221">
        <v>0</v>
      </c>
      <c r="BA221">
        <v>0.33200000000000002</v>
      </c>
      <c r="BB221">
        <v>0.747</v>
      </c>
      <c r="BC221">
        <v>0.16600000000000001</v>
      </c>
      <c r="BD221">
        <v>0</v>
      </c>
      <c r="BE221">
        <v>0</v>
      </c>
      <c r="BF221">
        <v>0</v>
      </c>
      <c r="BG221">
        <v>4.0540000000000003</v>
      </c>
      <c r="BH221">
        <v>19</v>
      </c>
      <c r="BI221">
        <v>296</v>
      </c>
    </row>
    <row r="222" spans="1:61" x14ac:dyDescent="0.25">
      <c r="A222" t="s">
        <v>59</v>
      </c>
      <c r="B222" t="s">
        <v>60</v>
      </c>
      <c r="C222">
        <v>0.30480499999999999</v>
      </c>
      <c r="D222">
        <v>0.69519500000000001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0.62</v>
      </c>
      <c r="O222">
        <v>0.31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0.31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0.93</v>
      </c>
      <c r="AD222">
        <v>0.62</v>
      </c>
      <c r="AE222">
        <v>0</v>
      </c>
      <c r="AF222">
        <v>0.93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0.31</v>
      </c>
      <c r="AN222">
        <v>0</v>
      </c>
      <c r="AO222">
        <v>0.93</v>
      </c>
      <c r="AP222">
        <v>0</v>
      </c>
      <c r="AQ222">
        <v>0</v>
      </c>
      <c r="AR222">
        <v>0</v>
      </c>
      <c r="AS222">
        <v>0.93</v>
      </c>
      <c r="AT222">
        <v>0</v>
      </c>
      <c r="AU222">
        <v>0.31</v>
      </c>
      <c r="AV222">
        <v>0</v>
      </c>
      <c r="AW222">
        <v>0</v>
      </c>
      <c r="AX222">
        <v>0.62</v>
      </c>
      <c r="AY222">
        <v>0</v>
      </c>
      <c r="AZ222">
        <v>1.86</v>
      </c>
      <c r="BA222">
        <v>0</v>
      </c>
      <c r="BB222">
        <v>0.122</v>
      </c>
      <c r="BC222">
        <v>0.122</v>
      </c>
      <c r="BD222">
        <v>0</v>
      </c>
      <c r="BE222">
        <v>0.214</v>
      </c>
      <c r="BF222">
        <v>0</v>
      </c>
      <c r="BG222">
        <v>2.9039999999999999</v>
      </c>
      <c r="BH222">
        <v>20</v>
      </c>
      <c r="BI222">
        <v>363</v>
      </c>
    </row>
    <row r="223" spans="1:61" x14ac:dyDescent="0.25">
      <c r="A223" t="s">
        <v>59</v>
      </c>
      <c r="B223" t="s">
        <v>60</v>
      </c>
      <c r="C223">
        <v>0.14896699999999999</v>
      </c>
      <c r="D223">
        <v>0.85103300000000004</v>
      </c>
      <c r="E223">
        <v>0.11</v>
      </c>
      <c r="F223">
        <v>0.05</v>
      </c>
      <c r="G223">
        <v>0.22</v>
      </c>
      <c r="H223">
        <v>0</v>
      </c>
      <c r="I223">
        <v>0.22</v>
      </c>
      <c r="J223">
        <v>0.05</v>
      </c>
      <c r="K223">
        <v>0</v>
      </c>
      <c r="L223">
        <v>0</v>
      </c>
      <c r="M223">
        <v>0.05</v>
      </c>
      <c r="N223">
        <v>0.11</v>
      </c>
      <c r="O223">
        <v>0.11</v>
      </c>
      <c r="P223">
        <v>0.56000000000000005</v>
      </c>
      <c r="Q223">
        <v>0.05</v>
      </c>
      <c r="R223">
        <v>0</v>
      </c>
      <c r="S223">
        <v>0</v>
      </c>
      <c r="T223">
        <v>0.11</v>
      </c>
      <c r="U223">
        <v>0.16</v>
      </c>
      <c r="V223">
        <v>0</v>
      </c>
      <c r="W223">
        <v>1.35</v>
      </c>
      <c r="X223">
        <v>0</v>
      </c>
      <c r="Y223">
        <v>0.73</v>
      </c>
      <c r="Z223">
        <v>0</v>
      </c>
      <c r="AA223">
        <v>0</v>
      </c>
      <c r="AB223">
        <v>0</v>
      </c>
      <c r="AC223">
        <v>1.69</v>
      </c>
      <c r="AD223">
        <v>1.3</v>
      </c>
      <c r="AE223">
        <v>0</v>
      </c>
      <c r="AF223">
        <v>0.05</v>
      </c>
      <c r="AG223">
        <v>0</v>
      </c>
      <c r="AH223">
        <v>0.11</v>
      </c>
      <c r="AI223">
        <v>0.16</v>
      </c>
      <c r="AJ223">
        <v>0</v>
      </c>
      <c r="AK223">
        <v>0.05</v>
      </c>
      <c r="AL223">
        <v>0</v>
      </c>
      <c r="AM223">
        <v>0.33</v>
      </c>
      <c r="AN223">
        <v>0.05</v>
      </c>
      <c r="AO223">
        <v>0.33</v>
      </c>
      <c r="AP223">
        <v>0</v>
      </c>
      <c r="AQ223">
        <v>0</v>
      </c>
      <c r="AR223">
        <v>0.05</v>
      </c>
      <c r="AS223">
        <v>0</v>
      </c>
      <c r="AT223">
        <v>0.11</v>
      </c>
      <c r="AU223">
        <v>0</v>
      </c>
      <c r="AV223">
        <v>0.11</v>
      </c>
      <c r="AW223">
        <v>0.05</v>
      </c>
      <c r="AX223">
        <v>0</v>
      </c>
      <c r="AY223">
        <v>0</v>
      </c>
      <c r="AZ223">
        <v>0.05</v>
      </c>
      <c r="BA223">
        <v>2.5000000000000001E-2</v>
      </c>
      <c r="BB223">
        <v>8.5000000000000006E-2</v>
      </c>
      <c r="BC223">
        <v>0</v>
      </c>
      <c r="BD223">
        <v>4.2000000000000003E-2</v>
      </c>
      <c r="BE223">
        <v>0</v>
      </c>
      <c r="BF223">
        <v>0</v>
      </c>
      <c r="BG223">
        <v>2.0310000000000001</v>
      </c>
      <c r="BH223">
        <v>22</v>
      </c>
      <c r="BI223">
        <v>971</v>
      </c>
    </row>
    <row r="224" spans="1:61" x14ac:dyDescent="0.25">
      <c r="A224" t="s">
        <v>59</v>
      </c>
      <c r="B224" t="s">
        <v>59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2.56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2.56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2.56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2.56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0.47299999999999998</v>
      </c>
      <c r="BE224">
        <v>0</v>
      </c>
      <c r="BF224">
        <v>0</v>
      </c>
      <c r="BG224">
        <v>2.4540000000000002</v>
      </c>
      <c r="BH224">
        <v>15</v>
      </c>
      <c r="BI224">
        <v>27</v>
      </c>
    </row>
    <row r="225" spans="1:61" x14ac:dyDescent="0.25">
      <c r="A225" t="s">
        <v>59</v>
      </c>
      <c r="B225" t="s">
        <v>59</v>
      </c>
      <c r="C225">
        <v>0.82647300000000001</v>
      </c>
      <c r="D225">
        <v>0.17352699999999999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0.08</v>
      </c>
      <c r="M225">
        <v>0</v>
      </c>
      <c r="N225">
        <v>0</v>
      </c>
      <c r="O225">
        <v>0</v>
      </c>
      <c r="P225">
        <v>0.08</v>
      </c>
      <c r="Q225">
        <v>0</v>
      </c>
      <c r="R225">
        <v>0</v>
      </c>
      <c r="S225">
        <v>0</v>
      </c>
      <c r="T225">
        <v>0</v>
      </c>
      <c r="U225">
        <v>0.08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0.08</v>
      </c>
      <c r="AD225">
        <v>0.08</v>
      </c>
      <c r="AE225">
        <v>0.08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0.42</v>
      </c>
      <c r="AO225">
        <v>0</v>
      </c>
      <c r="AP225">
        <v>0</v>
      </c>
      <c r="AQ225">
        <v>0</v>
      </c>
      <c r="AR225">
        <v>0</v>
      </c>
      <c r="AS225">
        <v>0.08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0.34</v>
      </c>
      <c r="BA225">
        <v>8.1000000000000003E-2</v>
      </c>
      <c r="BB225">
        <v>0.45100000000000001</v>
      </c>
      <c r="BC225">
        <v>0</v>
      </c>
      <c r="BD225">
        <v>0</v>
      </c>
      <c r="BE225">
        <v>0</v>
      </c>
      <c r="BF225">
        <v>0</v>
      </c>
      <c r="BG225">
        <v>1.833</v>
      </c>
      <c r="BH225">
        <v>18</v>
      </c>
      <c r="BI225">
        <v>935</v>
      </c>
    </row>
    <row r="226" spans="1:61" x14ac:dyDescent="0.25">
      <c r="A226" t="s">
        <v>59</v>
      </c>
      <c r="B226" t="s">
        <v>60</v>
      </c>
      <c r="C226">
        <v>0.34064899999999998</v>
      </c>
      <c r="D226">
        <v>0.65935100000000002</v>
      </c>
      <c r="E226">
        <v>0</v>
      </c>
      <c r="F226">
        <v>2.4</v>
      </c>
      <c r="G226">
        <v>0</v>
      </c>
      <c r="H226">
        <v>0</v>
      </c>
      <c r="I226">
        <v>0.8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2.4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1.6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0.8</v>
      </c>
      <c r="AP226">
        <v>0</v>
      </c>
      <c r="AQ226">
        <v>0</v>
      </c>
      <c r="AR226">
        <v>0</v>
      </c>
      <c r="AS226">
        <v>0</v>
      </c>
      <c r="AT226">
        <v>1.6</v>
      </c>
      <c r="AU226">
        <v>0</v>
      </c>
      <c r="AV226">
        <v>0</v>
      </c>
      <c r="AW226">
        <v>0</v>
      </c>
      <c r="AX226">
        <v>0.8</v>
      </c>
      <c r="AY226">
        <v>0</v>
      </c>
      <c r="AZ226">
        <v>0</v>
      </c>
      <c r="BA226">
        <v>0.12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1.696</v>
      </c>
      <c r="BH226">
        <v>15</v>
      </c>
      <c r="BI226">
        <v>56</v>
      </c>
    </row>
    <row r="227" spans="1:61" x14ac:dyDescent="0.25">
      <c r="A227" t="s">
        <v>59</v>
      </c>
      <c r="B227" t="s">
        <v>59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0.95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2.85</v>
      </c>
      <c r="X227">
        <v>0</v>
      </c>
      <c r="Y227">
        <v>0.95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0.95</v>
      </c>
      <c r="AX227">
        <v>0</v>
      </c>
      <c r="AY227">
        <v>0</v>
      </c>
      <c r="AZ227">
        <v>0</v>
      </c>
      <c r="BA227">
        <v>0.17199999999999999</v>
      </c>
      <c r="BB227">
        <v>0.17199999999999999</v>
      </c>
      <c r="BC227">
        <v>0</v>
      </c>
      <c r="BD227">
        <v>0</v>
      </c>
      <c r="BE227">
        <v>0</v>
      </c>
      <c r="BF227">
        <v>0</v>
      </c>
      <c r="BG227">
        <v>1.2629999999999999</v>
      </c>
      <c r="BH227">
        <v>5</v>
      </c>
      <c r="BI227">
        <v>24</v>
      </c>
    </row>
    <row r="228" spans="1:61" x14ac:dyDescent="0.25">
      <c r="A228" t="s">
        <v>60</v>
      </c>
      <c r="B228" t="s">
        <v>60</v>
      </c>
      <c r="C228">
        <v>0.40439199999999997</v>
      </c>
      <c r="D228">
        <v>0.59560800000000003</v>
      </c>
      <c r="E228">
        <v>0</v>
      </c>
      <c r="F228">
        <v>0</v>
      </c>
      <c r="G228">
        <v>0</v>
      </c>
      <c r="H228">
        <v>0</v>
      </c>
      <c r="I228">
        <v>0.32</v>
      </c>
      <c r="J228">
        <v>0.64</v>
      </c>
      <c r="K228">
        <v>0</v>
      </c>
      <c r="L228">
        <v>0</v>
      </c>
      <c r="M228">
        <v>0</v>
      </c>
      <c r="N228">
        <v>0.64</v>
      </c>
      <c r="O228">
        <v>0</v>
      </c>
      <c r="P228">
        <v>0.32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1.94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0.97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5.1999999999999998E-2</v>
      </c>
      <c r="BC228">
        <v>0</v>
      </c>
      <c r="BD228">
        <v>0.26300000000000001</v>
      </c>
      <c r="BE228">
        <v>0.105</v>
      </c>
      <c r="BF228">
        <v>0</v>
      </c>
      <c r="BG228">
        <v>3.4180000000000001</v>
      </c>
      <c r="BH228">
        <v>110</v>
      </c>
      <c r="BI228">
        <v>188</v>
      </c>
    </row>
    <row r="229" spans="1:61" x14ac:dyDescent="0.25">
      <c r="A229" t="s">
        <v>59</v>
      </c>
      <c r="B229" t="s">
        <v>59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0.37</v>
      </c>
      <c r="Q229">
        <v>0.37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1.49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0.37</v>
      </c>
      <c r="AO229">
        <v>0</v>
      </c>
      <c r="AP229">
        <v>0</v>
      </c>
      <c r="AQ229">
        <v>0</v>
      </c>
      <c r="AR229">
        <v>0</v>
      </c>
      <c r="AS229">
        <v>0.37</v>
      </c>
      <c r="AT229">
        <v>0</v>
      </c>
      <c r="AU229">
        <v>0</v>
      </c>
      <c r="AV229">
        <v>0</v>
      </c>
      <c r="AW229">
        <v>1.1100000000000001</v>
      </c>
      <c r="AX229">
        <v>0.37</v>
      </c>
      <c r="AY229">
        <v>0</v>
      </c>
      <c r="AZ229">
        <v>0</v>
      </c>
      <c r="BA229">
        <v>0</v>
      </c>
      <c r="BB229">
        <v>0.13100000000000001</v>
      </c>
      <c r="BC229">
        <v>0</v>
      </c>
      <c r="BD229">
        <v>0</v>
      </c>
      <c r="BE229">
        <v>0</v>
      </c>
      <c r="BF229">
        <v>0</v>
      </c>
      <c r="BG229">
        <v>1.488</v>
      </c>
      <c r="BH229">
        <v>5</v>
      </c>
      <c r="BI229">
        <v>64</v>
      </c>
    </row>
    <row r="230" spans="1:61" x14ac:dyDescent="0.25">
      <c r="A230" t="s">
        <v>59</v>
      </c>
      <c r="B230" t="s">
        <v>59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2.2200000000000002</v>
      </c>
      <c r="U230">
        <v>0</v>
      </c>
      <c r="V230">
        <v>0</v>
      </c>
      <c r="W230">
        <v>2.2200000000000002</v>
      </c>
      <c r="X230">
        <v>2.2200000000000002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2.2200000000000002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0.374</v>
      </c>
      <c r="BD230">
        <v>0</v>
      </c>
      <c r="BE230">
        <v>0</v>
      </c>
      <c r="BF230">
        <v>0</v>
      </c>
      <c r="BG230">
        <v>1.583</v>
      </c>
      <c r="BH230">
        <v>8</v>
      </c>
      <c r="BI230">
        <v>19</v>
      </c>
    </row>
    <row r="231" spans="1:61" x14ac:dyDescent="0.25">
      <c r="A231" t="s">
        <v>60</v>
      </c>
      <c r="B231" t="s">
        <v>59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0.9</v>
      </c>
      <c r="J231">
        <v>0</v>
      </c>
      <c r="K231">
        <v>0.9</v>
      </c>
      <c r="L231">
        <v>0</v>
      </c>
      <c r="M231">
        <v>0</v>
      </c>
      <c r="N231">
        <v>0.9</v>
      </c>
      <c r="O231">
        <v>0.9</v>
      </c>
      <c r="P231">
        <v>0</v>
      </c>
      <c r="Q231">
        <v>0.9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2.72</v>
      </c>
      <c r="X231">
        <v>0</v>
      </c>
      <c r="Y231">
        <v>0.9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2.0830000000000002</v>
      </c>
      <c r="BH231">
        <v>7</v>
      </c>
      <c r="BI231">
        <v>25</v>
      </c>
    </row>
    <row r="232" spans="1:61" x14ac:dyDescent="0.25">
      <c r="A232" t="s">
        <v>59</v>
      </c>
      <c r="B232" t="s">
        <v>60</v>
      </c>
      <c r="C232">
        <v>0</v>
      </c>
      <c r="D232">
        <v>1</v>
      </c>
      <c r="E232">
        <v>0.09</v>
      </c>
      <c r="F232">
        <v>0</v>
      </c>
      <c r="G232">
        <v>0.09</v>
      </c>
      <c r="H232">
        <v>0</v>
      </c>
      <c r="I232">
        <v>0</v>
      </c>
      <c r="J232">
        <v>0.09</v>
      </c>
      <c r="K232">
        <v>0</v>
      </c>
      <c r="L232">
        <v>0.09</v>
      </c>
      <c r="M232">
        <v>0.87</v>
      </c>
      <c r="N232">
        <v>0</v>
      </c>
      <c r="O232">
        <v>0</v>
      </c>
      <c r="P232">
        <v>0.28999999999999998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0.38</v>
      </c>
      <c r="X232">
        <v>0</v>
      </c>
      <c r="Y232">
        <v>0.19</v>
      </c>
      <c r="Z232">
        <v>0</v>
      </c>
      <c r="AA232">
        <v>0</v>
      </c>
      <c r="AB232">
        <v>0</v>
      </c>
      <c r="AC232">
        <v>0.57999999999999996</v>
      </c>
      <c r="AD232">
        <v>0.68</v>
      </c>
      <c r="AE232">
        <v>0.09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0.28999999999999998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0.17299999999999999</v>
      </c>
      <c r="BB232">
        <v>0.17299999999999999</v>
      </c>
      <c r="BC232">
        <v>5.2999999999999999E-2</v>
      </c>
      <c r="BD232">
        <v>0</v>
      </c>
      <c r="BE232">
        <v>2.5999999999999999E-2</v>
      </c>
      <c r="BF232">
        <v>0</v>
      </c>
      <c r="BG232">
        <v>3.7040000000000002</v>
      </c>
      <c r="BH232">
        <v>48</v>
      </c>
      <c r="BI232">
        <v>726</v>
      </c>
    </row>
    <row r="233" spans="1:61" x14ac:dyDescent="0.25">
      <c r="A233" t="s">
        <v>59</v>
      </c>
      <c r="B233" t="s">
        <v>59</v>
      </c>
      <c r="C233">
        <v>0.70393600000000001</v>
      </c>
      <c r="D233">
        <v>0.29606399999999999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3.12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1</v>
      </c>
      <c r="BH233">
        <v>1</v>
      </c>
      <c r="BI233">
        <v>7</v>
      </c>
    </row>
    <row r="234" spans="1:61" x14ac:dyDescent="0.25">
      <c r="A234" t="s">
        <v>60</v>
      </c>
      <c r="B234" t="s">
        <v>60</v>
      </c>
      <c r="C234">
        <v>0.35737200000000002</v>
      </c>
      <c r="D234">
        <v>0.64262799999999998</v>
      </c>
      <c r="E234">
        <v>0.93</v>
      </c>
      <c r="F234">
        <v>0</v>
      </c>
      <c r="G234">
        <v>0.93</v>
      </c>
      <c r="H234">
        <v>0</v>
      </c>
      <c r="I234">
        <v>0.93</v>
      </c>
      <c r="J234">
        <v>0.93</v>
      </c>
      <c r="K234">
        <v>0</v>
      </c>
      <c r="L234">
        <v>0.93</v>
      </c>
      <c r="M234">
        <v>0</v>
      </c>
      <c r="N234">
        <v>0</v>
      </c>
      <c r="O234">
        <v>0</v>
      </c>
      <c r="P234">
        <v>0</v>
      </c>
      <c r="Q234">
        <v>0.93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3.73</v>
      </c>
      <c r="X234">
        <v>0</v>
      </c>
      <c r="Y234">
        <v>2.8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0.34300000000000003</v>
      </c>
      <c r="BC234">
        <v>0</v>
      </c>
      <c r="BD234">
        <v>0.34300000000000003</v>
      </c>
      <c r="BE234">
        <v>0.17100000000000001</v>
      </c>
      <c r="BF234">
        <v>0</v>
      </c>
      <c r="BG234">
        <v>2.2349999999999999</v>
      </c>
      <c r="BH234">
        <v>15</v>
      </c>
      <c r="BI234">
        <v>38</v>
      </c>
    </row>
    <row r="235" spans="1:61" x14ac:dyDescent="0.25">
      <c r="A235" t="s">
        <v>59</v>
      </c>
      <c r="B235" t="s">
        <v>59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2.2200000000000002</v>
      </c>
      <c r="AD235">
        <v>2.2200000000000002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2.2200000000000002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1.75</v>
      </c>
      <c r="BH235">
        <v>5</v>
      </c>
      <c r="BI235">
        <v>21</v>
      </c>
    </row>
    <row r="236" spans="1:61" x14ac:dyDescent="0.25">
      <c r="A236" t="s">
        <v>59</v>
      </c>
      <c r="B236" t="s">
        <v>59</v>
      </c>
      <c r="C236">
        <v>1</v>
      </c>
      <c r="D236">
        <v>0</v>
      </c>
      <c r="E236">
        <v>0.23</v>
      </c>
      <c r="F236">
        <v>0</v>
      </c>
      <c r="G236">
        <v>0</v>
      </c>
      <c r="H236">
        <v>0</v>
      </c>
      <c r="I236">
        <v>0</v>
      </c>
      <c r="J236">
        <v>0.11</v>
      </c>
      <c r="K236">
        <v>0</v>
      </c>
      <c r="L236">
        <v>0</v>
      </c>
      <c r="M236">
        <v>0</v>
      </c>
      <c r="N236">
        <v>0.11</v>
      </c>
      <c r="O236">
        <v>0</v>
      </c>
      <c r="P236">
        <v>0.11</v>
      </c>
      <c r="Q236">
        <v>0.11</v>
      </c>
      <c r="R236">
        <v>0</v>
      </c>
      <c r="S236">
        <v>0</v>
      </c>
      <c r="T236">
        <v>0</v>
      </c>
      <c r="U236">
        <v>0</v>
      </c>
      <c r="V236">
        <v>0.23</v>
      </c>
      <c r="W236">
        <v>2.15</v>
      </c>
      <c r="X236">
        <v>0</v>
      </c>
      <c r="Y236">
        <v>0.35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0.23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0.71</v>
      </c>
      <c r="AX236">
        <v>0.11</v>
      </c>
      <c r="AY236">
        <v>0</v>
      </c>
      <c r="AZ236">
        <v>0</v>
      </c>
      <c r="BA236">
        <v>0</v>
      </c>
      <c r="BB236">
        <v>0.126</v>
      </c>
      <c r="BC236">
        <v>0</v>
      </c>
      <c r="BD236">
        <v>2.1000000000000001E-2</v>
      </c>
      <c r="BE236">
        <v>0</v>
      </c>
      <c r="BF236">
        <v>0</v>
      </c>
      <c r="BG236">
        <v>1.198</v>
      </c>
      <c r="BH236">
        <v>5</v>
      </c>
      <c r="BI236">
        <v>145</v>
      </c>
    </row>
    <row r="237" spans="1:61" x14ac:dyDescent="0.25">
      <c r="A237" t="s">
        <v>59</v>
      </c>
      <c r="B237" t="s">
        <v>59</v>
      </c>
      <c r="C237">
        <v>0.54950299999999996</v>
      </c>
      <c r="D237">
        <v>0.45049699999999998</v>
      </c>
      <c r="E237">
        <v>0</v>
      </c>
      <c r="F237">
        <v>0</v>
      </c>
      <c r="G237">
        <v>0</v>
      </c>
      <c r="H237">
        <v>0</v>
      </c>
      <c r="I237">
        <v>0.51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0.51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0.51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1.03</v>
      </c>
      <c r="AL237">
        <v>0</v>
      </c>
      <c r="AM237">
        <v>0</v>
      </c>
      <c r="AN237">
        <v>0</v>
      </c>
      <c r="AO237">
        <v>0.51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0.51</v>
      </c>
      <c r="AW237">
        <v>0</v>
      </c>
      <c r="AX237">
        <v>1.03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1.681</v>
      </c>
      <c r="BH237">
        <v>11</v>
      </c>
      <c r="BI237">
        <v>74</v>
      </c>
    </row>
    <row r="238" spans="1:61" x14ac:dyDescent="0.25">
      <c r="A238" t="s">
        <v>59</v>
      </c>
      <c r="B238" t="s">
        <v>59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1</v>
      </c>
      <c r="BH238">
        <v>1</v>
      </c>
      <c r="BI238">
        <v>3</v>
      </c>
    </row>
    <row r="239" spans="1:61" x14ac:dyDescent="0.25">
      <c r="A239" t="s">
        <v>59</v>
      </c>
      <c r="B239" t="s">
        <v>59</v>
      </c>
      <c r="C239">
        <v>1</v>
      </c>
      <c r="D239">
        <v>0</v>
      </c>
      <c r="E239">
        <v>0.33</v>
      </c>
      <c r="F239">
        <v>0</v>
      </c>
      <c r="G239">
        <v>0</v>
      </c>
      <c r="H239">
        <v>0</v>
      </c>
      <c r="I239">
        <v>0.33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0.33</v>
      </c>
      <c r="W239">
        <v>2.0099999999999998</v>
      </c>
      <c r="X239">
        <v>0</v>
      </c>
      <c r="Y239">
        <v>0.33</v>
      </c>
      <c r="Z239">
        <v>0</v>
      </c>
      <c r="AA239">
        <v>0</v>
      </c>
      <c r="AB239">
        <v>0</v>
      </c>
      <c r="AC239">
        <v>1.34</v>
      </c>
      <c r="AD239">
        <v>1</v>
      </c>
      <c r="AE239">
        <v>1.34</v>
      </c>
      <c r="AF239">
        <v>0.33</v>
      </c>
      <c r="AG239">
        <v>0.33</v>
      </c>
      <c r="AH239">
        <v>0.33</v>
      </c>
      <c r="AI239">
        <v>0.33</v>
      </c>
      <c r="AJ239">
        <v>0.33</v>
      </c>
      <c r="AK239">
        <v>1.34</v>
      </c>
      <c r="AL239">
        <v>0.33</v>
      </c>
      <c r="AM239">
        <v>0.33</v>
      </c>
      <c r="AN239">
        <v>0.33</v>
      </c>
      <c r="AO239">
        <v>0.33</v>
      </c>
      <c r="AP239">
        <v>0</v>
      </c>
      <c r="AQ239">
        <v>0.33</v>
      </c>
      <c r="AR239">
        <v>0.33</v>
      </c>
      <c r="AS239">
        <v>0</v>
      </c>
      <c r="AT239">
        <v>0</v>
      </c>
      <c r="AU239">
        <v>0.33</v>
      </c>
      <c r="AV239">
        <v>0</v>
      </c>
      <c r="AW239">
        <v>0.33</v>
      </c>
      <c r="AX239">
        <v>0</v>
      </c>
      <c r="AY239">
        <v>0</v>
      </c>
      <c r="AZ239">
        <v>0</v>
      </c>
      <c r="BA239">
        <v>0</v>
      </c>
      <c r="BB239">
        <v>0.29599999999999999</v>
      </c>
      <c r="BC239">
        <v>5.8999999999999997E-2</v>
      </c>
      <c r="BD239">
        <v>0</v>
      </c>
      <c r="BE239">
        <v>0</v>
      </c>
      <c r="BF239">
        <v>0</v>
      </c>
      <c r="BG239">
        <v>1.742</v>
      </c>
      <c r="BH239">
        <v>12</v>
      </c>
      <c r="BI239">
        <v>122</v>
      </c>
    </row>
    <row r="240" spans="1:61" x14ac:dyDescent="0.25">
      <c r="A240" t="s">
        <v>59</v>
      </c>
      <c r="B240" t="s">
        <v>59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11.11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5.55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1</v>
      </c>
      <c r="BH240">
        <v>1</v>
      </c>
      <c r="BI240">
        <v>2</v>
      </c>
    </row>
    <row r="241" spans="1:61" x14ac:dyDescent="0.25">
      <c r="A241" t="s">
        <v>59</v>
      </c>
      <c r="B241" t="s">
        <v>60</v>
      </c>
      <c r="C241">
        <v>0.36752200000000002</v>
      </c>
      <c r="D241">
        <v>0.63247799999999998</v>
      </c>
      <c r="E241">
        <v>0</v>
      </c>
      <c r="F241">
        <v>0</v>
      </c>
      <c r="G241">
        <v>0.53</v>
      </c>
      <c r="H241">
        <v>0</v>
      </c>
      <c r="I241">
        <v>0.53</v>
      </c>
      <c r="J241">
        <v>0</v>
      </c>
      <c r="K241">
        <v>0</v>
      </c>
      <c r="L241">
        <v>0.53</v>
      </c>
      <c r="M241">
        <v>0</v>
      </c>
      <c r="N241">
        <v>1.07</v>
      </c>
      <c r="O241">
        <v>1.07</v>
      </c>
      <c r="P241">
        <v>0</v>
      </c>
      <c r="Q241">
        <v>0</v>
      </c>
      <c r="R241">
        <v>0</v>
      </c>
      <c r="S241">
        <v>0</v>
      </c>
      <c r="T241">
        <v>1.07</v>
      </c>
      <c r="U241">
        <v>0</v>
      </c>
      <c r="V241">
        <v>0</v>
      </c>
      <c r="W241">
        <v>3.76</v>
      </c>
      <c r="X241">
        <v>0</v>
      </c>
      <c r="Y241">
        <v>1.07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0.53</v>
      </c>
      <c r="AX241">
        <v>0</v>
      </c>
      <c r="AY241">
        <v>0</v>
      </c>
      <c r="AZ241">
        <v>0</v>
      </c>
      <c r="BA241">
        <v>0</v>
      </c>
      <c r="BB241">
        <v>0.29399999999999998</v>
      </c>
      <c r="BC241">
        <v>0</v>
      </c>
      <c r="BD241">
        <v>0.36699999999999999</v>
      </c>
      <c r="BE241">
        <v>0</v>
      </c>
      <c r="BF241">
        <v>0</v>
      </c>
      <c r="BG241">
        <v>2.161</v>
      </c>
      <c r="BH241">
        <v>21</v>
      </c>
      <c r="BI241">
        <v>67</v>
      </c>
    </row>
    <row r="242" spans="1:61" x14ac:dyDescent="0.25">
      <c r="A242" t="s">
        <v>59</v>
      </c>
      <c r="B242" t="s">
        <v>59</v>
      </c>
      <c r="C242">
        <v>1</v>
      </c>
      <c r="D242">
        <v>0</v>
      </c>
      <c r="E242">
        <v>0.18</v>
      </c>
      <c r="F242">
        <v>0.06</v>
      </c>
      <c r="G242">
        <v>0.24</v>
      </c>
      <c r="H242">
        <v>0</v>
      </c>
      <c r="I242">
        <v>0.18</v>
      </c>
      <c r="J242">
        <v>0</v>
      </c>
      <c r="K242">
        <v>0</v>
      </c>
      <c r="L242">
        <v>0.18</v>
      </c>
      <c r="M242">
        <v>0</v>
      </c>
      <c r="N242">
        <v>0.12</v>
      </c>
      <c r="O242">
        <v>0</v>
      </c>
      <c r="P242">
        <v>0.6</v>
      </c>
      <c r="Q242">
        <v>0</v>
      </c>
      <c r="R242">
        <v>0</v>
      </c>
      <c r="S242">
        <v>0</v>
      </c>
      <c r="T242">
        <v>0.24</v>
      </c>
      <c r="U242">
        <v>0.12</v>
      </c>
      <c r="V242">
        <v>0</v>
      </c>
      <c r="W242">
        <v>0.78</v>
      </c>
      <c r="X242">
        <v>0</v>
      </c>
      <c r="Y242">
        <v>0.72</v>
      </c>
      <c r="Z242">
        <v>0</v>
      </c>
      <c r="AA242">
        <v>0.06</v>
      </c>
      <c r="AB242">
        <v>0.42</v>
      </c>
      <c r="AC242">
        <v>1.93</v>
      </c>
      <c r="AD242">
        <v>0.66</v>
      </c>
      <c r="AE242">
        <v>0</v>
      </c>
      <c r="AF242">
        <v>0.18</v>
      </c>
      <c r="AG242">
        <v>0</v>
      </c>
      <c r="AH242">
        <v>0.12</v>
      </c>
      <c r="AI242">
        <v>0.3</v>
      </c>
      <c r="AJ242">
        <v>0</v>
      </c>
      <c r="AK242">
        <v>0</v>
      </c>
      <c r="AL242">
        <v>0</v>
      </c>
      <c r="AM242">
        <v>0.42</v>
      </c>
      <c r="AN242">
        <v>0</v>
      </c>
      <c r="AO242">
        <v>0.18</v>
      </c>
      <c r="AP242">
        <v>0</v>
      </c>
      <c r="AQ242">
        <v>0.24</v>
      </c>
      <c r="AR242">
        <v>0</v>
      </c>
      <c r="AS242">
        <v>0</v>
      </c>
      <c r="AT242">
        <v>0.12</v>
      </c>
      <c r="AU242">
        <v>0</v>
      </c>
      <c r="AV242">
        <v>0</v>
      </c>
      <c r="AW242">
        <v>0.18</v>
      </c>
      <c r="AX242">
        <v>0</v>
      </c>
      <c r="AY242">
        <v>0</v>
      </c>
      <c r="AZ242">
        <v>0.12</v>
      </c>
      <c r="BA242">
        <v>0</v>
      </c>
      <c r="BB242">
        <v>0.19600000000000001</v>
      </c>
      <c r="BC242">
        <v>0</v>
      </c>
      <c r="BD242">
        <v>4.3999999999999997E-2</v>
      </c>
      <c r="BE242">
        <v>2.5999999999999999E-2</v>
      </c>
      <c r="BF242">
        <v>0</v>
      </c>
      <c r="BG242">
        <v>1.873</v>
      </c>
      <c r="BH242">
        <v>29</v>
      </c>
      <c r="BI242">
        <v>843</v>
      </c>
    </row>
    <row r="243" spans="1:61" x14ac:dyDescent="0.25">
      <c r="A243" t="s">
        <v>59</v>
      </c>
      <c r="B243" t="s">
        <v>59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1.7</v>
      </c>
      <c r="X243">
        <v>0</v>
      </c>
      <c r="Y243">
        <v>0.85</v>
      </c>
      <c r="Z243">
        <v>0</v>
      </c>
      <c r="AA243">
        <v>0</v>
      </c>
      <c r="AB243">
        <v>0</v>
      </c>
      <c r="AC243">
        <v>0.85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0.85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0.85</v>
      </c>
      <c r="AU243">
        <v>0</v>
      </c>
      <c r="AV243">
        <v>0.85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0.13800000000000001</v>
      </c>
      <c r="BD243">
        <v>0</v>
      </c>
      <c r="BE243">
        <v>0</v>
      </c>
      <c r="BF243">
        <v>0</v>
      </c>
      <c r="BG243">
        <v>1.228</v>
      </c>
      <c r="BH243">
        <v>4</v>
      </c>
      <c r="BI243">
        <v>43</v>
      </c>
    </row>
    <row r="244" spans="1:61" x14ac:dyDescent="0.25">
      <c r="A244" t="s">
        <v>59</v>
      </c>
      <c r="B244" t="s">
        <v>59</v>
      </c>
      <c r="C244">
        <v>0.895038</v>
      </c>
      <c r="D244">
        <v>0.104962</v>
      </c>
      <c r="E244">
        <v>0.03</v>
      </c>
      <c r="F244">
        <v>0.01</v>
      </c>
      <c r="G244">
        <v>0.15</v>
      </c>
      <c r="H244">
        <v>0</v>
      </c>
      <c r="I244">
        <v>0.09</v>
      </c>
      <c r="J244">
        <v>0.03</v>
      </c>
      <c r="K244">
        <v>0</v>
      </c>
      <c r="L244">
        <v>0.03</v>
      </c>
      <c r="M244">
        <v>0.03</v>
      </c>
      <c r="N244">
        <v>0.11</v>
      </c>
      <c r="O244">
        <v>0</v>
      </c>
      <c r="P244">
        <v>0.25</v>
      </c>
      <c r="Q244">
        <v>0.11</v>
      </c>
      <c r="R244">
        <v>0.05</v>
      </c>
      <c r="S244">
        <v>0.01</v>
      </c>
      <c r="T244">
        <v>0.03</v>
      </c>
      <c r="U244">
        <v>0.05</v>
      </c>
      <c r="V244">
        <v>0.03</v>
      </c>
      <c r="W244">
        <v>0.13</v>
      </c>
      <c r="X244">
        <v>0</v>
      </c>
      <c r="Y244">
        <v>0.15</v>
      </c>
      <c r="Z244">
        <v>0</v>
      </c>
      <c r="AA244">
        <v>7.0000000000000007E-2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1.84</v>
      </c>
      <c r="AL244">
        <v>0</v>
      </c>
      <c r="AM244">
        <v>0</v>
      </c>
      <c r="AN244">
        <v>0.11</v>
      </c>
      <c r="AO244">
        <v>0.91</v>
      </c>
      <c r="AP244">
        <v>0</v>
      </c>
      <c r="AQ244">
        <v>0</v>
      </c>
      <c r="AR244">
        <v>0.05</v>
      </c>
      <c r="AS244">
        <v>0.19</v>
      </c>
      <c r="AT244">
        <v>0.01</v>
      </c>
      <c r="AU244">
        <v>0.03</v>
      </c>
      <c r="AV244">
        <v>0.03</v>
      </c>
      <c r="AW244">
        <v>0</v>
      </c>
      <c r="AX244">
        <v>0.09</v>
      </c>
      <c r="AY244">
        <v>0</v>
      </c>
      <c r="AZ244">
        <v>0.23</v>
      </c>
      <c r="BA244">
        <v>3.7999999999999999E-2</v>
      </c>
      <c r="BB244">
        <v>0.19</v>
      </c>
      <c r="BC244">
        <v>0</v>
      </c>
      <c r="BD244">
        <v>2E-3</v>
      </c>
      <c r="BE244">
        <v>5.0000000000000001E-3</v>
      </c>
      <c r="BF244">
        <v>0</v>
      </c>
      <c r="BG244">
        <v>2.1429999999999998</v>
      </c>
      <c r="BH244">
        <v>107</v>
      </c>
      <c r="BI244">
        <v>3168</v>
      </c>
    </row>
    <row r="245" spans="1:61" x14ac:dyDescent="0.25">
      <c r="A245" t="s">
        <v>60</v>
      </c>
      <c r="B245" t="s">
        <v>60</v>
      </c>
      <c r="C245">
        <v>0</v>
      </c>
      <c r="D245">
        <v>1</v>
      </c>
      <c r="E245">
        <v>0.14000000000000001</v>
      </c>
      <c r="F245">
        <v>0.14000000000000001</v>
      </c>
      <c r="G245">
        <v>0.28999999999999998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1.17</v>
      </c>
      <c r="N245">
        <v>0.28999999999999998</v>
      </c>
      <c r="O245">
        <v>0.14000000000000001</v>
      </c>
      <c r="P245">
        <v>0.57999999999999996</v>
      </c>
      <c r="Q245">
        <v>0</v>
      </c>
      <c r="R245">
        <v>0</v>
      </c>
      <c r="S245">
        <v>0</v>
      </c>
      <c r="T245">
        <v>0.14000000000000001</v>
      </c>
      <c r="U245">
        <v>0</v>
      </c>
      <c r="V245">
        <v>0.14000000000000001</v>
      </c>
      <c r="W245">
        <v>2.35</v>
      </c>
      <c r="X245">
        <v>0.14000000000000001</v>
      </c>
      <c r="Y245">
        <v>0.88</v>
      </c>
      <c r="Z245">
        <v>0</v>
      </c>
      <c r="AA245">
        <v>0</v>
      </c>
      <c r="AB245">
        <v>0.44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0.28999999999999998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0.20399999999999999</v>
      </c>
      <c r="BC245">
        <v>0</v>
      </c>
      <c r="BD245">
        <v>0.20399999999999999</v>
      </c>
      <c r="BE245">
        <v>0.127</v>
      </c>
      <c r="BF245">
        <v>0.10199999999999999</v>
      </c>
      <c r="BG245">
        <v>2.9620000000000002</v>
      </c>
      <c r="BH245">
        <v>73</v>
      </c>
      <c r="BI245">
        <v>400</v>
      </c>
    </row>
    <row r="246" spans="1:61" x14ac:dyDescent="0.25">
      <c r="A246" t="s">
        <v>60</v>
      </c>
      <c r="B246" t="s">
        <v>60</v>
      </c>
      <c r="C246">
        <v>0.49134699999999998</v>
      </c>
      <c r="D246">
        <v>0.50865300000000002</v>
      </c>
      <c r="E246">
        <v>0</v>
      </c>
      <c r="F246">
        <v>0.09</v>
      </c>
      <c r="G246">
        <v>0.14000000000000001</v>
      </c>
      <c r="H246">
        <v>0</v>
      </c>
      <c r="I246">
        <v>1.04</v>
      </c>
      <c r="J246">
        <v>0.09</v>
      </c>
      <c r="K246">
        <v>0.09</v>
      </c>
      <c r="L246">
        <v>0</v>
      </c>
      <c r="M246">
        <v>0.79</v>
      </c>
      <c r="N246">
        <v>0</v>
      </c>
      <c r="O246">
        <v>0.04</v>
      </c>
      <c r="P246">
        <v>0.28999999999999998</v>
      </c>
      <c r="Q246">
        <v>0.19</v>
      </c>
      <c r="R246">
        <v>0</v>
      </c>
      <c r="S246">
        <v>0</v>
      </c>
      <c r="T246">
        <v>0</v>
      </c>
      <c r="U246">
        <v>0.14000000000000001</v>
      </c>
      <c r="V246">
        <v>0.04</v>
      </c>
      <c r="W246">
        <v>1.53</v>
      </c>
      <c r="X246">
        <v>0.24</v>
      </c>
      <c r="Y246">
        <v>1.23</v>
      </c>
      <c r="Z246">
        <v>0</v>
      </c>
      <c r="AA246">
        <v>0.28999999999999998</v>
      </c>
      <c r="AB246">
        <v>0.04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0.04</v>
      </c>
      <c r="AV246">
        <v>0</v>
      </c>
      <c r="AW246">
        <v>0.04</v>
      </c>
      <c r="AX246">
        <v>0</v>
      </c>
      <c r="AY246">
        <v>0</v>
      </c>
      <c r="AZ246">
        <v>0</v>
      </c>
      <c r="BA246">
        <v>1.4999999999999999E-2</v>
      </c>
      <c r="BB246">
        <v>0.11899999999999999</v>
      </c>
      <c r="BC246">
        <v>7.0000000000000001E-3</v>
      </c>
      <c r="BD246">
        <v>0.43099999999999999</v>
      </c>
      <c r="BE246">
        <v>0.111</v>
      </c>
      <c r="BF246">
        <v>0</v>
      </c>
      <c r="BG246">
        <v>3.37</v>
      </c>
      <c r="BH246">
        <v>87</v>
      </c>
      <c r="BI246">
        <v>1645</v>
      </c>
    </row>
    <row r="247" spans="1:61" x14ac:dyDescent="0.25">
      <c r="A247" t="s">
        <v>60</v>
      </c>
      <c r="B247" t="s">
        <v>59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11.11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11.11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5.55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1</v>
      </c>
      <c r="BH247">
        <v>1</v>
      </c>
      <c r="BI247">
        <v>4</v>
      </c>
    </row>
    <row r="248" spans="1:61" x14ac:dyDescent="0.25">
      <c r="A248" t="s">
        <v>59</v>
      </c>
      <c r="B248" t="s">
        <v>59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0.33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0.11</v>
      </c>
      <c r="AI248">
        <v>0</v>
      </c>
      <c r="AJ248">
        <v>0</v>
      </c>
      <c r="AK248">
        <v>0.22</v>
      </c>
      <c r="AL248">
        <v>0</v>
      </c>
      <c r="AM248">
        <v>0</v>
      </c>
      <c r="AN248">
        <v>0.33</v>
      </c>
      <c r="AO248">
        <v>0.11</v>
      </c>
      <c r="AP248">
        <v>0</v>
      </c>
      <c r="AQ248">
        <v>0</v>
      </c>
      <c r="AR248">
        <v>0</v>
      </c>
      <c r="AS248">
        <v>0</v>
      </c>
      <c r="AT248">
        <v>0.11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5.2999999999999999E-2</v>
      </c>
      <c r="BB248">
        <v>0.16</v>
      </c>
      <c r="BC248">
        <v>0</v>
      </c>
      <c r="BD248">
        <v>0</v>
      </c>
      <c r="BE248">
        <v>0</v>
      </c>
      <c r="BF248">
        <v>0</v>
      </c>
      <c r="BG248">
        <v>2.367</v>
      </c>
      <c r="BH248">
        <v>24</v>
      </c>
      <c r="BI248">
        <v>651</v>
      </c>
    </row>
    <row r="249" spans="1:61" x14ac:dyDescent="0.25">
      <c r="A249" t="s">
        <v>59</v>
      </c>
      <c r="B249" t="s">
        <v>59</v>
      </c>
      <c r="C249">
        <v>0.68242599999999998</v>
      </c>
      <c r="D249">
        <v>0.31757400000000002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1.01</v>
      </c>
      <c r="U249">
        <v>0</v>
      </c>
      <c r="V249">
        <v>1.01</v>
      </c>
      <c r="W249">
        <v>5.05</v>
      </c>
      <c r="X249">
        <v>0</v>
      </c>
      <c r="Y249">
        <v>1.01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10</v>
      </c>
      <c r="BH249">
        <v>55</v>
      </c>
      <c r="BI249">
        <v>60</v>
      </c>
    </row>
    <row r="250" spans="1:61" x14ac:dyDescent="0.25">
      <c r="A250" t="s">
        <v>59</v>
      </c>
      <c r="B250" t="s">
        <v>59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20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1</v>
      </c>
      <c r="BH250">
        <v>1</v>
      </c>
      <c r="BI250">
        <v>5</v>
      </c>
    </row>
    <row r="251" spans="1:61" x14ac:dyDescent="0.25">
      <c r="A251" t="s">
        <v>59</v>
      </c>
      <c r="B251" t="s">
        <v>59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1.24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6.22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1.6</v>
      </c>
      <c r="BH251">
        <v>7</v>
      </c>
      <c r="BI251">
        <v>64</v>
      </c>
    </row>
    <row r="252" spans="1:61" x14ac:dyDescent="0.25">
      <c r="A252" t="s">
        <v>60</v>
      </c>
      <c r="B252" t="s">
        <v>60</v>
      </c>
      <c r="C252">
        <v>0</v>
      </c>
      <c r="D252">
        <v>1</v>
      </c>
      <c r="E252">
        <v>0.34</v>
      </c>
      <c r="F252">
        <v>0</v>
      </c>
      <c r="G252">
        <v>1.7</v>
      </c>
      <c r="H252">
        <v>0</v>
      </c>
      <c r="I252">
        <v>1.02</v>
      </c>
      <c r="J252">
        <v>0</v>
      </c>
      <c r="K252">
        <v>0</v>
      </c>
      <c r="L252">
        <v>0</v>
      </c>
      <c r="M252">
        <v>0.68</v>
      </c>
      <c r="N252">
        <v>1.02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0.34</v>
      </c>
      <c r="X252">
        <v>1.02</v>
      </c>
      <c r="Y252">
        <v>0.68</v>
      </c>
      <c r="Z252">
        <v>0</v>
      </c>
      <c r="AA252">
        <v>0</v>
      </c>
      <c r="AB252">
        <v>0</v>
      </c>
      <c r="AC252">
        <v>0.34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0.89800000000000002</v>
      </c>
      <c r="BE252">
        <v>0.105</v>
      </c>
      <c r="BF252">
        <v>0</v>
      </c>
      <c r="BG252">
        <v>443.666</v>
      </c>
      <c r="BH252">
        <v>1325</v>
      </c>
      <c r="BI252">
        <v>1331</v>
      </c>
    </row>
    <row r="253" spans="1:61" x14ac:dyDescent="0.25">
      <c r="A253" t="s">
        <v>60</v>
      </c>
      <c r="B253" t="s">
        <v>60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1.33</v>
      </c>
      <c r="Q253">
        <v>0</v>
      </c>
      <c r="R253">
        <v>0</v>
      </c>
      <c r="S253">
        <v>0</v>
      </c>
      <c r="T253">
        <v>1.33</v>
      </c>
      <c r="U253">
        <v>0</v>
      </c>
      <c r="V253">
        <v>0</v>
      </c>
      <c r="W253">
        <v>2.66</v>
      </c>
      <c r="X253">
        <v>0</v>
      </c>
      <c r="Y253">
        <v>4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1.3260000000000001</v>
      </c>
      <c r="BE253">
        <v>0</v>
      </c>
      <c r="BF253">
        <v>0</v>
      </c>
      <c r="BG253">
        <v>2.2000000000000002</v>
      </c>
      <c r="BH253">
        <v>11</v>
      </c>
      <c r="BI253">
        <v>44</v>
      </c>
    </row>
    <row r="254" spans="1:61" x14ac:dyDescent="0.25">
      <c r="A254" t="s">
        <v>60</v>
      </c>
      <c r="B254" t="s">
        <v>59</v>
      </c>
      <c r="C254">
        <v>0.66779100000000002</v>
      </c>
      <c r="D254">
        <v>0.33220899999999998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3.84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1.2190000000000001</v>
      </c>
      <c r="BF254">
        <v>0</v>
      </c>
      <c r="BG254">
        <v>3.875</v>
      </c>
      <c r="BH254">
        <v>11</v>
      </c>
      <c r="BI254">
        <v>31</v>
      </c>
    </row>
    <row r="255" spans="1:61" x14ac:dyDescent="0.25">
      <c r="A255" t="s">
        <v>59</v>
      </c>
      <c r="B255" t="s">
        <v>59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0.4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2.04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2.44</v>
      </c>
      <c r="X255">
        <v>0</v>
      </c>
      <c r="Y255">
        <v>0.81</v>
      </c>
      <c r="Z255">
        <v>0</v>
      </c>
      <c r="AA255">
        <v>0</v>
      </c>
      <c r="AB255">
        <v>0</v>
      </c>
      <c r="AC255">
        <v>1.22</v>
      </c>
      <c r="AD255">
        <v>3.26</v>
      </c>
      <c r="AE255">
        <v>0</v>
      </c>
      <c r="AF255">
        <v>0</v>
      </c>
      <c r="AG255">
        <v>0</v>
      </c>
      <c r="AH255">
        <v>0.4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0.4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0.13700000000000001</v>
      </c>
      <c r="BC255">
        <v>0</v>
      </c>
      <c r="BD255">
        <v>6.8000000000000005E-2</v>
      </c>
      <c r="BE255">
        <v>0</v>
      </c>
      <c r="BF255">
        <v>0</v>
      </c>
      <c r="BG255">
        <v>2.282</v>
      </c>
      <c r="BH255">
        <v>21</v>
      </c>
      <c r="BI255">
        <v>89</v>
      </c>
    </row>
    <row r="256" spans="1:61" x14ac:dyDescent="0.25">
      <c r="A256" t="s">
        <v>59</v>
      </c>
      <c r="B256" t="s">
        <v>59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4.2300000000000004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0.84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0.84</v>
      </c>
      <c r="AP256">
        <v>0</v>
      </c>
      <c r="AQ256">
        <v>0.84</v>
      </c>
      <c r="AR256">
        <v>0</v>
      </c>
      <c r="AS256">
        <v>1.69</v>
      </c>
      <c r="AT256">
        <v>0</v>
      </c>
      <c r="AU256">
        <v>0.84</v>
      </c>
      <c r="AV256">
        <v>0</v>
      </c>
      <c r="AW256">
        <v>0.84</v>
      </c>
      <c r="AX256">
        <v>1.69</v>
      </c>
      <c r="AY256">
        <v>0</v>
      </c>
      <c r="AZ256">
        <v>0</v>
      </c>
      <c r="BA256">
        <v>0</v>
      </c>
      <c r="BB256">
        <v>0</v>
      </c>
      <c r="BC256">
        <v>0.126</v>
      </c>
      <c r="BD256">
        <v>0</v>
      </c>
      <c r="BE256">
        <v>0</v>
      </c>
      <c r="BF256">
        <v>0</v>
      </c>
      <c r="BG256">
        <v>1.605</v>
      </c>
      <c r="BH256">
        <v>12</v>
      </c>
      <c r="BI256">
        <v>61</v>
      </c>
    </row>
    <row r="257" spans="1:61" x14ac:dyDescent="0.25">
      <c r="A257" t="s">
        <v>59</v>
      </c>
      <c r="B257" t="s">
        <v>59</v>
      </c>
      <c r="C257">
        <v>0.69455800000000001</v>
      </c>
      <c r="D257">
        <v>0.30544199999999999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0.91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0.91</v>
      </c>
      <c r="W257">
        <v>0.91</v>
      </c>
      <c r="X257">
        <v>0</v>
      </c>
      <c r="Y257">
        <v>0.45</v>
      </c>
      <c r="Z257">
        <v>0</v>
      </c>
      <c r="AA257">
        <v>0</v>
      </c>
      <c r="AB257">
        <v>0</v>
      </c>
      <c r="AC257">
        <v>2.73</v>
      </c>
      <c r="AD257">
        <v>3.19</v>
      </c>
      <c r="AE257">
        <v>0.91</v>
      </c>
      <c r="AF257">
        <v>0.45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0.45</v>
      </c>
      <c r="AN257">
        <v>0</v>
      </c>
      <c r="AO257">
        <v>0.45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7.4999999999999997E-2</v>
      </c>
      <c r="BB257">
        <v>0.151</v>
      </c>
      <c r="BC257">
        <v>0</v>
      </c>
      <c r="BD257">
        <v>0</v>
      </c>
      <c r="BE257">
        <v>0</v>
      </c>
      <c r="BF257">
        <v>0</v>
      </c>
      <c r="BG257">
        <v>2.1579999999999999</v>
      </c>
      <c r="BH257">
        <v>20</v>
      </c>
      <c r="BI257">
        <v>136</v>
      </c>
    </row>
    <row r="258" spans="1:61" x14ac:dyDescent="0.25">
      <c r="A258" t="s">
        <v>59</v>
      </c>
      <c r="B258" t="s">
        <v>59</v>
      </c>
      <c r="C258">
        <v>0.65186699999999997</v>
      </c>
      <c r="D258">
        <v>0.34813300000000003</v>
      </c>
      <c r="E258">
        <v>0</v>
      </c>
      <c r="F258">
        <v>0</v>
      </c>
      <c r="G258">
        <v>0</v>
      </c>
      <c r="H258">
        <v>0</v>
      </c>
      <c r="I258">
        <v>0.67</v>
      </c>
      <c r="J258">
        <v>0</v>
      </c>
      <c r="K258">
        <v>0</v>
      </c>
      <c r="L258">
        <v>0</v>
      </c>
      <c r="M258">
        <v>0</v>
      </c>
      <c r="N258">
        <v>0.67</v>
      </c>
      <c r="O258">
        <v>0</v>
      </c>
      <c r="P258">
        <v>0.67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0.67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4.05</v>
      </c>
      <c r="AD258">
        <v>4.05</v>
      </c>
      <c r="AE258">
        <v>0</v>
      </c>
      <c r="AF258">
        <v>2.02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0.67</v>
      </c>
      <c r="AN258">
        <v>0</v>
      </c>
      <c r="AO258">
        <v>0.67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0.61299999999999999</v>
      </c>
      <c r="BC258">
        <v>0</v>
      </c>
      <c r="BD258">
        <v>0</v>
      </c>
      <c r="BE258">
        <v>0</v>
      </c>
      <c r="BF258">
        <v>0</v>
      </c>
      <c r="BG258">
        <v>2.976</v>
      </c>
      <c r="BH258">
        <v>24</v>
      </c>
      <c r="BI258">
        <v>128</v>
      </c>
    </row>
    <row r="259" spans="1:61" x14ac:dyDescent="0.25">
      <c r="A259" t="s">
        <v>60</v>
      </c>
      <c r="B259" t="s">
        <v>59</v>
      </c>
      <c r="C259">
        <v>0.68677500000000002</v>
      </c>
      <c r="D259">
        <v>0.31322499999999998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1.754</v>
      </c>
      <c r="BE259">
        <v>0</v>
      </c>
      <c r="BF259">
        <v>0</v>
      </c>
      <c r="BG259">
        <v>1</v>
      </c>
      <c r="BH259">
        <v>1</v>
      </c>
      <c r="BI259">
        <v>7</v>
      </c>
    </row>
    <row r="260" spans="1:61" x14ac:dyDescent="0.25">
      <c r="A260" t="s">
        <v>59</v>
      </c>
      <c r="B260" t="s">
        <v>59</v>
      </c>
      <c r="C260">
        <v>0.61058699999999999</v>
      </c>
      <c r="D260">
        <v>0.38941300000000001</v>
      </c>
      <c r="E260">
        <v>0</v>
      </c>
      <c r="F260">
        <v>0.14000000000000001</v>
      </c>
      <c r="G260">
        <v>0.14000000000000001</v>
      </c>
      <c r="H260">
        <v>0</v>
      </c>
      <c r="I260">
        <v>0</v>
      </c>
      <c r="J260">
        <v>0</v>
      </c>
      <c r="K260">
        <v>0.14000000000000001</v>
      </c>
      <c r="L260">
        <v>0.14000000000000001</v>
      </c>
      <c r="M260">
        <v>0</v>
      </c>
      <c r="N260">
        <v>0</v>
      </c>
      <c r="O260">
        <v>0</v>
      </c>
      <c r="P260">
        <v>0.14000000000000001</v>
      </c>
      <c r="Q260">
        <v>0</v>
      </c>
      <c r="R260">
        <v>0</v>
      </c>
      <c r="S260">
        <v>0.14000000000000001</v>
      </c>
      <c r="T260">
        <v>0</v>
      </c>
      <c r="U260">
        <v>0</v>
      </c>
      <c r="V260">
        <v>0</v>
      </c>
      <c r="W260">
        <v>0.28000000000000003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1.1299999999999999</v>
      </c>
      <c r="AD260">
        <v>0.42</v>
      </c>
      <c r="AE260">
        <v>0.28000000000000003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2.69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0.84</v>
      </c>
      <c r="AU260">
        <v>0</v>
      </c>
      <c r="AV260">
        <v>0</v>
      </c>
      <c r="AW260">
        <v>0</v>
      </c>
      <c r="AX260">
        <v>0.14000000000000001</v>
      </c>
      <c r="AY260">
        <v>0.14000000000000001</v>
      </c>
      <c r="AZ260">
        <v>0</v>
      </c>
      <c r="BA260">
        <v>0</v>
      </c>
      <c r="BB260">
        <v>0.16</v>
      </c>
      <c r="BC260">
        <v>0</v>
      </c>
      <c r="BD260">
        <v>0</v>
      </c>
      <c r="BE260">
        <v>0</v>
      </c>
      <c r="BF260">
        <v>7.1999999999999995E-2</v>
      </c>
      <c r="BG260">
        <v>5.3310000000000004</v>
      </c>
      <c r="BH260">
        <v>80</v>
      </c>
      <c r="BI260">
        <v>1029</v>
      </c>
    </row>
    <row r="261" spans="1:61" x14ac:dyDescent="0.25">
      <c r="A261" t="s">
        <v>59</v>
      </c>
      <c r="B261" t="s">
        <v>60</v>
      </c>
      <c r="C261">
        <v>0.358321</v>
      </c>
      <c r="D261">
        <v>0.641679</v>
      </c>
      <c r="E261">
        <v>0</v>
      </c>
      <c r="F261">
        <v>0.36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0.73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1.46</v>
      </c>
      <c r="X261">
        <v>0</v>
      </c>
      <c r="Y261">
        <v>0.36</v>
      </c>
      <c r="Z261">
        <v>10.25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3.8380000000000001</v>
      </c>
      <c r="BB261">
        <v>0</v>
      </c>
      <c r="BC261">
        <v>0</v>
      </c>
      <c r="BD261">
        <v>6.2E-2</v>
      </c>
      <c r="BE261">
        <v>0</v>
      </c>
      <c r="BF261">
        <v>0.503</v>
      </c>
      <c r="BG261">
        <v>6.9119999999999999</v>
      </c>
      <c r="BH261">
        <v>43</v>
      </c>
      <c r="BI261">
        <v>394</v>
      </c>
    </row>
    <row r="262" spans="1:61" x14ac:dyDescent="0.25">
      <c r="A262" t="s">
        <v>59</v>
      </c>
      <c r="B262" t="s">
        <v>59</v>
      </c>
      <c r="C262">
        <v>1</v>
      </c>
      <c r="D262">
        <v>0</v>
      </c>
      <c r="E262">
        <v>0</v>
      </c>
      <c r="F262">
        <v>0</v>
      </c>
      <c r="G262">
        <v>1.1200000000000001</v>
      </c>
      <c r="H262">
        <v>0</v>
      </c>
      <c r="I262">
        <v>0</v>
      </c>
      <c r="J262">
        <v>0</v>
      </c>
      <c r="K262">
        <v>0</v>
      </c>
      <c r="L262">
        <v>1.1200000000000001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2.2400000000000002</v>
      </c>
      <c r="T262">
        <v>0</v>
      </c>
      <c r="U262">
        <v>0</v>
      </c>
      <c r="V262">
        <v>0</v>
      </c>
      <c r="W262">
        <v>3.37</v>
      </c>
      <c r="X262">
        <v>0</v>
      </c>
      <c r="Y262">
        <v>2.2400000000000002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1.1200000000000001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1.1200000000000001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2</v>
      </c>
      <c r="BH262">
        <v>5</v>
      </c>
      <c r="BI262">
        <v>44</v>
      </c>
    </row>
    <row r="263" spans="1:61" x14ac:dyDescent="0.25">
      <c r="A263" t="s">
        <v>59</v>
      </c>
      <c r="B263" t="s">
        <v>59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20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1.25</v>
      </c>
      <c r="BH263">
        <v>2</v>
      </c>
      <c r="BI263">
        <v>5</v>
      </c>
    </row>
    <row r="264" spans="1:61" x14ac:dyDescent="0.25">
      <c r="A264" t="s">
        <v>60</v>
      </c>
      <c r="B264" t="s">
        <v>60</v>
      </c>
      <c r="C264">
        <v>0</v>
      </c>
      <c r="D264">
        <v>1</v>
      </c>
      <c r="E264">
        <v>0.87</v>
      </c>
      <c r="F264">
        <v>0.17</v>
      </c>
      <c r="G264">
        <v>0.52</v>
      </c>
      <c r="H264">
        <v>0</v>
      </c>
      <c r="I264">
        <v>0</v>
      </c>
      <c r="J264">
        <v>0.32</v>
      </c>
      <c r="K264">
        <v>0</v>
      </c>
      <c r="L264">
        <v>0.04</v>
      </c>
      <c r="M264">
        <v>0.28999999999999998</v>
      </c>
      <c r="N264">
        <v>0.42</v>
      </c>
      <c r="O264">
        <v>0.39</v>
      </c>
      <c r="P264">
        <v>1.37</v>
      </c>
      <c r="Q264">
        <v>0.87</v>
      </c>
      <c r="R264">
        <v>1.69</v>
      </c>
      <c r="S264">
        <v>0</v>
      </c>
      <c r="T264">
        <v>0.32</v>
      </c>
      <c r="U264">
        <v>0.54</v>
      </c>
      <c r="V264">
        <v>0.22</v>
      </c>
      <c r="W264">
        <v>3.47</v>
      </c>
      <c r="X264">
        <v>0.28999999999999998</v>
      </c>
      <c r="Y264">
        <v>1.32</v>
      </c>
      <c r="Z264">
        <v>0</v>
      </c>
      <c r="AA264">
        <v>0.34</v>
      </c>
      <c r="AB264">
        <v>0.84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0.02</v>
      </c>
      <c r="AW264">
        <v>7.0000000000000007E-2</v>
      </c>
      <c r="AX264">
        <v>0</v>
      </c>
      <c r="AY264">
        <v>0.04</v>
      </c>
      <c r="AZ264">
        <v>0</v>
      </c>
      <c r="BA264">
        <v>1.6E-2</v>
      </c>
      <c r="BB264">
        <v>5.8000000000000003E-2</v>
      </c>
      <c r="BC264">
        <v>0</v>
      </c>
      <c r="BD264">
        <v>0.63900000000000001</v>
      </c>
      <c r="BE264">
        <v>0.16500000000000001</v>
      </c>
      <c r="BF264">
        <v>0.182</v>
      </c>
      <c r="BG264">
        <v>3.6970000000000001</v>
      </c>
      <c r="BH264">
        <v>117</v>
      </c>
      <c r="BI264">
        <v>3498</v>
      </c>
    </row>
    <row r="265" spans="1:61" x14ac:dyDescent="0.25">
      <c r="A265" t="s">
        <v>60</v>
      </c>
      <c r="B265" t="s">
        <v>59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0.67</v>
      </c>
      <c r="J265">
        <v>0</v>
      </c>
      <c r="K265">
        <v>0.67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0.67</v>
      </c>
      <c r="X265">
        <v>0</v>
      </c>
      <c r="Y265">
        <v>0.67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0.114</v>
      </c>
      <c r="BB265">
        <v>0.114</v>
      </c>
      <c r="BC265">
        <v>0</v>
      </c>
      <c r="BD265">
        <v>0.22800000000000001</v>
      </c>
      <c r="BE265">
        <v>0.22800000000000001</v>
      </c>
      <c r="BF265">
        <v>0</v>
      </c>
      <c r="BG265">
        <v>2.847</v>
      </c>
      <c r="BH265">
        <v>16</v>
      </c>
      <c r="BI265">
        <v>168</v>
      </c>
    </row>
    <row r="266" spans="1:61" x14ac:dyDescent="0.25">
      <c r="A266" t="s">
        <v>60</v>
      </c>
      <c r="B266" t="s">
        <v>59</v>
      </c>
      <c r="C266">
        <v>0.73248800000000003</v>
      </c>
      <c r="D266">
        <v>0.26751200000000003</v>
      </c>
      <c r="E266">
        <v>0</v>
      </c>
      <c r="F266">
        <v>0</v>
      </c>
      <c r="G266">
        <v>0</v>
      </c>
      <c r="H266">
        <v>0</v>
      </c>
      <c r="I266">
        <v>0.95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0.47</v>
      </c>
      <c r="W266">
        <v>0.95</v>
      </c>
      <c r="X266">
        <v>0</v>
      </c>
      <c r="Y266">
        <v>0.95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0.36499999999999999</v>
      </c>
      <c r="BC266">
        <v>0</v>
      </c>
      <c r="BD266">
        <v>0</v>
      </c>
      <c r="BE266">
        <v>0</v>
      </c>
      <c r="BF266">
        <v>0</v>
      </c>
      <c r="BG266">
        <v>1.238</v>
      </c>
      <c r="BH266">
        <v>6</v>
      </c>
      <c r="BI266">
        <v>78</v>
      </c>
    </row>
    <row r="267" spans="1:61" x14ac:dyDescent="0.25">
      <c r="A267" t="s">
        <v>60</v>
      </c>
      <c r="B267" t="s">
        <v>60</v>
      </c>
      <c r="C267">
        <v>0</v>
      </c>
      <c r="D267">
        <v>1</v>
      </c>
      <c r="E267">
        <v>0</v>
      </c>
      <c r="F267">
        <v>0.34</v>
      </c>
      <c r="G267">
        <v>0.69</v>
      </c>
      <c r="H267">
        <v>0</v>
      </c>
      <c r="I267">
        <v>0.34</v>
      </c>
      <c r="J267">
        <v>0.69</v>
      </c>
      <c r="K267">
        <v>0.34</v>
      </c>
      <c r="L267">
        <v>0</v>
      </c>
      <c r="M267">
        <v>0</v>
      </c>
      <c r="N267">
        <v>1.04</v>
      </c>
      <c r="O267">
        <v>0.34</v>
      </c>
      <c r="P267">
        <v>1.38</v>
      </c>
      <c r="Q267">
        <v>0</v>
      </c>
      <c r="R267">
        <v>0</v>
      </c>
      <c r="S267">
        <v>0</v>
      </c>
      <c r="T267">
        <v>0.69</v>
      </c>
      <c r="U267">
        <v>0</v>
      </c>
      <c r="V267">
        <v>0.69</v>
      </c>
      <c r="W267">
        <v>4.8600000000000003</v>
      </c>
      <c r="X267">
        <v>0</v>
      </c>
      <c r="Y267">
        <v>1.73</v>
      </c>
      <c r="Z267">
        <v>0</v>
      </c>
      <c r="AA267">
        <v>0</v>
      </c>
      <c r="AB267">
        <v>1.04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5.8000000000000003E-2</v>
      </c>
      <c r="BC267">
        <v>0</v>
      </c>
      <c r="BD267">
        <v>0.63800000000000001</v>
      </c>
      <c r="BE267">
        <v>0.17399999999999999</v>
      </c>
      <c r="BF267">
        <v>0</v>
      </c>
      <c r="BG267">
        <v>2.17</v>
      </c>
      <c r="BH267">
        <v>8</v>
      </c>
      <c r="BI267">
        <v>89</v>
      </c>
    </row>
    <row r="268" spans="1:61" x14ac:dyDescent="0.25">
      <c r="A268" t="s">
        <v>59</v>
      </c>
      <c r="B268" t="s">
        <v>59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1.4</v>
      </c>
      <c r="Q268">
        <v>0</v>
      </c>
      <c r="R268">
        <v>0</v>
      </c>
      <c r="S268">
        <v>0</v>
      </c>
      <c r="T268">
        <v>0</v>
      </c>
      <c r="U268">
        <v>0.7</v>
      </c>
      <c r="V268">
        <v>0</v>
      </c>
      <c r="W268">
        <v>1.4</v>
      </c>
      <c r="X268">
        <v>0</v>
      </c>
      <c r="Y268">
        <v>1.4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0.7</v>
      </c>
      <c r="AF268">
        <v>0</v>
      </c>
      <c r="AG268">
        <v>0</v>
      </c>
      <c r="AH268">
        <v>0</v>
      </c>
      <c r="AI268">
        <v>0.7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2.11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0.26600000000000001</v>
      </c>
      <c r="BC268">
        <v>6.6000000000000003E-2</v>
      </c>
      <c r="BD268">
        <v>0</v>
      </c>
      <c r="BE268">
        <v>0</v>
      </c>
      <c r="BF268">
        <v>0</v>
      </c>
      <c r="BG268">
        <v>18</v>
      </c>
      <c r="BH268">
        <v>200</v>
      </c>
      <c r="BI268">
        <v>378</v>
      </c>
    </row>
    <row r="269" spans="1:61" x14ac:dyDescent="0.25">
      <c r="A269" t="s">
        <v>59</v>
      </c>
      <c r="B269" t="s">
        <v>59</v>
      </c>
      <c r="C269">
        <v>1</v>
      </c>
      <c r="D269">
        <v>0</v>
      </c>
      <c r="E269">
        <v>2.27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2.27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2.27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2.27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2.27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1.2</v>
      </c>
      <c r="BH269">
        <v>3</v>
      </c>
      <c r="BI269">
        <v>12</v>
      </c>
    </row>
    <row r="270" spans="1:61" x14ac:dyDescent="0.25">
      <c r="A270" t="s">
        <v>59</v>
      </c>
      <c r="B270" t="s">
        <v>59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1.4</v>
      </c>
      <c r="BH270">
        <v>3</v>
      </c>
      <c r="BI270">
        <v>7</v>
      </c>
    </row>
    <row r="271" spans="1:61" x14ac:dyDescent="0.25">
      <c r="A271" t="s">
        <v>60</v>
      </c>
      <c r="B271" t="s">
        <v>60</v>
      </c>
      <c r="C271">
        <v>0.30223100000000003</v>
      </c>
      <c r="D271">
        <v>0.69776899999999997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3.17</v>
      </c>
      <c r="X271">
        <v>0</v>
      </c>
      <c r="Y271">
        <v>3.17</v>
      </c>
      <c r="Z271">
        <v>0</v>
      </c>
      <c r="AA271">
        <v>3.17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0.29799999999999999</v>
      </c>
      <c r="BE271">
        <v>0.59699999999999998</v>
      </c>
      <c r="BF271">
        <v>0</v>
      </c>
      <c r="BG271">
        <v>3.3330000000000002</v>
      </c>
      <c r="BH271">
        <v>12</v>
      </c>
      <c r="BI271">
        <v>30</v>
      </c>
    </row>
    <row r="272" spans="1:61" x14ac:dyDescent="0.25">
      <c r="A272" t="s">
        <v>59</v>
      </c>
      <c r="B272" t="s">
        <v>59</v>
      </c>
      <c r="C272">
        <v>1</v>
      </c>
      <c r="D272">
        <v>0</v>
      </c>
      <c r="E272">
        <v>0</v>
      </c>
      <c r="F272">
        <v>0</v>
      </c>
      <c r="G272">
        <v>1.31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2.63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1.31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2.63</v>
      </c>
      <c r="AD272">
        <v>1.31</v>
      </c>
      <c r="AE272">
        <v>0</v>
      </c>
      <c r="AF272">
        <v>1.31</v>
      </c>
      <c r="AG272">
        <v>0</v>
      </c>
      <c r="AH272">
        <v>1.31</v>
      </c>
      <c r="AI272">
        <v>1.31</v>
      </c>
      <c r="AJ272">
        <v>0</v>
      </c>
      <c r="AK272">
        <v>0</v>
      </c>
      <c r="AL272">
        <v>0</v>
      </c>
      <c r="AM272">
        <v>1.31</v>
      </c>
      <c r="AN272">
        <v>1.31</v>
      </c>
      <c r="AO272">
        <v>3.94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0.15</v>
      </c>
      <c r="BC272">
        <v>0</v>
      </c>
      <c r="BD272">
        <v>0.15</v>
      </c>
      <c r="BE272">
        <v>0</v>
      </c>
      <c r="BF272">
        <v>0</v>
      </c>
      <c r="BG272">
        <v>1.9059999999999999</v>
      </c>
      <c r="BH272">
        <v>10</v>
      </c>
      <c r="BI272">
        <v>61</v>
      </c>
    </row>
    <row r="273" spans="1:61" x14ac:dyDescent="0.25">
      <c r="A273" t="s">
        <v>59</v>
      </c>
      <c r="B273" t="s">
        <v>59</v>
      </c>
      <c r="C273">
        <v>0.71372400000000003</v>
      </c>
      <c r="D273">
        <v>0.28627599999999997</v>
      </c>
      <c r="E273">
        <v>0</v>
      </c>
      <c r="F273">
        <v>0</v>
      </c>
      <c r="G273">
        <v>0.43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0.43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6.92</v>
      </c>
      <c r="AD273">
        <v>3.89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2.16</v>
      </c>
      <c r="AP273">
        <v>0</v>
      </c>
      <c r="AQ273">
        <v>0</v>
      </c>
      <c r="AR273">
        <v>0</v>
      </c>
      <c r="AS273">
        <v>1.29</v>
      </c>
      <c r="AT273">
        <v>0</v>
      </c>
      <c r="AU273">
        <v>0</v>
      </c>
      <c r="AV273">
        <v>0.43</v>
      </c>
      <c r="AW273">
        <v>0</v>
      </c>
      <c r="AX273">
        <v>0</v>
      </c>
      <c r="AY273">
        <v>0</v>
      </c>
      <c r="AZ273">
        <v>0</v>
      </c>
      <c r="BA273">
        <v>0.318</v>
      </c>
      <c r="BB273">
        <v>0.71699999999999997</v>
      </c>
      <c r="BC273">
        <v>0.159</v>
      </c>
      <c r="BD273">
        <v>7.9000000000000001E-2</v>
      </c>
      <c r="BE273">
        <v>0</v>
      </c>
      <c r="BF273">
        <v>0</v>
      </c>
      <c r="BG273">
        <v>4.4109999999999996</v>
      </c>
      <c r="BH273">
        <v>19</v>
      </c>
      <c r="BI273">
        <v>300</v>
      </c>
    </row>
    <row r="274" spans="1:61" x14ac:dyDescent="0.25">
      <c r="A274" t="s">
        <v>59</v>
      </c>
      <c r="B274" t="s">
        <v>59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25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2</v>
      </c>
      <c r="BH274">
        <v>4</v>
      </c>
      <c r="BI274">
        <v>6</v>
      </c>
    </row>
    <row r="275" spans="1:61" x14ac:dyDescent="0.25">
      <c r="A275" t="s">
        <v>59</v>
      </c>
      <c r="B275" t="s">
        <v>59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9.09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1.282</v>
      </c>
      <c r="BE275">
        <v>0</v>
      </c>
      <c r="BF275">
        <v>0</v>
      </c>
      <c r="BG275">
        <v>1</v>
      </c>
      <c r="BH275">
        <v>1</v>
      </c>
      <c r="BI275">
        <v>8</v>
      </c>
    </row>
    <row r="276" spans="1:61" x14ac:dyDescent="0.25">
      <c r="A276" t="s">
        <v>59</v>
      </c>
      <c r="B276" t="s">
        <v>60</v>
      </c>
      <c r="C276">
        <v>0.36450100000000002</v>
      </c>
      <c r="D276">
        <v>0.63549900000000004</v>
      </c>
      <c r="E276">
        <v>0</v>
      </c>
      <c r="F276">
        <v>0</v>
      </c>
      <c r="G276">
        <v>0.77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0.77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0.77</v>
      </c>
      <c r="AL276">
        <v>0</v>
      </c>
      <c r="AM276">
        <v>0</v>
      </c>
      <c r="AN276">
        <v>0</v>
      </c>
      <c r="AO276">
        <v>2.3199999999999998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0.77</v>
      </c>
      <c r="BA276">
        <v>0</v>
      </c>
      <c r="BB276">
        <v>0.10199999999999999</v>
      </c>
      <c r="BC276">
        <v>0</v>
      </c>
      <c r="BD276">
        <v>0.10199999999999999</v>
      </c>
      <c r="BE276">
        <v>0</v>
      </c>
      <c r="BF276">
        <v>0</v>
      </c>
      <c r="BG276">
        <v>4.7709999999999999</v>
      </c>
      <c r="BH276">
        <v>26</v>
      </c>
      <c r="BI276">
        <v>167</v>
      </c>
    </row>
    <row r="277" spans="1:61" x14ac:dyDescent="0.25">
      <c r="A277" t="s">
        <v>59</v>
      </c>
      <c r="B277" t="s">
        <v>59</v>
      </c>
      <c r="C277">
        <v>1</v>
      </c>
      <c r="D277">
        <v>0</v>
      </c>
      <c r="E277">
        <v>0</v>
      </c>
      <c r="F277">
        <v>0</v>
      </c>
      <c r="G277">
        <v>0.34</v>
      </c>
      <c r="H277">
        <v>0</v>
      </c>
      <c r="I277">
        <v>0.34</v>
      </c>
      <c r="J277">
        <v>0</v>
      </c>
      <c r="K277">
        <v>0</v>
      </c>
      <c r="L277">
        <v>0</v>
      </c>
      <c r="M277">
        <v>0.34</v>
      </c>
      <c r="N277">
        <v>0</v>
      </c>
      <c r="O277">
        <v>0</v>
      </c>
      <c r="P277">
        <v>0.34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2.78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1.583</v>
      </c>
      <c r="BH277">
        <v>6</v>
      </c>
      <c r="BI277">
        <v>95</v>
      </c>
    </row>
    <row r="278" spans="1:61" x14ac:dyDescent="0.25">
      <c r="A278" t="s">
        <v>59</v>
      </c>
      <c r="B278" t="s">
        <v>60</v>
      </c>
      <c r="C278">
        <v>0.32718700000000001</v>
      </c>
      <c r="D278">
        <v>0.67281299999999999</v>
      </c>
      <c r="E278">
        <v>0.97</v>
      </c>
      <c r="F278">
        <v>0</v>
      </c>
      <c r="G278">
        <v>0.97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2.91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0.97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0.16600000000000001</v>
      </c>
      <c r="BE278">
        <v>0</v>
      </c>
      <c r="BF278">
        <v>0</v>
      </c>
      <c r="BG278">
        <v>2.1850000000000001</v>
      </c>
      <c r="BH278">
        <v>11</v>
      </c>
      <c r="BI278">
        <v>59</v>
      </c>
    </row>
    <row r="279" spans="1:61" x14ac:dyDescent="0.25">
      <c r="A279" t="s">
        <v>59</v>
      </c>
      <c r="B279" t="s">
        <v>59</v>
      </c>
      <c r="C279">
        <v>1</v>
      </c>
      <c r="D279">
        <v>0</v>
      </c>
      <c r="E279">
        <v>0.24</v>
      </c>
      <c r="F279">
        <v>0</v>
      </c>
      <c r="G279">
        <v>0.12</v>
      </c>
      <c r="H279">
        <v>0</v>
      </c>
      <c r="I279">
        <v>0</v>
      </c>
      <c r="J279">
        <v>0</v>
      </c>
      <c r="K279">
        <v>0</v>
      </c>
      <c r="L279">
        <v>0.36</v>
      </c>
      <c r="M279">
        <v>0</v>
      </c>
      <c r="N279">
        <v>0.12</v>
      </c>
      <c r="O279">
        <v>0</v>
      </c>
      <c r="P279">
        <v>1.0900000000000001</v>
      </c>
      <c r="Q279">
        <v>0.12</v>
      </c>
      <c r="R279">
        <v>0</v>
      </c>
      <c r="S279">
        <v>0</v>
      </c>
      <c r="T279">
        <v>0</v>
      </c>
      <c r="U279">
        <v>0.6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0.12</v>
      </c>
      <c r="AB279">
        <v>0.12</v>
      </c>
      <c r="AC279">
        <v>3.63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0.12</v>
      </c>
      <c r="AO279">
        <v>0.12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1.6E-2</v>
      </c>
      <c r="BB279">
        <v>0.05</v>
      </c>
      <c r="BC279">
        <v>0</v>
      </c>
      <c r="BD279">
        <v>0</v>
      </c>
      <c r="BE279">
        <v>1.6E-2</v>
      </c>
      <c r="BF279">
        <v>0</v>
      </c>
      <c r="BG279">
        <v>2.3090000000000002</v>
      </c>
      <c r="BH279">
        <v>25</v>
      </c>
      <c r="BI279">
        <v>425</v>
      </c>
    </row>
    <row r="280" spans="1:61" x14ac:dyDescent="0.25">
      <c r="A280" t="s">
        <v>60</v>
      </c>
      <c r="B280" t="s">
        <v>59</v>
      </c>
      <c r="C280">
        <v>0.77942500000000003</v>
      </c>
      <c r="D280">
        <v>0.22057499999999999</v>
      </c>
      <c r="E280">
        <v>0</v>
      </c>
      <c r="F280">
        <v>0</v>
      </c>
      <c r="G280">
        <v>0.48</v>
      </c>
      <c r="H280">
        <v>0</v>
      </c>
      <c r="I280">
        <v>0.96</v>
      </c>
      <c r="J280">
        <v>0</v>
      </c>
      <c r="K280">
        <v>0</v>
      </c>
      <c r="L280">
        <v>0</v>
      </c>
      <c r="M280">
        <v>0.48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0.96</v>
      </c>
      <c r="U280">
        <v>0.96</v>
      </c>
      <c r="V280">
        <v>0</v>
      </c>
      <c r="W280">
        <v>1.44</v>
      </c>
      <c r="X280">
        <v>0</v>
      </c>
      <c r="Y280">
        <v>0.48</v>
      </c>
      <c r="Z280">
        <v>0</v>
      </c>
      <c r="AA280">
        <v>0.96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0.48</v>
      </c>
      <c r="AX280">
        <v>0</v>
      </c>
      <c r="AY280">
        <v>0</v>
      </c>
      <c r="AZ280">
        <v>0</v>
      </c>
      <c r="BA280">
        <v>0</v>
      </c>
      <c r="BB280">
        <v>0.13300000000000001</v>
      </c>
      <c r="BC280">
        <v>6.6000000000000003E-2</v>
      </c>
      <c r="BD280">
        <v>0.46800000000000003</v>
      </c>
      <c r="BE280">
        <v>0.26700000000000002</v>
      </c>
      <c r="BF280">
        <v>0</v>
      </c>
      <c r="BG280">
        <v>3.3149999999999999</v>
      </c>
      <c r="BH280">
        <v>61</v>
      </c>
      <c r="BI280">
        <v>242</v>
      </c>
    </row>
    <row r="281" spans="1:61" x14ac:dyDescent="0.25">
      <c r="A281" t="s">
        <v>59</v>
      </c>
      <c r="B281" t="s">
        <v>59</v>
      </c>
      <c r="C281">
        <v>0.66432800000000003</v>
      </c>
      <c r="D281">
        <v>0.33567200000000003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3.84</v>
      </c>
      <c r="X281">
        <v>0</v>
      </c>
      <c r="Y281">
        <v>1.28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1.28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1.28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1.548</v>
      </c>
      <c r="BE281">
        <v>0</v>
      </c>
      <c r="BF281">
        <v>0</v>
      </c>
      <c r="BG281">
        <v>3.222</v>
      </c>
      <c r="BH281">
        <v>14</v>
      </c>
      <c r="BI281">
        <v>58</v>
      </c>
    </row>
    <row r="282" spans="1:61" x14ac:dyDescent="0.25">
      <c r="A282" t="s">
        <v>60</v>
      </c>
      <c r="B282" t="s">
        <v>60</v>
      </c>
      <c r="C282">
        <v>0</v>
      </c>
      <c r="D282">
        <v>1</v>
      </c>
      <c r="E282">
        <v>0</v>
      </c>
      <c r="F282">
        <v>0.5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2.5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0.5</v>
      </c>
      <c r="X282">
        <v>0</v>
      </c>
      <c r="Y282">
        <v>1</v>
      </c>
      <c r="Z282">
        <v>0</v>
      </c>
      <c r="AA282">
        <v>0</v>
      </c>
      <c r="AB282">
        <v>0.5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0.17799999999999999</v>
      </c>
      <c r="BC282">
        <v>0</v>
      </c>
      <c r="BD282">
        <v>0</v>
      </c>
      <c r="BE282">
        <v>0.26700000000000002</v>
      </c>
      <c r="BF282">
        <v>8.8999999999999996E-2</v>
      </c>
      <c r="BG282">
        <v>10.372</v>
      </c>
      <c r="BH282">
        <v>114</v>
      </c>
      <c r="BI282">
        <v>446</v>
      </c>
    </row>
    <row r="283" spans="1:61" x14ac:dyDescent="0.25">
      <c r="A283" t="s">
        <v>60</v>
      </c>
      <c r="B283" t="s">
        <v>60</v>
      </c>
      <c r="C283">
        <v>0</v>
      </c>
      <c r="D283">
        <v>1</v>
      </c>
      <c r="E283">
        <v>0.54</v>
      </c>
      <c r="F283">
        <v>0</v>
      </c>
      <c r="G283">
        <v>1.08</v>
      </c>
      <c r="H283">
        <v>0</v>
      </c>
      <c r="I283">
        <v>0.54</v>
      </c>
      <c r="J283">
        <v>0</v>
      </c>
      <c r="K283">
        <v>1.08</v>
      </c>
      <c r="L283">
        <v>0</v>
      </c>
      <c r="M283">
        <v>0</v>
      </c>
      <c r="N283">
        <v>0</v>
      </c>
      <c r="O283">
        <v>0</v>
      </c>
      <c r="P283">
        <v>0.54</v>
      </c>
      <c r="Q283">
        <v>0</v>
      </c>
      <c r="R283">
        <v>0</v>
      </c>
      <c r="S283">
        <v>0</v>
      </c>
      <c r="T283">
        <v>0.54</v>
      </c>
      <c r="U283">
        <v>0.54</v>
      </c>
      <c r="V283">
        <v>0</v>
      </c>
      <c r="W283">
        <v>4.32</v>
      </c>
      <c r="X283">
        <v>0</v>
      </c>
      <c r="Y283">
        <v>1.08</v>
      </c>
      <c r="Z283">
        <v>0</v>
      </c>
      <c r="AA283">
        <v>1.62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0.54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1.218</v>
      </c>
      <c r="BE283">
        <v>0.26100000000000001</v>
      </c>
      <c r="BF283">
        <v>0</v>
      </c>
      <c r="BG283">
        <v>5.3230000000000004</v>
      </c>
      <c r="BH283">
        <v>68</v>
      </c>
      <c r="BI283">
        <v>181</v>
      </c>
    </row>
    <row r="284" spans="1:61" x14ac:dyDescent="0.25">
      <c r="A284" t="s">
        <v>59</v>
      </c>
      <c r="B284" t="s">
        <v>59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5.12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2.56</v>
      </c>
      <c r="AO284">
        <v>2.56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2.56</v>
      </c>
      <c r="AX284">
        <v>0</v>
      </c>
      <c r="AY284">
        <v>0</v>
      </c>
      <c r="AZ284">
        <v>2.56</v>
      </c>
      <c r="BA284">
        <v>0</v>
      </c>
      <c r="BB284">
        <v>0</v>
      </c>
      <c r="BC284">
        <v>0</v>
      </c>
      <c r="BD284">
        <v>0.375</v>
      </c>
      <c r="BE284">
        <v>0</v>
      </c>
      <c r="BF284">
        <v>0</v>
      </c>
      <c r="BG284">
        <v>2.25</v>
      </c>
      <c r="BH284">
        <v>7</v>
      </c>
      <c r="BI284">
        <v>36</v>
      </c>
    </row>
    <row r="285" spans="1:61" x14ac:dyDescent="0.25">
      <c r="A285" t="s">
        <v>59</v>
      </c>
      <c r="B285" t="s">
        <v>59</v>
      </c>
      <c r="C285">
        <v>1</v>
      </c>
      <c r="D285">
        <v>0</v>
      </c>
      <c r="E285">
        <v>0</v>
      </c>
      <c r="F285">
        <v>0</v>
      </c>
      <c r="G285">
        <v>2.04</v>
      </c>
      <c r="H285">
        <v>0</v>
      </c>
      <c r="I285">
        <v>2.04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2.04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4.08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0.72199999999999998</v>
      </c>
      <c r="BC285">
        <v>0</v>
      </c>
      <c r="BD285">
        <v>0</v>
      </c>
      <c r="BE285">
        <v>0</v>
      </c>
      <c r="BF285">
        <v>0</v>
      </c>
      <c r="BG285">
        <v>1.1000000000000001</v>
      </c>
      <c r="BH285">
        <v>2</v>
      </c>
      <c r="BI285">
        <v>11</v>
      </c>
    </row>
    <row r="286" spans="1:61" x14ac:dyDescent="0.25">
      <c r="A286" t="s">
        <v>59</v>
      </c>
      <c r="B286" t="s">
        <v>59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1.02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3.06</v>
      </c>
      <c r="AD286">
        <v>4.08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0.51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0.217</v>
      </c>
      <c r="BC286">
        <v>0</v>
      </c>
      <c r="BD286">
        <v>0</v>
      </c>
      <c r="BE286">
        <v>0</v>
      </c>
      <c r="BF286">
        <v>0</v>
      </c>
      <c r="BG286">
        <v>1.718</v>
      </c>
      <c r="BH286">
        <v>12</v>
      </c>
      <c r="BI286">
        <v>122</v>
      </c>
    </row>
    <row r="287" spans="1:61" x14ac:dyDescent="0.25">
      <c r="A287" t="s">
        <v>60</v>
      </c>
      <c r="B287" t="s">
        <v>60</v>
      </c>
      <c r="C287">
        <v>2.3490099999999999E-3</v>
      </c>
      <c r="D287">
        <v>0.99765099999999995</v>
      </c>
      <c r="E287">
        <v>0.76</v>
      </c>
      <c r="F287">
        <v>0.19</v>
      </c>
      <c r="G287">
        <v>0.38</v>
      </c>
      <c r="H287">
        <v>0</v>
      </c>
      <c r="I287">
        <v>0.19</v>
      </c>
      <c r="J287">
        <v>0.12</v>
      </c>
      <c r="K287">
        <v>0</v>
      </c>
      <c r="L287">
        <v>0.25</v>
      </c>
      <c r="M287">
        <v>0.76</v>
      </c>
      <c r="N287">
        <v>0.31</v>
      </c>
      <c r="O287">
        <v>0.25</v>
      </c>
      <c r="P287">
        <v>1.52</v>
      </c>
      <c r="Q287">
        <v>0.31</v>
      </c>
      <c r="R287">
        <v>0.38</v>
      </c>
      <c r="S287">
        <v>0</v>
      </c>
      <c r="T287">
        <v>0.38</v>
      </c>
      <c r="U287">
        <v>0.44</v>
      </c>
      <c r="V287">
        <v>0.06</v>
      </c>
      <c r="W287">
        <v>2.98</v>
      </c>
      <c r="X287">
        <v>0.69</v>
      </c>
      <c r="Y287">
        <v>1.26</v>
      </c>
      <c r="Z287">
        <v>0</v>
      </c>
      <c r="AA287">
        <v>0.44</v>
      </c>
      <c r="AB287">
        <v>0.76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0.12</v>
      </c>
      <c r="AS287">
        <v>0</v>
      </c>
      <c r="AT287">
        <v>0</v>
      </c>
      <c r="AU287">
        <v>0.06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8.5000000000000006E-2</v>
      </c>
      <c r="BC287">
        <v>5.2999999999999999E-2</v>
      </c>
      <c r="BD287">
        <v>0.42799999999999999</v>
      </c>
      <c r="BE287">
        <v>0.23499999999999999</v>
      </c>
      <c r="BF287">
        <v>6.4000000000000001E-2</v>
      </c>
      <c r="BG287">
        <v>3.702</v>
      </c>
      <c r="BH287">
        <v>45</v>
      </c>
      <c r="BI287">
        <v>1070</v>
      </c>
    </row>
    <row r="288" spans="1:61" x14ac:dyDescent="0.25">
      <c r="A288" t="s">
        <v>60</v>
      </c>
      <c r="B288" t="s">
        <v>60</v>
      </c>
      <c r="C288">
        <v>0</v>
      </c>
      <c r="D288">
        <v>1</v>
      </c>
      <c r="E288">
        <v>0.42</v>
      </c>
      <c r="F288">
        <v>0</v>
      </c>
      <c r="G288">
        <v>0.42</v>
      </c>
      <c r="H288">
        <v>0</v>
      </c>
      <c r="I288">
        <v>1.71</v>
      </c>
      <c r="J288">
        <v>0</v>
      </c>
      <c r="K288">
        <v>0.42</v>
      </c>
      <c r="L288">
        <v>0</v>
      </c>
      <c r="M288">
        <v>0</v>
      </c>
      <c r="N288">
        <v>0.21</v>
      </c>
      <c r="O288">
        <v>0.21</v>
      </c>
      <c r="P288">
        <v>0.85</v>
      </c>
      <c r="Q288">
        <v>0.21</v>
      </c>
      <c r="R288">
        <v>0</v>
      </c>
      <c r="S288">
        <v>0</v>
      </c>
      <c r="T288">
        <v>0</v>
      </c>
      <c r="U288">
        <v>1.92</v>
      </c>
      <c r="V288">
        <v>0.42</v>
      </c>
      <c r="W288">
        <v>3.21</v>
      </c>
      <c r="X288">
        <v>0</v>
      </c>
      <c r="Y288">
        <v>1.49</v>
      </c>
      <c r="Z288">
        <v>5.78</v>
      </c>
      <c r="AA288">
        <v>0.21</v>
      </c>
      <c r="AB288">
        <v>0.21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0.21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7.4999999999999997E-2</v>
      </c>
      <c r="BD288">
        <v>0.26300000000000001</v>
      </c>
      <c r="BE288">
        <v>7.4999999999999997E-2</v>
      </c>
      <c r="BF288">
        <v>0.63900000000000001</v>
      </c>
      <c r="BG288">
        <v>53.433</v>
      </c>
      <c r="BH288">
        <v>494</v>
      </c>
      <c r="BI288">
        <v>1603</v>
      </c>
    </row>
    <row r="289" spans="1:61" x14ac:dyDescent="0.25">
      <c r="A289" t="s">
        <v>59</v>
      </c>
      <c r="B289" t="s">
        <v>60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0.45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2.7E-2</v>
      </c>
      <c r="BC289">
        <v>0</v>
      </c>
      <c r="BD289">
        <v>0</v>
      </c>
      <c r="BE289">
        <v>0</v>
      </c>
      <c r="BF289">
        <v>0</v>
      </c>
      <c r="BG289">
        <v>1.5669999999999999</v>
      </c>
      <c r="BH289">
        <v>6</v>
      </c>
      <c r="BI289">
        <v>428</v>
      </c>
    </row>
    <row r="290" spans="1:61" x14ac:dyDescent="0.25">
      <c r="A290" t="s">
        <v>60</v>
      </c>
      <c r="B290" t="s">
        <v>60</v>
      </c>
      <c r="C290">
        <v>0</v>
      </c>
      <c r="D290">
        <v>1</v>
      </c>
      <c r="E290">
        <v>0.1</v>
      </c>
      <c r="F290">
        <v>0.2</v>
      </c>
      <c r="G290">
        <v>1.01</v>
      </c>
      <c r="H290">
        <v>0</v>
      </c>
      <c r="I290">
        <v>0.8</v>
      </c>
      <c r="J290">
        <v>0.8</v>
      </c>
      <c r="K290">
        <v>0.5</v>
      </c>
      <c r="L290">
        <v>0</v>
      </c>
      <c r="M290">
        <v>0.8</v>
      </c>
      <c r="N290">
        <v>0.1</v>
      </c>
      <c r="O290">
        <v>0.3</v>
      </c>
      <c r="P290">
        <v>0.7</v>
      </c>
      <c r="Q290">
        <v>0.3</v>
      </c>
      <c r="R290">
        <v>0</v>
      </c>
      <c r="S290">
        <v>1.61</v>
      </c>
      <c r="T290">
        <v>0.1</v>
      </c>
      <c r="U290">
        <v>0</v>
      </c>
      <c r="V290">
        <v>1.1100000000000001</v>
      </c>
      <c r="W290">
        <v>1.31</v>
      </c>
      <c r="X290">
        <v>0.2</v>
      </c>
      <c r="Y290">
        <v>0.7</v>
      </c>
      <c r="Z290">
        <v>0</v>
      </c>
      <c r="AA290">
        <v>0.6</v>
      </c>
      <c r="AB290">
        <v>0.1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0.2</v>
      </c>
      <c r="AV290">
        <v>0</v>
      </c>
      <c r="AW290">
        <v>0.1</v>
      </c>
      <c r="AX290">
        <v>0.1</v>
      </c>
      <c r="AY290">
        <v>0</v>
      </c>
      <c r="AZ290">
        <v>0</v>
      </c>
      <c r="BA290">
        <v>0</v>
      </c>
      <c r="BB290">
        <v>0.11</v>
      </c>
      <c r="BC290">
        <v>0</v>
      </c>
      <c r="BD290">
        <v>0.49</v>
      </c>
      <c r="BE290">
        <v>0.158</v>
      </c>
      <c r="BF290">
        <v>1.4999999999999999E-2</v>
      </c>
      <c r="BG290">
        <v>8.5500000000000007</v>
      </c>
      <c r="BH290">
        <v>669</v>
      </c>
      <c r="BI290">
        <v>1351</v>
      </c>
    </row>
    <row r="291" spans="1:61" x14ac:dyDescent="0.25">
      <c r="A291" t="s">
        <v>59</v>
      </c>
      <c r="B291" t="s">
        <v>59</v>
      </c>
      <c r="C291">
        <v>1</v>
      </c>
      <c r="D291">
        <v>0</v>
      </c>
      <c r="E291">
        <v>0.39</v>
      </c>
      <c r="F291">
        <v>0</v>
      </c>
      <c r="G291">
        <v>0.98</v>
      </c>
      <c r="H291">
        <v>0</v>
      </c>
      <c r="I291">
        <v>0</v>
      </c>
      <c r="J291">
        <v>0.19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0.57999999999999996</v>
      </c>
      <c r="Q291">
        <v>0.19</v>
      </c>
      <c r="R291">
        <v>0</v>
      </c>
      <c r="S291">
        <v>0</v>
      </c>
      <c r="T291">
        <v>0.78</v>
      </c>
      <c r="U291">
        <v>0</v>
      </c>
      <c r="V291">
        <v>0.39</v>
      </c>
      <c r="W291">
        <v>5.09</v>
      </c>
      <c r="X291">
        <v>0</v>
      </c>
      <c r="Y291">
        <v>0.57999999999999996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0.19</v>
      </c>
      <c r="AU291">
        <v>0</v>
      </c>
      <c r="AV291">
        <v>0</v>
      </c>
      <c r="AW291">
        <v>0.39</v>
      </c>
      <c r="AX291">
        <v>0</v>
      </c>
      <c r="AY291">
        <v>0.19</v>
      </c>
      <c r="AZ291">
        <v>0</v>
      </c>
      <c r="BA291">
        <v>0</v>
      </c>
      <c r="BB291">
        <v>0.23899999999999999</v>
      </c>
      <c r="BC291">
        <v>0</v>
      </c>
      <c r="BD291">
        <v>0.44400000000000001</v>
      </c>
      <c r="BE291">
        <v>0</v>
      </c>
      <c r="BF291">
        <v>0</v>
      </c>
      <c r="BG291">
        <v>1.6259999999999999</v>
      </c>
      <c r="BH291">
        <v>8</v>
      </c>
      <c r="BI291">
        <v>122</v>
      </c>
    </row>
    <row r="292" spans="1:61" x14ac:dyDescent="0.25">
      <c r="A292" t="s">
        <v>59</v>
      </c>
      <c r="B292" t="s">
        <v>59</v>
      </c>
      <c r="C292">
        <v>1</v>
      </c>
      <c r="D292">
        <v>0</v>
      </c>
      <c r="E292">
        <v>0</v>
      </c>
      <c r="F292">
        <v>0.39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0.39</v>
      </c>
      <c r="N292">
        <v>0</v>
      </c>
      <c r="O292">
        <v>0</v>
      </c>
      <c r="P292">
        <v>1.97</v>
      </c>
      <c r="Q292">
        <v>0.79</v>
      </c>
      <c r="R292">
        <v>0</v>
      </c>
      <c r="S292">
        <v>0</v>
      </c>
      <c r="T292">
        <v>0</v>
      </c>
      <c r="U292">
        <v>1.18</v>
      </c>
      <c r="V292">
        <v>0</v>
      </c>
      <c r="W292">
        <v>0.79</v>
      </c>
      <c r="X292">
        <v>0.39</v>
      </c>
      <c r="Y292">
        <v>0</v>
      </c>
      <c r="Z292">
        <v>0</v>
      </c>
      <c r="AA292">
        <v>0</v>
      </c>
      <c r="AB292">
        <v>0</v>
      </c>
      <c r="AC292">
        <v>0.39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1.97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0.39</v>
      </c>
      <c r="AZ292">
        <v>0</v>
      </c>
      <c r="BA292">
        <v>0</v>
      </c>
      <c r="BB292">
        <v>0.192</v>
      </c>
      <c r="BC292">
        <v>0</v>
      </c>
      <c r="BD292">
        <v>0.128</v>
      </c>
      <c r="BE292">
        <v>0</v>
      </c>
      <c r="BF292">
        <v>0</v>
      </c>
      <c r="BG292">
        <v>1.2290000000000001</v>
      </c>
      <c r="BH292">
        <v>6</v>
      </c>
      <c r="BI292">
        <v>75</v>
      </c>
    </row>
    <row r="293" spans="1:61" x14ac:dyDescent="0.25">
      <c r="A293" t="s">
        <v>59</v>
      </c>
      <c r="B293" t="s">
        <v>59</v>
      </c>
      <c r="C293">
        <v>0.680782</v>
      </c>
      <c r="D293">
        <v>0.319218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0.7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0.191</v>
      </c>
      <c r="BC293">
        <v>0</v>
      </c>
      <c r="BD293">
        <v>0</v>
      </c>
      <c r="BE293">
        <v>9.5000000000000001E-2</v>
      </c>
      <c r="BF293">
        <v>9.5000000000000001E-2</v>
      </c>
      <c r="BG293">
        <v>1.6879999999999999</v>
      </c>
      <c r="BH293">
        <v>11</v>
      </c>
      <c r="BI293">
        <v>103</v>
      </c>
    </row>
    <row r="294" spans="1:61" x14ac:dyDescent="0.25">
      <c r="A294" t="s">
        <v>60</v>
      </c>
      <c r="B294" t="s">
        <v>60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1.25</v>
      </c>
      <c r="M294">
        <v>0</v>
      </c>
      <c r="N294">
        <v>0.41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0.41</v>
      </c>
      <c r="U294">
        <v>0</v>
      </c>
      <c r="V294">
        <v>1.67</v>
      </c>
      <c r="W294">
        <v>0.41</v>
      </c>
      <c r="X294">
        <v>0</v>
      </c>
      <c r="Y294">
        <v>0.41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0.41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0.125</v>
      </c>
      <c r="BC294">
        <v>0</v>
      </c>
      <c r="BD294">
        <v>0.312</v>
      </c>
      <c r="BE294">
        <v>6.2E-2</v>
      </c>
      <c r="BF294">
        <v>0</v>
      </c>
      <c r="BG294">
        <v>1.4770000000000001</v>
      </c>
      <c r="BH294">
        <v>8</v>
      </c>
      <c r="BI294">
        <v>65</v>
      </c>
    </row>
    <row r="295" spans="1:61" x14ac:dyDescent="0.25">
      <c r="A295" t="s">
        <v>60</v>
      </c>
      <c r="B295" t="s">
        <v>59</v>
      </c>
      <c r="C295">
        <v>0.66569</v>
      </c>
      <c r="D295">
        <v>0.33431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1.96</v>
      </c>
      <c r="L295">
        <v>0</v>
      </c>
      <c r="M295">
        <v>0</v>
      </c>
      <c r="N295">
        <v>1.96</v>
      </c>
      <c r="O295">
        <v>0</v>
      </c>
      <c r="P295">
        <v>1.96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3.92</v>
      </c>
      <c r="X295">
        <v>0</v>
      </c>
      <c r="Y295">
        <v>1.96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6.1660000000000004</v>
      </c>
      <c r="BH295">
        <v>60</v>
      </c>
      <c r="BI295">
        <v>74</v>
      </c>
    </row>
    <row r="296" spans="1:61" x14ac:dyDescent="0.25">
      <c r="A296" t="s">
        <v>60</v>
      </c>
      <c r="B296" t="s">
        <v>60</v>
      </c>
      <c r="C296">
        <v>0.3251</v>
      </c>
      <c r="D296">
        <v>0.67490000000000006</v>
      </c>
      <c r="E296">
        <v>0</v>
      </c>
      <c r="F296">
        <v>0</v>
      </c>
      <c r="G296">
        <v>0.35</v>
      </c>
      <c r="H296">
        <v>0</v>
      </c>
      <c r="I296">
        <v>0</v>
      </c>
      <c r="J296">
        <v>0.7</v>
      </c>
      <c r="K296">
        <v>0.35</v>
      </c>
      <c r="L296">
        <v>0.35</v>
      </c>
      <c r="M296">
        <v>0</v>
      </c>
      <c r="N296">
        <v>0</v>
      </c>
      <c r="O296">
        <v>0.35</v>
      </c>
      <c r="P296">
        <v>1.06</v>
      </c>
      <c r="Q296">
        <v>0</v>
      </c>
      <c r="R296">
        <v>0</v>
      </c>
      <c r="S296">
        <v>0</v>
      </c>
      <c r="T296">
        <v>0.7</v>
      </c>
      <c r="U296">
        <v>0</v>
      </c>
      <c r="V296">
        <v>1.41</v>
      </c>
      <c r="W296">
        <v>2.12</v>
      </c>
      <c r="X296">
        <v>2.82</v>
      </c>
      <c r="Y296">
        <v>2.4700000000000002</v>
      </c>
      <c r="Z296">
        <v>0</v>
      </c>
      <c r="AA296">
        <v>0</v>
      </c>
      <c r="AB296">
        <v>0.7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6.0999999999999999E-2</v>
      </c>
      <c r="BC296">
        <v>0</v>
      </c>
      <c r="BD296">
        <v>6.0999999999999999E-2</v>
      </c>
      <c r="BE296">
        <v>0</v>
      </c>
      <c r="BF296">
        <v>0.122</v>
      </c>
      <c r="BG296">
        <v>2.302</v>
      </c>
      <c r="BH296">
        <v>21</v>
      </c>
      <c r="BI296">
        <v>99</v>
      </c>
    </row>
    <row r="297" spans="1:61" x14ac:dyDescent="0.25">
      <c r="A297" t="s">
        <v>59</v>
      </c>
      <c r="B297" t="s">
        <v>59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0.54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0.54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0.54</v>
      </c>
      <c r="X297">
        <v>0</v>
      </c>
      <c r="Y297">
        <v>0.54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1.0900000000000001</v>
      </c>
      <c r="AW297">
        <v>0</v>
      </c>
      <c r="AX297">
        <v>0.54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1</v>
      </c>
      <c r="BH297">
        <v>1</v>
      </c>
      <c r="BI297">
        <v>22</v>
      </c>
    </row>
    <row r="298" spans="1:61" x14ac:dyDescent="0.25">
      <c r="A298" t="s">
        <v>59</v>
      </c>
      <c r="B298" t="s">
        <v>59</v>
      </c>
      <c r="C298">
        <v>1</v>
      </c>
      <c r="D298">
        <v>0</v>
      </c>
      <c r="E298">
        <v>0</v>
      </c>
      <c r="F298">
        <v>0</v>
      </c>
      <c r="G298">
        <v>0.33</v>
      </c>
      <c r="H298">
        <v>0</v>
      </c>
      <c r="I298">
        <v>0.33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0.33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1.01</v>
      </c>
      <c r="X298">
        <v>0</v>
      </c>
      <c r="Y298">
        <v>0.67</v>
      </c>
      <c r="Z298">
        <v>0</v>
      </c>
      <c r="AA298">
        <v>0</v>
      </c>
      <c r="AB298">
        <v>0</v>
      </c>
      <c r="AC298">
        <v>1.35</v>
      </c>
      <c r="AD298">
        <v>1.01</v>
      </c>
      <c r="AE298">
        <v>0.67</v>
      </c>
      <c r="AF298">
        <v>0.33</v>
      </c>
      <c r="AG298">
        <v>0.33</v>
      </c>
      <c r="AH298">
        <v>0.33</v>
      </c>
      <c r="AI298">
        <v>0.33</v>
      </c>
      <c r="AJ298">
        <v>0.33</v>
      </c>
      <c r="AK298">
        <v>0.33</v>
      </c>
      <c r="AL298">
        <v>0.33</v>
      </c>
      <c r="AM298">
        <v>0.33</v>
      </c>
      <c r="AN298">
        <v>0.33</v>
      </c>
      <c r="AO298">
        <v>0.33</v>
      </c>
      <c r="AP298">
        <v>0</v>
      </c>
      <c r="AQ298">
        <v>0.33</v>
      </c>
      <c r="AR298">
        <v>0.33</v>
      </c>
      <c r="AS298">
        <v>0</v>
      </c>
      <c r="AT298">
        <v>0</v>
      </c>
      <c r="AU298">
        <v>0.33</v>
      </c>
      <c r="AV298">
        <v>0</v>
      </c>
      <c r="AW298">
        <v>1.35</v>
      </c>
      <c r="AX298">
        <v>0</v>
      </c>
      <c r="AY298">
        <v>0</v>
      </c>
      <c r="AZ298">
        <v>0</v>
      </c>
      <c r="BA298">
        <v>0</v>
      </c>
      <c r="BB298">
        <v>0.17499999999999999</v>
      </c>
      <c r="BC298">
        <v>5.8000000000000003E-2</v>
      </c>
      <c r="BD298">
        <v>0</v>
      </c>
      <c r="BE298">
        <v>0</v>
      </c>
      <c r="BF298">
        <v>0</v>
      </c>
      <c r="BG298">
        <v>2.0680000000000001</v>
      </c>
      <c r="BH298">
        <v>12</v>
      </c>
      <c r="BI298">
        <v>120</v>
      </c>
    </row>
    <row r="299" spans="1:61" x14ac:dyDescent="0.25">
      <c r="A299" t="s">
        <v>59</v>
      </c>
      <c r="B299" t="s">
        <v>59</v>
      </c>
      <c r="C299">
        <v>0.71773100000000001</v>
      </c>
      <c r="D299">
        <v>0.28226899999999999</v>
      </c>
      <c r="E299">
        <v>0.18</v>
      </c>
      <c r="F299">
        <v>0</v>
      </c>
      <c r="G299">
        <v>0.55000000000000004</v>
      </c>
      <c r="H299">
        <v>0</v>
      </c>
      <c r="I299">
        <v>0.18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0.37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1.49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0.18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0.18</v>
      </c>
      <c r="AX299">
        <v>0</v>
      </c>
      <c r="AY299">
        <v>0</v>
      </c>
      <c r="AZ299">
        <v>0</v>
      </c>
      <c r="BA299">
        <v>3.1E-2</v>
      </c>
      <c r="BB299">
        <v>0.127</v>
      </c>
      <c r="BC299">
        <v>3.1E-2</v>
      </c>
      <c r="BD299">
        <v>0</v>
      </c>
      <c r="BE299">
        <v>0</v>
      </c>
      <c r="BF299">
        <v>0</v>
      </c>
      <c r="BG299">
        <v>1.4279999999999999</v>
      </c>
      <c r="BH299">
        <v>5</v>
      </c>
      <c r="BI299">
        <v>80</v>
      </c>
    </row>
    <row r="300" spans="1:61" x14ac:dyDescent="0.25">
      <c r="A300" t="s">
        <v>60</v>
      </c>
      <c r="B300" t="s">
        <v>60</v>
      </c>
      <c r="C300">
        <v>6.0169500000000001E-3</v>
      </c>
      <c r="D300">
        <v>0.99398299999999995</v>
      </c>
      <c r="E300">
        <v>0</v>
      </c>
      <c r="F300">
        <v>0</v>
      </c>
      <c r="G300">
        <v>0.73</v>
      </c>
      <c r="H300">
        <v>0</v>
      </c>
      <c r="I300">
        <v>0</v>
      </c>
      <c r="J300">
        <v>0</v>
      </c>
      <c r="K300">
        <v>0.73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2.2000000000000002</v>
      </c>
      <c r="U300">
        <v>0</v>
      </c>
      <c r="V300">
        <v>0</v>
      </c>
      <c r="W300">
        <v>1.47</v>
      </c>
      <c r="X300">
        <v>0</v>
      </c>
      <c r="Y300">
        <v>1.47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0.73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8.7999999999999995E-2</v>
      </c>
      <c r="BE300">
        <v>0</v>
      </c>
      <c r="BF300">
        <v>0</v>
      </c>
      <c r="BG300">
        <v>3.048</v>
      </c>
      <c r="BH300">
        <v>29</v>
      </c>
      <c r="BI300">
        <v>125</v>
      </c>
    </row>
    <row r="301" spans="1:61" x14ac:dyDescent="0.25">
      <c r="A301" t="s">
        <v>59</v>
      </c>
      <c r="B301" t="s">
        <v>59</v>
      </c>
      <c r="C301">
        <v>1</v>
      </c>
      <c r="D301">
        <v>0</v>
      </c>
      <c r="E301">
        <v>0</v>
      </c>
      <c r="F301">
        <v>14.28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1.8</v>
      </c>
      <c r="BH301">
        <v>5</v>
      </c>
      <c r="BI301">
        <v>9</v>
      </c>
    </row>
    <row r="302" spans="1:61" x14ac:dyDescent="0.25">
      <c r="A302" t="s">
        <v>59</v>
      </c>
      <c r="B302" t="s">
        <v>59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20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1</v>
      </c>
      <c r="BH302">
        <v>1</v>
      </c>
      <c r="BI302">
        <v>6</v>
      </c>
    </row>
    <row r="303" spans="1:61" x14ac:dyDescent="0.25">
      <c r="A303" t="s">
        <v>60</v>
      </c>
      <c r="B303" t="s">
        <v>60</v>
      </c>
      <c r="C303">
        <v>0</v>
      </c>
      <c r="D303">
        <v>1</v>
      </c>
      <c r="E303">
        <v>0</v>
      </c>
      <c r="F303">
        <v>0.55000000000000004</v>
      </c>
      <c r="G303">
        <v>0.55000000000000004</v>
      </c>
      <c r="H303">
        <v>0</v>
      </c>
      <c r="I303">
        <v>1.1000000000000001</v>
      </c>
      <c r="J303">
        <v>0.55000000000000004</v>
      </c>
      <c r="K303">
        <v>2.2000000000000002</v>
      </c>
      <c r="L303">
        <v>0</v>
      </c>
      <c r="M303">
        <v>0</v>
      </c>
      <c r="N303">
        <v>0.55000000000000004</v>
      </c>
      <c r="O303">
        <v>0</v>
      </c>
      <c r="P303">
        <v>0.55000000000000004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0.55000000000000004</v>
      </c>
      <c r="W303">
        <v>3.31</v>
      </c>
      <c r="X303">
        <v>0</v>
      </c>
      <c r="Y303">
        <v>1.1000000000000001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0.55000000000000004</v>
      </c>
      <c r="AX303">
        <v>0</v>
      </c>
      <c r="AY303">
        <v>0</v>
      </c>
      <c r="AZ303">
        <v>0</v>
      </c>
      <c r="BA303">
        <v>0</v>
      </c>
      <c r="BB303">
        <v>0.16500000000000001</v>
      </c>
      <c r="BC303">
        <v>0</v>
      </c>
      <c r="BD303">
        <v>0.495</v>
      </c>
      <c r="BE303">
        <v>0</v>
      </c>
      <c r="BF303">
        <v>8.2000000000000003E-2</v>
      </c>
      <c r="BG303">
        <v>16.826000000000001</v>
      </c>
      <c r="BH303">
        <v>148</v>
      </c>
      <c r="BI303">
        <v>387</v>
      </c>
    </row>
    <row r="304" spans="1:61" x14ac:dyDescent="0.25">
      <c r="A304" t="s">
        <v>60</v>
      </c>
      <c r="B304" t="s">
        <v>60</v>
      </c>
      <c r="C304">
        <v>0</v>
      </c>
      <c r="D304">
        <v>1</v>
      </c>
      <c r="E304">
        <v>0</v>
      </c>
      <c r="F304">
        <v>0</v>
      </c>
      <c r="G304">
        <v>0.71</v>
      </c>
      <c r="H304">
        <v>0</v>
      </c>
      <c r="I304">
        <v>0.23</v>
      </c>
      <c r="J304">
        <v>0</v>
      </c>
      <c r="K304">
        <v>0</v>
      </c>
      <c r="L304">
        <v>0</v>
      </c>
      <c r="M304">
        <v>0.23</v>
      </c>
      <c r="N304">
        <v>0.23</v>
      </c>
      <c r="O304">
        <v>0.23</v>
      </c>
      <c r="P304">
        <v>1.9</v>
      </c>
      <c r="Q304">
        <v>0</v>
      </c>
      <c r="R304">
        <v>0</v>
      </c>
      <c r="S304">
        <v>0</v>
      </c>
      <c r="T304">
        <v>0.23</v>
      </c>
      <c r="U304">
        <v>0</v>
      </c>
      <c r="V304">
        <v>0</v>
      </c>
      <c r="W304">
        <v>3.81</v>
      </c>
      <c r="X304">
        <v>0.23</v>
      </c>
      <c r="Y304">
        <v>1.19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0.112</v>
      </c>
      <c r="BC304">
        <v>0</v>
      </c>
      <c r="BD304">
        <v>1.046</v>
      </c>
      <c r="BE304">
        <v>3.6999999999999998E-2</v>
      </c>
      <c r="BF304">
        <v>0</v>
      </c>
      <c r="BG304">
        <v>4.0220000000000002</v>
      </c>
      <c r="BH304">
        <v>97</v>
      </c>
      <c r="BI304">
        <v>543</v>
      </c>
    </row>
    <row r="305" spans="1:61" x14ac:dyDescent="0.25">
      <c r="A305" t="s">
        <v>59</v>
      </c>
      <c r="B305" t="s">
        <v>59</v>
      </c>
      <c r="C305">
        <v>1</v>
      </c>
      <c r="D305">
        <v>0</v>
      </c>
      <c r="E305">
        <v>0</v>
      </c>
      <c r="F305">
        <v>0</v>
      </c>
      <c r="G305">
        <v>0.56999999999999995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0.28000000000000003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0.28000000000000003</v>
      </c>
      <c r="AD305">
        <v>0.28000000000000003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0.28000000000000003</v>
      </c>
      <c r="AT305">
        <v>0</v>
      </c>
      <c r="AU305">
        <v>0</v>
      </c>
      <c r="AV305">
        <v>0.28000000000000003</v>
      </c>
      <c r="AW305">
        <v>0</v>
      </c>
      <c r="AX305">
        <v>0.28000000000000003</v>
      </c>
      <c r="AY305">
        <v>0</v>
      </c>
      <c r="AZ305">
        <v>0.28000000000000003</v>
      </c>
      <c r="BA305">
        <v>0</v>
      </c>
      <c r="BB305">
        <v>4.2999999999999997E-2</v>
      </c>
      <c r="BC305">
        <v>0</v>
      </c>
      <c r="BD305">
        <v>0</v>
      </c>
      <c r="BE305">
        <v>0</v>
      </c>
      <c r="BF305">
        <v>0</v>
      </c>
      <c r="BG305">
        <v>1.651</v>
      </c>
      <c r="BH305">
        <v>8</v>
      </c>
      <c r="BI305">
        <v>109</v>
      </c>
    </row>
    <row r="306" spans="1:61" x14ac:dyDescent="0.25">
      <c r="A306" t="s">
        <v>60</v>
      </c>
      <c r="B306" t="s">
        <v>60</v>
      </c>
      <c r="C306">
        <v>0.32652399999999998</v>
      </c>
      <c r="D306">
        <v>0.67347599999999996</v>
      </c>
      <c r="E306">
        <v>0</v>
      </c>
      <c r="F306">
        <v>0.79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0.79</v>
      </c>
      <c r="U306">
        <v>0.79</v>
      </c>
      <c r="V306">
        <v>1.58</v>
      </c>
      <c r="W306">
        <v>3.17</v>
      </c>
      <c r="X306">
        <v>0</v>
      </c>
      <c r="Y306">
        <v>1.58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0.79</v>
      </c>
      <c r="AX306">
        <v>0</v>
      </c>
      <c r="AY306">
        <v>0</v>
      </c>
      <c r="AZ306">
        <v>0</v>
      </c>
      <c r="BA306">
        <v>0</v>
      </c>
      <c r="BB306">
        <v>0.27100000000000002</v>
      </c>
      <c r="BC306">
        <v>0</v>
      </c>
      <c r="BD306">
        <v>0.27100000000000002</v>
      </c>
      <c r="BE306">
        <v>0.13500000000000001</v>
      </c>
      <c r="BF306">
        <v>0</v>
      </c>
      <c r="BG306">
        <v>3.2570000000000001</v>
      </c>
      <c r="BH306">
        <v>26</v>
      </c>
      <c r="BI306">
        <v>114</v>
      </c>
    </row>
    <row r="307" spans="1:61" x14ac:dyDescent="0.25">
      <c r="A307" t="s">
        <v>59</v>
      </c>
      <c r="B307" t="s">
        <v>59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1.86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3.73</v>
      </c>
      <c r="AD307">
        <v>0</v>
      </c>
      <c r="AE307">
        <v>1.86</v>
      </c>
      <c r="AF307">
        <v>0</v>
      </c>
      <c r="AG307">
        <v>0.93</v>
      </c>
      <c r="AH307">
        <v>3.73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0.93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0.17299999999999999</v>
      </c>
      <c r="BC307">
        <v>0</v>
      </c>
      <c r="BD307">
        <v>0</v>
      </c>
      <c r="BE307">
        <v>0</v>
      </c>
      <c r="BF307">
        <v>0</v>
      </c>
      <c r="BG307">
        <v>1.9</v>
      </c>
      <c r="BH307">
        <v>5</v>
      </c>
      <c r="BI307">
        <v>38</v>
      </c>
    </row>
    <row r="308" spans="1:61" x14ac:dyDescent="0.25">
      <c r="A308" t="s">
        <v>59</v>
      </c>
      <c r="B308" t="s">
        <v>60</v>
      </c>
      <c r="C308">
        <v>0.36673800000000001</v>
      </c>
      <c r="D308">
        <v>0.63326199999999999</v>
      </c>
      <c r="E308">
        <v>0</v>
      </c>
      <c r="F308">
        <v>0</v>
      </c>
      <c r="G308">
        <v>0.26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0.26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0.26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0.26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0.53</v>
      </c>
      <c r="AP308">
        <v>0</v>
      </c>
      <c r="AQ308">
        <v>0</v>
      </c>
      <c r="AR308">
        <v>0</v>
      </c>
      <c r="AS308">
        <v>0</v>
      </c>
      <c r="AT308">
        <v>1.06</v>
      </c>
      <c r="AU308">
        <v>0</v>
      </c>
      <c r="AV308">
        <v>0.26</v>
      </c>
      <c r="AW308">
        <v>0</v>
      </c>
      <c r="AX308">
        <v>2.4</v>
      </c>
      <c r="AY308">
        <v>0</v>
      </c>
      <c r="AZ308">
        <v>0</v>
      </c>
      <c r="BA308">
        <v>3.5999999999999997E-2</v>
      </c>
      <c r="BB308">
        <v>0.109</v>
      </c>
      <c r="BC308">
        <v>0</v>
      </c>
      <c r="BD308">
        <v>0</v>
      </c>
      <c r="BE308">
        <v>3.5999999999999997E-2</v>
      </c>
      <c r="BF308">
        <v>0</v>
      </c>
      <c r="BG308">
        <v>1.6319999999999999</v>
      </c>
      <c r="BH308">
        <v>11</v>
      </c>
      <c r="BI308">
        <v>307</v>
      </c>
    </row>
    <row r="309" spans="1:61" x14ac:dyDescent="0.25">
      <c r="A309" t="s">
        <v>59</v>
      </c>
      <c r="B309" t="s">
        <v>60</v>
      </c>
      <c r="C309">
        <v>0.43695600000000001</v>
      </c>
      <c r="D309">
        <v>0.56304399999999999</v>
      </c>
      <c r="E309">
        <v>0.13</v>
      </c>
      <c r="F309">
        <v>0</v>
      </c>
      <c r="G309">
        <v>0.13</v>
      </c>
      <c r="H309">
        <v>0</v>
      </c>
      <c r="I309">
        <v>0.13</v>
      </c>
      <c r="J309">
        <v>0</v>
      </c>
      <c r="K309">
        <v>0</v>
      </c>
      <c r="L309">
        <v>0</v>
      </c>
      <c r="M309">
        <v>1.18</v>
      </c>
      <c r="N309">
        <v>0</v>
      </c>
      <c r="O309">
        <v>0</v>
      </c>
      <c r="P309">
        <v>0.52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0.52</v>
      </c>
      <c r="X309">
        <v>0</v>
      </c>
      <c r="Y309">
        <v>0.26</v>
      </c>
      <c r="Z309">
        <v>0</v>
      </c>
      <c r="AA309">
        <v>0</v>
      </c>
      <c r="AB309">
        <v>0</v>
      </c>
      <c r="AC309">
        <v>0.65</v>
      </c>
      <c r="AD309">
        <v>0.79</v>
      </c>
      <c r="AE309">
        <v>0.13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0.52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0.128</v>
      </c>
      <c r="BB309">
        <v>0.16400000000000001</v>
      </c>
      <c r="BC309">
        <v>3.5999999999999997E-2</v>
      </c>
      <c r="BD309">
        <v>0</v>
      </c>
      <c r="BE309">
        <v>3.5999999999999997E-2</v>
      </c>
      <c r="BF309">
        <v>0</v>
      </c>
      <c r="BG309">
        <v>3.1850000000000001</v>
      </c>
      <c r="BH309">
        <v>32</v>
      </c>
      <c r="BI309">
        <v>481</v>
      </c>
    </row>
    <row r="310" spans="1:61" x14ac:dyDescent="0.25">
      <c r="A310" t="s">
        <v>60</v>
      </c>
      <c r="B310" t="s">
        <v>60</v>
      </c>
      <c r="C310">
        <v>0</v>
      </c>
      <c r="D310">
        <v>1</v>
      </c>
      <c r="E310">
        <v>0.08</v>
      </c>
      <c r="F310">
        <v>0.08</v>
      </c>
      <c r="G310">
        <v>0.76</v>
      </c>
      <c r="H310">
        <v>0</v>
      </c>
      <c r="I310">
        <v>0.85</v>
      </c>
      <c r="J310">
        <v>1.02</v>
      </c>
      <c r="K310">
        <v>0.25</v>
      </c>
      <c r="L310">
        <v>0.17</v>
      </c>
      <c r="M310">
        <v>0.59</v>
      </c>
      <c r="N310">
        <v>0.08</v>
      </c>
      <c r="O310">
        <v>0.17</v>
      </c>
      <c r="P310">
        <v>0.59</v>
      </c>
      <c r="Q310">
        <v>0.17</v>
      </c>
      <c r="R310">
        <v>0</v>
      </c>
      <c r="S310">
        <v>2.21</v>
      </c>
      <c r="T310">
        <v>0.25</v>
      </c>
      <c r="U310">
        <v>0.08</v>
      </c>
      <c r="V310">
        <v>0.93</v>
      </c>
      <c r="W310">
        <v>1.61</v>
      </c>
      <c r="X310">
        <v>0.17</v>
      </c>
      <c r="Y310">
        <v>0.42</v>
      </c>
      <c r="Z310">
        <v>0</v>
      </c>
      <c r="AA310">
        <v>0.85</v>
      </c>
      <c r="AB310">
        <v>0.08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0.08</v>
      </c>
      <c r="AS310">
        <v>0</v>
      </c>
      <c r="AT310">
        <v>0</v>
      </c>
      <c r="AU310">
        <v>0.17</v>
      </c>
      <c r="AV310">
        <v>0.08</v>
      </c>
      <c r="AW310">
        <v>0.08</v>
      </c>
      <c r="AX310">
        <v>0.08</v>
      </c>
      <c r="AY310">
        <v>0</v>
      </c>
      <c r="AZ310">
        <v>0</v>
      </c>
      <c r="BA310">
        <v>0</v>
      </c>
      <c r="BB310">
        <v>6.3E-2</v>
      </c>
      <c r="BC310">
        <v>0</v>
      </c>
      <c r="BD310">
        <v>0.39400000000000002</v>
      </c>
      <c r="BE310">
        <v>0.114</v>
      </c>
      <c r="BF310">
        <v>1.2E-2</v>
      </c>
      <c r="BG310">
        <v>7.484</v>
      </c>
      <c r="BH310">
        <v>669</v>
      </c>
      <c r="BI310">
        <v>1407</v>
      </c>
    </row>
    <row r="311" spans="1:61" x14ac:dyDescent="0.25">
      <c r="A311" t="s">
        <v>60</v>
      </c>
      <c r="B311" t="s">
        <v>60</v>
      </c>
      <c r="C311">
        <v>0</v>
      </c>
      <c r="D311">
        <v>1</v>
      </c>
      <c r="E311">
        <v>0</v>
      </c>
      <c r="F311">
        <v>0.34</v>
      </c>
      <c r="G311">
        <v>0.69</v>
      </c>
      <c r="H311">
        <v>0</v>
      </c>
      <c r="I311">
        <v>0.34</v>
      </c>
      <c r="J311">
        <v>0</v>
      </c>
      <c r="K311">
        <v>0.17</v>
      </c>
      <c r="L311">
        <v>0</v>
      </c>
      <c r="M311">
        <v>0</v>
      </c>
      <c r="N311">
        <v>0.51</v>
      </c>
      <c r="O311">
        <v>0.17</v>
      </c>
      <c r="P311">
        <v>0</v>
      </c>
      <c r="Q311">
        <v>0.17</v>
      </c>
      <c r="R311">
        <v>0</v>
      </c>
      <c r="S311">
        <v>0.17</v>
      </c>
      <c r="T311">
        <v>0.17</v>
      </c>
      <c r="U311">
        <v>0</v>
      </c>
      <c r="V311">
        <v>0.86</v>
      </c>
      <c r="W311">
        <v>0.17</v>
      </c>
      <c r="X311">
        <v>0.17</v>
      </c>
      <c r="Y311">
        <v>0.86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0.17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0.66500000000000004</v>
      </c>
      <c r="BE311">
        <v>8.3000000000000004E-2</v>
      </c>
      <c r="BF311">
        <v>8.3000000000000004E-2</v>
      </c>
      <c r="BG311">
        <v>6.2939999999999996</v>
      </c>
      <c r="BH311">
        <v>132</v>
      </c>
      <c r="BI311">
        <v>963</v>
      </c>
    </row>
    <row r="312" spans="1:61" x14ac:dyDescent="0.25">
      <c r="A312" t="s">
        <v>60</v>
      </c>
      <c r="B312" t="s">
        <v>60</v>
      </c>
      <c r="C312">
        <v>0</v>
      </c>
      <c r="D312">
        <v>1</v>
      </c>
      <c r="E312">
        <v>0.47</v>
      </c>
      <c r="F312">
        <v>0.95</v>
      </c>
      <c r="G312">
        <v>0.95</v>
      </c>
      <c r="H312">
        <v>0</v>
      </c>
      <c r="I312">
        <v>0.47</v>
      </c>
      <c r="J312">
        <v>0</v>
      </c>
      <c r="K312">
        <v>0</v>
      </c>
      <c r="L312">
        <v>0.47</v>
      </c>
      <c r="M312">
        <v>0</v>
      </c>
      <c r="N312">
        <v>1.9</v>
      </c>
      <c r="O312">
        <v>0</v>
      </c>
      <c r="P312">
        <v>2.38</v>
      </c>
      <c r="Q312">
        <v>0</v>
      </c>
      <c r="R312">
        <v>0.95</v>
      </c>
      <c r="S312">
        <v>0</v>
      </c>
      <c r="T312">
        <v>0.47</v>
      </c>
      <c r="U312">
        <v>0</v>
      </c>
      <c r="V312">
        <v>0</v>
      </c>
      <c r="W312">
        <v>1.9</v>
      </c>
      <c r="X312">
        <v>0</v>
      </c>
      <c r="Y312">
        <v>5.23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0.253</v>
      </c>
      <c r="BC312">
        <v>0</v>
      </c>
      <c r="BD312">
        <v>1.6870000000000001</v>
      </c>
      <c r="BE312">
        <v>0.16800000000000001</v>
      </c>
      <c r="BF312">
        <v>8.4000000000000005E-2</v>
      </c>
      <c r="BG312">
        <v>57.076000000000001</v>
      </c>
      <c r="BH312">
        <v>634</v>
      </c>
      <c r="BI312">
        <v>742</v>
      </c>
    </row>
    <row r="313" spans="1:61" x14ac:dyDescent="0.25">
      <c r="A313" t="s">
        <v>60</v>
      </c>
      <c r="B313" t="s">
        <v>60</v>
      </c>
      <c r="C313">
        <v>0</v>
      </c>
      <c r="D313">
        <v>1</v>
      </c>
      <c r="E313">
        <v>0.31</v>
      </c>
      <c r="F313">
        <v>0</v>
      </c>
      <c r="G313">
        <v>0.63</v>
      </c>
      <c r="H313">
        <v>1.91</v>
      </c>
      <c r="I313">
        <v>0.21</v>
      </c>
      <c r="J313">
        <v>0</v>
      </c>
      <c r="K313">
        <v>0</v>
      </c>
      <c r="L313">
        <v>0</v>
      </c>
      <c r="M313">
        <v>0.42</v>
      </c>
      <c r="N313">
        <v>0.1</v>
      </c>
      <c r="O313">
        <v>0</v>
      </c>
      <c r="P313">
        <v>0.31</v>
      </c>
      <c r="Q313">
        <v>0</v>
      </c>
      <c r="R313">
        <v>0</v>
      </c>
      <c r="S313">
        <v>0</v>
      </c>
      <c r="T313">
        <v>0.53</v>
      </c>
      <c r="U313">
        <v>0</v>
      </c>
      <c r="V313">
        <v>0</v>
      </c>
      <c r="W313">
        <v>1.7</v>
      </c>
      <c r="X313">
        <v>0</v>
      </c>
      <c r="Y313">
        <v>1.06</v>
      </c>
      <c r="Z313">
        <v>0</v>
      </c>
      <c r="AA313">
        <v>0</v>
      </c>
      <c r="AB313">
        <v>0.21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0.1</v>
      </c>
      <c r="AQ313">
        <v>0</v>
      </c>
      <c r="AR313">
        <v>0</v>
      </c>
      <c r="AS313">
        <v>0</v>
      </c>
      <c r="AT313">
        <v>0</v>
      </c>
      <c r="AU313">
        <v>0.1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0.16900000000000001</v>
      </c>
      <c r="BC313">
        <v>0</v>
      </c>
      <c r="BD313">
        <v>0.35799999999999998</v>
      </c>
      <c r="BE313">
        <v>0.188</v>
      </c>
      <c r="BF313">
        <v>7.4999999999999997E-2</v>
      </c>
      <c r="BG313">
        <v>2.847</v>
      </c>
      <c r="BH313">
        <v>75</v>
      </c>
      <c r="BI313">
        <v>447</v>
      </c>
    </row>
    <row r="314" spans="1:61" x14ac:dyDescent="0.25">
      <c r="A314" t="s">
        <v>60</v>
      </c>
      <c r="B314" t="s">
        <v>60</v>
      </c>
      <c r="C314">
        <v>0</v>
      </c>
      <c r="D314">
        <v>1</v>
      </c>
      <c r="E314">
        <v>0.05</v>
      </c>
      <c r="F314">
        <v>0.3</v>
      </c>
      <c r="G314">
        <v>0.4</v>
      </c>
      <c r="H314">
        <v>0</v>
      </c>
      <c r="I314">
        <v>0.1</v>
      </c>
      <c r="J314">
        <v>0.05</v>
      </c>
      <c r="K314">
        <v>0</v>
      </c>
      <c r="L314">
        <v>0.05</v>
      </c>
      <c r="M314">
        <v>0.1</v>
      </c>
      <c r="N314">
        <v>0</v>
      </c>
      <c r="O314">
        <v>0</v>
      </c>
      <c r="P314">
        <v>0.3</v>
      </c>
      <c r="Q314">
        <v>0.2</v>
      </c>
      <c r="R314">
        <v>0</v>
      </c>
      <c r="S314">
        <v>0.05</v>
      </c>
      <c r="T314">
        <v>0</v>
      </c>
      <c r="U314">
        <v>0</v>
      </c>
      <c r="V314">
        <v>0.5</v>
      </c>
      <c r="W314">
        <v>1.55</v>
      </c>
      <c r="X314">
        <v>0.3</v>
      </c>
      <c r="Y314">
        <v>0.75</v>
      </c>
      <c r="Z314">
        <v>0</v>
      </c>
      <c r="AA314">
        <v>0.15</v>
      </c>
      <c r="AB314">
        <v>0.2</v>
      </c>
      <c r="AC314">
        <v>0.05</v>
      </c>
      <c r="AD314">
        <v>0.05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0.05</v>
      </c>
      <c r="AW314">
        <v>0.05</v>
      </c>
      <c r="AX314">
        <v>0</v>
      </c>
      <c r="AY314">
        <v>0</v>
      </c>
      <c r="AZ314">
        <v>0</v>
      </c>
      <c r="BA314">
        <v>0</v>
      </c>
      <c r="BB314">
        <v>4.4999999999999998E-2</v>
      </c>
      <c r="BC314">
        <v>0</v>
      </c>
      <c r="BD314">
        <v>5.3999999999999999E-2</v>
      </c>
      <c r="BE314">
        <v>0.11799999999999999</v>
      </c>
      <c r="BF314">
        <v>0</v>
      </c>
      <c r="BG314">
        <v>2.37</v>
      </c>
      <c r="BH314">
        <v>96</v>
      </c>
      <c r="BI314">
        <v>588</v>
      </c>
    </row>
    <row r="315" spans="1:61" x14ac:dyDescent="0.25">
      <c r="A315" t="s">
        <v>59</v>
      </c>
      <c r="B315" t="s">
        <v>60</v>
      </c>
      <c r="C315">
        <v>0.29170099999999999</v>
      </c>
      <c r="D315">
        <v>0.70829900000000001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1.31</v>
      </c>
      <c r="Q315">
        <v>0</v>
      </c>
      <c r="R315">
        <v>0</v>
      </c>
      <c r="S315">
        <v>0</v>
      </c>
      <c r="T315">
        <v>1.31</v>
      </c>
      <c r="U315">
        <v>0</v>
      </c>
      <c r="V315">
        <v>1.31</v>
      </c>
      <c r="W315">
        <v>0</v>
      </c>
      <c r="X315">
        <v>0</v>
      </c>
      <c r="Y315">
        <v>3.94</v>
      </c>
      <c r="Z315">
        <v>0</v>
      </c>
      <c r="AA315">
        <v>0</v>
      </c>
      <c r="AB315">
        <v>1.31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1.31</v>
      </c>
      <c r="AY315">
        <v>0</v>
      </c>
      <c r="AZ315">
        <v>0</v>
      </c>
      <c r="BA315">
        <v>0</v>
      </c>
      <c r="BB315">
        <v>0</v>
      </c>
      <c r="BC315">
        <v>0.19400000000000001</v>
      </c>
      <c r="BD315">
        <v>0</v>
      </c>
      <c r="BE315">
        <v>0</v>
      </c>
      <c r="BF315">
        <v>0</v>
      </c>
      <c r="BG315">
        <v>5.2</v>
      </c>
      <c r="BH315">
        <v>55</v>
      </c>
      <c r="BI315">
        <v>104</v>
      </c>
    </row>
    <row r="316" spans="1:61" x14ac:dyDescent="0.25">
      <c r="A316" t="s">
        <v>59</v>
      </c>
      <c r="B316" t="s">
        <v>59</v>
      </c>
      <c r="C316">
        <v>1</v>
      </c>
      <c r="D316">
        <v>0</v>
      </c>
      <c r="E316">
        <v>0</v>
      </c>
      <c r="F316">
        <v>0</v>
      </c>
      <c r="G316">
        <v>1.58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0.79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1.58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0.79</v>
      </c>
      <c r="AD316">
        <v>0.79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0.14899999999999999</v>
      </c>
      <c r="BC316">
        <v>0</v>
      </c>
      <c r="BD316">
        <v>0.14899999999999999</v>
      </c>
      <c r="BE316">
        <v>0</v>
      </c>
      <c r="BF316">
        <v>0</v>
      </c>
      <c r="BG316">
        <v>1.482</v>
      </c>
      <c r="BH316">
        <v>10</v>
      </c>
      <c r="BI316">
        <v>43</v>
      </c>
    </row>
    <row r="317" spans="1:61" x14ac:dyDescent="0.25">
      <c r="A317" t="s">
        <v>59</v>
      </c>
      <c r="B317" t="s">
        <v>59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0.34</v>
      </c>
      <c r="J317">
        <v>0</v>
      </c>
      <c r="K317">
        <v>0</v>
      </c>
      <c r="L317">
        <v>0.34</v>
      </c>
      <c r="M317">
        <v>0</v>
      </c>
      <c r="N317">
        <v>1.7</v>
      </c>
      <c r="O317">
        <v>0</v>
      </c>
      <c r="P317">
        <v>1.36</v>
      </c>
      <c r="Q317">
        <v>0.34</v>
      </c>
      <c r="R317">
        <v>0</v>
      </c>
      <c r="S317">
        <v>0</v>
      </c>
      <c r="T317">
        <v>0</v>
      </c>
      <c r="U317">
        <v>0.34</v>
      </c>
      <c r="V317">
        <v>0</v>
      </c>
      <c r="W317">
        <v>1.36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0.34</v>
      </c>
      <c r="AD317">
        <v>0.34</v>
      </c>
      <c r="AE317">
        <v>1.02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0.34</v>
      </c>
      <c r="AN317">
        <v>0</v>
      </c>
      <c r="AO317">
        <v>0.34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2.38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5.5E-2</v>
      </c>
      <c r="BC317">
        <v>0.11</v>
      </c>
      <c r="BD317">
        <v>0</v>
      </c>
      <c r="BE317">
        <v>0</v>
      </c>
      <c r="BF317">
        <v>0</v>
      </c>
      <c r="BG317">
        <v>1.421</v>
      </c>
      <c r="BH317">
        <v>8</v>
      </c>
      <c r="BI317">
        <v>91</v>
      </c>
    </row>
    <row r="318" spans="1:61" x14ac:dyDescent="0.25">
      <c r="A318" t="s">
        <v>60</v>
      </c>
      <c r="B318" t="s">
        <v>59</v>
      </c>
      <c r="C318">
        <v>0.670964</v>
      </c>
      <c r="D318">
        <v>0.329036</v>
      </c>
      <c r="E318">
        <v>0.34</v>
      </c>
      <c r="F318">
        <v>1.03</v>
      </c>
      <c r="G318">
        <v>0.34</v>
      </c>
      <c r="H318">
        <v>0</v>
      </c>
      <c r="I318">
        <v>1.03</v>
      </c>
      <c r="J318">
        <v>0</v>
      </c>
      <c r="K318">
        <v>2.41</v>
      </c>
      <c r="L318">
        <v>0.34</v>
      </c>
      <c r="M318">
        <v>0</v>
      </c>
      <c r="N318">
        <v>1.72</v>
      </c>
      <c r="O318">
        <v>2.06</v>
      </c>
      <c r="P318">
        <v>2.06</v>
      </c>
      <c r="Q318">
        <v>0.68</v>
      </c>
      <c r="R318">
        <v>0</v>
      </c>
      <c r="S318">
        <v>0.34</v>
      </c>
      <c r="T318">
        <v>0</v>
      </c>
      <c r="U318">
        <v>0</v>
      </c>
      <c r="V318">
        <v>3.44</v>
      </c>
      <c r="W318">
        <v>4.13</v>
      </c>
      <c r="X318">
        <v>0</v>
      </c>
      <c r="Y318">
        <v>2.06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0.11600000000000001</v>
      </c>
      <c r="BC318">
        <v>0</v>
      </c>
      <c r="BD318">
        <v>0</v>
      </c>
      <c r="BE318">
        <v>0</v>
      </c>
      <c r="BF318">
        <v>0</v>
      </c>
      <c r="BG318">
        <v>1.8879999999999999</v>
      </c>
      <c r="BH318">
        <v>6</v>
      </c>
      <c r="BI318">
        <v>68</v>
      </c>
    </row>
    <row r="319" spans="1:61" x14ac:dyDescent="0.25">
      <c r="A319" t="s">
        <v>60</v>
      </c>
      <c r="B319" t="s">
        <v>60</v>
      </c>
      <c r="C319">
        <v>0</v>
      </c>
      <c r="D319">
        <v>1</v>
      </c>
      <c r="E319">
        <v>0</v>
      </c>
      <c r="F319">
        <v>1.51</v>
      </c>
      <c r="G319">
        <v>1.51</v>
      </c>
      <c r="H319">
        <v>0</v>
      </c>
      <c r="I319">
        <v>0.75</v>
      </c>
      <c r="J319">
        <v>0</v>
      </c>
      <c r="K319">
        <v>0</v>
      </c>
      <c r="L319">
        <v>0</v>
      </c>
      <c r="M319">
        <v>0.75</v>
      </c>
      <c r="N319">
        <v>3.78</v>
      </c>
      <c r="O319">
        <v>0</v>
      </c>
      <c r="P319">
        <v>2.27</v>
      </c>
      <c r="Q319">
        <v>0</v>
      </c>
      <c r="R319">
        <v>0</v>
      </c>
      <c r="S319">
        <v>1.51</v>
      </c>
      <c r="T319">
        <v>0</v>
      </c>
      <c r="U319">
        <v>0.75</v>
      </c>
      <c r="V319">
        <v>0</v>
      </c>
      <c r="W319">
        <v>0.75</v>
      </c>
      <c r="X319">
        <v>0</v>
      </c>
      <c r="Y319">
        <v>3.03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2.2490000000000001</v>
      </c>
      <c r="BE319">
        <v>1.2370000000000001</v>
      </c>
      <c r="BF319">
        <v>0</v>
      </c>
      <c r="BG319">
        <v>105.8</v>
      </c>
      <c r="BH319">
        <v>404</v>
      </c>
      <c r="BI319">
        <v>529</v>
      </c>
    </row>
    <row r="320" spans="1:61" x14ac:dyDescent="0.25">
      <c r="A320" t="s">
        <v>59</v>
      </c>
      <c r="B320" t="s">
        <v>59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1.38</v>
      </c>
      <c r="U320">
        <v>0</v>
      </c>
      <c r="V320">
        <v>0</v>
      </c>
      <c r="W320">
        <v>1.38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2.77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1.38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1.38</v>
      </c>
      <c r="AX320">
        <v>0</v>
      </c>
      <c r="AY320">
        <v>0</v>
      </c>
      <c r="AZ320">
        <v>1.38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1.6659999999999999</v>
      </c>
      <c r="BH320">
        <v>9</v>
      </c>
      <c r="BI320">
        <v>35</v>
      </c>
    </row>
    <row r="321" spans="1:61" x14ac:dyDescent="0.25">
      <c r="A321" t="s">
        <v>59</v>
      </c>
      <c r="B321" t="s">
        <v>60</v>
      </c>
      <c r="C321">
        <v>0.35469699999999998</v>
      </c>
      <c r="D321">
        <v>0.64530299999999996</v>
      </c>
      <c r="E321">
        <v>0</v>
      </c>
      <c r="F321">
        <v>0</v>
      </c>
      <c r="G321">
        <v>0.93</v>
      </c>
      <c r="H321">
        <v>0</v>
      </c>
      <c r="I321">
        <v>0.31</v>
      </c>
      <c r="J321">
        <v>0</v>
      </c>
      <c r="K321">
        <v>0</v>
      </c>
      <c r="L321">
        <v>0</v>
      </c>
      <c r="M321">
        <v>0.31</v>
      </c>
      <c r="N321">
        <v>0</v>
      </c>
      <c r="O321">
        <v>0.31</v>
      </c>
      <c r="P321">
        <v>0.93</v>
      </c>
      <c r="Q321">
        <v>0</v>
      </c>
      <c r="R321">
        <v>0</v>
      </c>
      <c r="S321">
        <v>0</v>
      </c>
      <c r="T321">
        <v>0</v>
      </c>
      <c r="U321">
        <v>0.62</v>
      </c>
      <c r="V321">
        <v>0</v>
      </c>
      <c r="W321">
        <v>3.75</v>
      </c>
      <c r="X321">
        <v>0</v>
      </c>
      <c r="Y321">
        <v>3.43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0.31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5.3999999999999999E-2</v>
      </c>
      <c r="BB321">
        <v>0.108</v>
      </c>
      <c r="BC321">
        <v>0</v>
      </c>
      <c r="BD321">
        <v>5.3999999999999999E-2</v>
      </c>
      <c r="BE321">
        <v>0</v>
      </c>
      <c r="BF321">
        <v>5.3999999999999999E-2</v>
      </c>
      <c r="BG321">
        <v>2.7349999999999999</v>
      </c>
      <c r="BH321">
        <v>14</v>
      </c>
      <c r="BI321">
        <v>145</v>
      </c>
    </row>
    <row r="322" spans="1:61" x14ac:dyDescent="0.25">
      <c r="A322" t="s">
        <v>59</v>
      </c>
      <c r="B322" t="s">
        <v>59</v>
      </c>
      <c r="C322">
        <v>0.63068400000000002</v>
      </c>
      <c r="D322">
        <v>0.36931599999999998</v>
      </c>
      <c r="E322">
        <v>0</v>
      </c>
      <c r="F322">
        <v>0</v>
      </c>
      <c r="G322">
        <v>0.48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0.48</v>
      </c>
      <c r="U322">
        <v>0</v>
      </c>
      <c r="V322">
        <v>0</v>
      </c>
      <c r="W322">
        <v>2.4300000000000002</v>
      </c>
      <c r="X322">
        <v>0</v>
      </c>
      <c r="Y322">
        <v>0.97</v>
      </c>
      <c r="Z322">
        <v>0</v>
      </c>
      <c r="AA322">
        <v>0</v>
      </c>
      <c r="AB322">
        <v>0.48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0.48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0.45</v>
      </c>
      <c r="BE322">
        <v>0</v>
      </c>
      <c r="BF322">
        <v>0</v>
      </c>
      <c r="BG322">
        <v>1.1379999999999999</v>
      </c>
      <c r="BH322">
        <v>4</v>
      </c>
      <c r="BI322">
        <v>41</v>
      </c>
    </row>
    <row r="323" spans="1:61" x14ac:dyDescent="0.25">
      <c r="A323" t="s">
        <v>59</v>
      </c>
      <c r="B323" t="s">
        <v>59</v>
      </c>
      <c r="C323">
        <v>1</v>
      </c>
      <c r="D323">
        <v>0</v>
      </c>
      <c r="E323">
        <v>0</v>
      </c>
      <c r="F323">
        <v>0</v>
      </c>
      <c r="G323">
        <v>0.11</v>
      </c>
      <c r="H323">
        <v>0</v>
      </c>
      <c r="I323">
        <v>0.11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0.11</v>
      </c>
      <c r="P323">
        <v>1.02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0.11</v>
      </c>
      <c r="W323">
        <v>0.11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0.22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0.22</v>
      </c>
      <c r="AN323">
        <v>0</v>
      </c>
      <c r="AO323">
        <v>0.22</v>
      </c>
      <c r="AP323">
        <v>0</v>
      </c>
      <c r="AQ323">
        <v>0.11</v>
      </c>
      <c r="AR323">
        <v>0.11</v>
      </c>
      <c r="AS323">
        <v>0</v>
      </c>
      <c r="AT323">
        <v>0.34</v>
      </c>
      <c r="AU323">
        <v>0</v>
      </c>
      <c r="AV323">
        <v>0</v>
      </c>
      <c r="AW323">
        <v>0</v>
      </c>
      <c r="AX323">
        <v>1.02</v>
      </c>
      <c r="AY323">
        <v>0</v>
      </c>
      <c r="AZ323">
        <v>0</v>
      </c>
      <c r="BA323">
        <v>4.9000000000000002E-2</v>
      </c>
      <c r="BB323">
        <v>0.14899999999999999</v>
      </c>
      <c r="BC323">
        <v>0</v>
      </c>
      <c r="BD323">
        <v>0</v>
      </c>
      <c r="BE323">
        <v>0</v>
      </c>
      <c r="BF323">
        <v>0</v>
      </c>
      <c r="BG323">
        <v>1.637</v>
      </c>
      <c r="BH323">
        <v>18</v>
      </c>
      <c r="BI323">
        <v>511</v>
      </c>
    </row>
    <row r="324" spans="1:61" x14ac:dyDescent="0.25">
      <c r="A324" t="s">
        <v>60</v>
      </c>
      <c r="B324" t="s">
        <v>60</v>
      </c>
      <c r="C324">
        <v>0</v>
      </c>
      <c r="D324">
        <v>1</v>
      </c>
      <c r="E324">
        <v>0</v>
      </c>
      <c r="F324">
        <v>0</v>
      </c>
      <c r="G324">
        <v>1.31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1.31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1.31</v>
      </c>
      <c r="X324">
        <v>0</v>
      </c>
      <c r="Y324">
        <v>5.26</v>
      </c>
      <c r="Z324">
        <v>0</v>
      </c>
      <c r="AA324">
        <v>0</v>
      </c>
      <c r="AB324">
        <v>1.31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0.19900000000000001</v>
      </c>
      <c r="BF324">
        <v>0</v>
      </c>
      <c r="BG324">
        <v>4.8179999999999996</v>
      </c>
      <c r="BH324">
        <v>25</v>
      </c>
      <c r="BI324">
        <v>53</v>
      </c>
    </row>
    <row r="325" spans="1:61" x14ac:dyDescent="0.25">
      <c r="A325" t="s">
        <v>59</v>
      </c>
      <c r="B325" t="s">
        <v>59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3.03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3.03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3.03</v>
      </c>
      <c r="AP325">
        <v>0</v>
      </c>
      <c r="AQ325">
        <v>3.03</v>
      </c>
      <c r="AR325">
        <v>0</v>
      </c>
      <c r="AS325">
        <v>0</v>
      </c>
      <c r="AT325">
        <v>6.06</v>
      </c>
      <c r="AU325">
        <v>3.03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2</v>
      </c>
      <c r="BH325">
        <v>12</v>
      </c>
      <c r="BI325">
        <v>42</v>
      </c>
    </row>
    <row r="326" spans="1:61" x14ac:dyDescent="0.25">
      <c r="A326" t="s">
        <v>59</v>
      </c>
      <c r="B326" t="s">
        <v>60</v>
      </c>
      <c r="C326">
        <v>0.33525899999999997</v>
      </c>
      <c r="D326">
        <v>0.66474100000000003</v>
      </c>
      <c r="E326">
        <v>0</v>
      </c>
      <c r="F326">
        <v>0</v>
      </c>
      <c r="G326">
        <v>0.23</v>
      </c>
      <c r="H326">
        <v>0</v>
      </c>
      <c r="I326">
        <v>0.23</v>
      </c>
      <c r="J326">
        <v>0</v>
      </c>
      <c r="K326">
        <v>0</v>
      </c>
      <c r="L326">
        <v>0</v>
      </c>
      <c r="M326">
        <v>0.23</v>
      </c>
      <c r="N326">
        <v>0</v>
      </c>
      <c r="O326">
        <v>0</v>
      </c>
      <c r="P326">
        <v>0</v>
      </c>
      <c r="Q326">
        <v>0</v>
      </c>
      <c r="R326">
        <v>1.43</v>
      </c>
      <c r="S326">
        <v>0</v>
      </c>
      <c r="T326">
        <v>0</v>
      </c>
      <c r="U326">
        <v>0.23</v>
      </c>
      <c r="V326">
        <v>0</v>
      </c>
      <c r="W326">
        <v>0.23</v>
      </c>
      <c r="X326">
        <v>0</v>
      </c>
      <c r="Y326">
        <v>2.14</v>
      </c>
      <c r="Z326">
        <v>0</v>
      </c>
      <c r="AA326">
        <v>0</v>
      </c>
      <c r="AB326">
        <v>0</v>
      </c>
      <c r="AC326">
        <v>0.23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0.23</v>
      </c>
      <c r="AP326">
        <v>0</v>
      </c>
      <c r="AQ326">
        <v>0</v>
      </c>
      <c r="AR326">
        <v>0</v>
      </c>
      <c r="AS326">
        <v>0</v>
      </c>
      <c r="AT326">
        <v>1.9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0.11700000000000001</v>
      </c>
      <c r="BB326">
        <v>0.23499999999999999</v>
      </c>
      <c r="BC326">
        <v>0</v>
      </c>
      <c r="BD326">
        <v>0.11700000000000001</v>
      </c>
      <c r="BE326">
        <v>0</v>
      </c>
      <c r="BF326">
        <v>0.16400000000000001</v>
      </c>
      <c r="BG326">
        <v>2.6160000000000001</v>
      </c>
      <c r="BH326">
        <v>160</v>
      </c>
      <c r="BI326">
        <v>683</v>
      </c>
    </row>
    <row r="327" spans="1:61" x14ac:dyDescent="0.25">
      <c r="A327" t="s">
        <v>59</v>
      </c>
      <c r="B327" t="s">
        <v>59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4.25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0.38600000000000001</v>
      </c>
      <c r="BE327">
        <v>0</v>
      </c>
      <c r="BF327">
        <v>0</v>
      </c>
      <c r="BG327">
        <v>1.6</v>
      </c>
      <c r="BH327">
        <v>4</v>
      </c>
      <c r="BI327">
        <v>16</v>
      </c>
    </row>
    <row r="328" spans="1:61" x14ac:dyDescent="0.25">
      <c r="A328" t="s">
        <v>60</v>
      </c>
      <c r="B328" t="s">
        <v>60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1.28</v>
      </c>
      <c r="U328">
        <v>0</v>
      </c>
      <c r="V328">
        <v>0</v>
      </c>
      <c r="W328">
        <v>3.84</v>
      </c>
      <c r="X328">
        <v>0</v>
      </c>
      <c r="Y328">
        <v>3.84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1.28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0.23</v>
      </c>
      <c r="BE328">
        <v>0.23</v>
      </c>
      <c r="BF328">
        <v>0</v>
      </c>
      <c r="BG328">
        <v>5.5380000000000003</v>
      </c>
      <c r="BH328">
        <v>41</v>
      </c>
      <c r="BI328">
        <v>72</v>
      </c>
    </row>
    <row r="329" spans="1:61" x14ac:dyDescent="0.25">
      <c r="A329" t="s">
        <v>59</v>
      </c>
      <c r="B329" t="s">
        <v>59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6.66</v>
      </c>
      <c r="AY329">
        <v>0</v>
      </c>
      <c r="AZ329">
        <v>0</v>
      </c>
      <c r="BA329">
        <v>0</v>
      </c>
      <c r="BB329">
        <v>0.67500000000000004</v>
      </c>
      <c r="BC329">
        <v>0</v>
      </c>
      <c r="BD329">
        <v>0</v>
      </c>
      <c r="BE329">
        <v>0</v>
      </c>
      <c r="BF329">
        <v>0</v>
      </c>
      <c r="BG329">
        <v>1</v>
      </c>
      <c r="BH329">
        <v>1</v>
      </c>
      <c r="BI329">
        <v>4</v>
      </c>
    </row>
    <row r="330" spans="1:61" x14ac:dyDescent="0.25">
      <c r="A330" t="s">
        <v>59</v>
      </c>
      <c r="B330" t="s">
        <v>59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9.52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4.76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1.1419999999999999</v>
      </c>
      <c r="BH330">
        <v>2</v>
      </c>
      <c r="BI330">
        <v>8</v>
      </c>
    </row>
    <row r="331" spans="1:61" x14ac:dyDescent="0.25">
      <c r="A331" t="s">
        <v>59</v>
      </c>
      <c r="B331" t="s">
        <v>59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0.67</v>
      </c>
      <c r="O331">
        <v>0</v>
      </c>
      <c r="P331">
        <v>0.67</v>
      </c>
      <c r="Q331">
        <v>0.67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2.68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2.68</v>
      </c>
      <c r="AD331">
        <v>1.34</v>
      </c>
      <c r="AE331">
        <v>2.0099999999999998</v>
      </c>
      <c r="AF331">
        <v>0.67</v>
      </c>
      <c r="AG331">
        <v>0.67</v>
      </c>
      <c r="AH331">
        <v>0.67</v>
      </c>
      <c r="AI331">
        <v>0.67</v>
      </c>
      <c r="AJ331">
        <v>0.67</v>
      </c>
      <c r="AK331">
        <v>0</v>
      </c>
      <c r="AL331">
        <v>0.67</v>
      </c>
      <c r="AM331">
        <v>0.67</v>
      </c>
      <c r="AN331">
        <v>0.67</v>
      </c>
      <c r="AO331">
        <v>0.67</v>
      </c>
      <c r="AP331">
        <v>0</v>
      </c>
      <c r="AQ331">
        <v>0.67</v>
      </c>
      <c r="AR331">
        <v>0.67</v>
      </c>
      <c r="AS331">
        <v>0</v>
      </c>
      <c r="AT331">
        <v>0</v>
      </c>
      <c r="AU331">
        <v>0.67</v>
      </c>
      <c r="AV331">
        <v>0</v>
      </c>
      <c r="AW331">
        <v>1.34</v>
      </c>
      <c r="AX331">
        <v>0</v>
      </c>
      <c r="AY331">
        <v>0</v>
      </c>
      <c r="AZ331">
        <v>0</v>
      </c>
      <c r="BA331">
        <v>0.107</v>
      </c>
      <c r="BB331">
        <v>0.53700000000000003</v>
      </c>
      <c r="BC331">
        <v>0</v>
      </c>
      <c r="BD331">
        <v>0</v>
      </c>
      <c r="BE331">
        <v>0</v>
      </c>
      <c r="BF331">
        <v>0</v>
      </c>
      <c r="BG331">
        <v>2.6040000000000001</v>
      </c>
      <c r="BH331">
        <v>17</v>
      </c>
      <c r="BI331">
        <v>112</v>
      </c>
    </row>
    <row r="332" spans="1:61" x14ac:dyDescent="0.25">
      <c r="A332" t="s">
        <v>60</v>
      </c>
      <c r="B332" t="s">
        <v>60</v>
      </c>
      <c r="C332">
        <v>0</v>
      </c>
      <c r="D332">
        <v>1</v>
      </c>
      <c r="E332">
        <v>0</v>
      </c>
      <c r="F332">
        <v>0</v>
      </c>
      <c r="G332">
        <v>0.76</v>
      </c>
      <c r="H332">
        <v>0</v>
      </c>
      <c r="I332">
        <v>0.76</v>
      </c>
      <c r="J332">
        <v>0</v>
      </c>
      <c r="K332">
        <v>0.5</v>
      </c>
      <c r="L332">
        <v>0.5</v>
      </c>
      <c r="M332">
        <v>0</v>
      </c>
      <c r="N332">
        <v>1.01</v>
      </c>
      <c r="O332">
        <v>0</v>
      </c>
      <c r="P332">
        <v>0.25</v>
      </c>
      <c r="Q332">
        <v>1.52</v>
      </c>
      <c r="R332">
        <v>0</v>
      </c>
      <c r="S332">
        <v>0.76</v>
      </c>
      <c r="T332">
        <v>0</v>
      </c>
      <c r="U332">
        <v>0</v>
      </c>
      <c r="V332">
        <v>1.52</v>
      </c>
      <c r="W332">
        <v>2.0299999999999998</v>
      </c>
      <c r="X332">
        <v>0</v>
      </c>
      <c r="Y332">
        <v>1.52</v>
      </c>
      <c r="Z332">
        <v>0</v>
      </c>
      <c r="AA332">
        <v>0.76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0.5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7.3999999999999996E-2</v>
      </c>
      <c r="BC332">
        <v>0</v>
      </c>
      <c r="BD332">
        <v>0.41199999999999998</v>
      </c>
      <c r="BE332">
        <v>0.41199999999999998</v>
      </c>
      <c r="BF332">
        <v>0</v>
      </c>
      <c r="BG332">
        <v>2.4409999999999998</v>
      </c>
      <c r="BH332">
        <v>19</v>
      </c>
      <c r="BI332">
        <v>249</v>
      </c>
    </row>
    <row r="333" spans="1:61" x14ac:dyDescent="0.25">
      <c r="A333" t="s">
        <v>60</v>
      </c>
      <c r="B333" t="s">
        <v>60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0.25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8.2899999999999991</v>
      </c>
      <c r="AA333">
        <v>0.51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0.218</v>
      </c>
      <c r="BB333">
        <v>8.6999999999999994E-2</v>
      </c>
      <c r="BC333">
        <v>0</v>
      </c>
      <c r="BD333">
        <v>0.17399999999999999</v>
      </c>
      <c r="BE333">
        <v>0.17399999999999999</v>
      </c>
      <c r="BF333">
        <v>0.437</v>
      </c>
      <c r="BG333">
        <v>9.1859999999999999</v>
      </c>
      <c r="BH333">
        <v>126</v>
      </c>
      <c r="BI333">
        <v>937</v>
      </c>
    </row>
    <row r="334" spans="1:61" x14ac:dyDescent="0.25">
      <c r="A334" t="s">
        <v>60</v>
      </c>
      <c r="B334" t="s">
        <v>59</v>
      </c>
      <c r="C334">
        <v>0.60921999999999998</v>
      </c>
      <c r="D334">
        <v>0.39078000000000002</v>
      </c>
      <c r="E334">
        <v>0</v>
      </c>
      <c r="F334">
        <v>0</v>
      </c>
      <c r="G334">
        <v>0.27</v>
      </c>
      <c r="H334">
        <v>0</v>
      </c>
      <c r="I334">
        <v>0.54</v>
      </c>
      <c r="J334">
        <v>0.27</v>
      </c>
      <c r="K334">
        <v>0.27</v>
      </c>
      <c r="L334">
        <v>1.08</v>
      </c>
      <c r="M334">
        <v>0</v>
      </c>
      <c r="N334">
        <v>0.81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2.4500000000000002</v>
      </c>
      <c r="X334">
        <v>0</v>
      </c>
      <c r="Y334">
        <v>1.36</v>
      </c>
      <c r="Z334">
        <v>0</v>
      </c>
      <c r="AA334">
        <v>0</v>
      </c>
      <c r="AB334">
        <v>0.27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0.27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0.27</v>
      </c>
      <c r="AY334">
        <v>0</v>
      </c>
      <c r="AZ334">
        <v>0</v>
      </c>
      <c r="BA334">
        <v>0</v>
      </c>
      <c r="BB334">
        <v>0.04</v>
      </c>
      <c r="BC334">
        <v>0</v>
      </c>
      <c r="BD334">
        <v>0.48899999999999999</v>
      </c>
      <c r="BE334">
        <v>0.04</v>
      </c>
      <c r="BF334">
        <v>0</v>
      </c>
      <c r="BG334">
        <v>2.121</v>
      </c>
      <c r="BH334">
        <v>19</v>
      </c>
      <c r="BI334">
        <v>227</v>
      </c>
    </row>
    <row r="335" spans="1:61" x14ac:dyDescent="0.25">
      <c r="A335" t="s">
        <v>59</v>
      </c>
      <c r="B335" t="s">
        <v>59</v>
      </c>
      <c r="C335">
        <v>0.956731</v>
      </c>
      <c r="D335">
        <v>4.32687E-2</v>
      </c>
      <c r="E335">
        <v>0</v>
      </c>
      <c r="F335">
        <v>0.24</v>
      </c>
      <c r="G335">
        <v>0</v>
      </c>
      <c r="H335">
        <v>0</v>
      </c>
      <c r="I335">
        <v>0.24</v>
      </c>
      <c r="J335">
        <v>0</v>
      </c>
      <c r="K335">
        <v>0</v>
      </c>
      <c r="L335">
        <v>0.24</v>
      </c>
      <c r="M335">
        <v>0</v>
      </c>
      <c r="N335">
        <v>0.49</v>
      </c>
      <c r="O335">
        <v>0</v>
      </c>
      <c r="P335">
        <v>0</v>
      </c>
      <c r="Q335">
        <v>0</v>
      </c>
      <c r="R335">
        <v>1.49</v>
      </c>
      <c r="S335">
        <v>0</v>
      </c>
      <c r="T335">
        <v>0</v>
      </c>
      <c r="U335">
        <v>0</v>
      </c>
      <c r="V335">
        <v>0</v>
      </c>
      <c r="W335">
        <v>0.99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0.49</v>
      </c>
      <c r="AD335">
        <v>0</v>
      </c>
      <c r="AE335">
        <v>0.24</v>
      </c>
      <c r="AF335">
        <v>0</v>
      </c>
      <c r="AG335">
        <v>0</v>
      </c>
      <c r="AH335">
        <v>0</v>
      </c>
      <c r="AI335">
        <v>0.24</v>
      </c>
      <c r="AJ335">
        <v>0</v>
      </c>
      <c r="AK335">
        <v>0</v>
      </c>
      <c r="AL335">
        <v>0</v>
      </c>
      <c r="AM335">
        <v>0.24</v>
      </c>
      <c r="AN335">
        <v>0</v>
      </c>
      <c r="AO335">
        <v>0.49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0.16300000000000001</v>
      </c>
      <c r="BF335">
        <v>0</v>
      </c>
      <c r="BG335">
        <v>9.8759999999999994</v>
      </c>
      <c r="BH335">
        <v>235</v>
      </c>
      <c r="BI335">
        <v>1116</v>
      </c>
    </row>
    <row r="336" spans="1:61" x14ac:dyDescent="0.25">
      <c r="A336" t="s">
        <v>59</v>
      </c>
      <c r="B336" t="s">
        <v>59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2</v>
      </c>
      <c r="O336">
        <v>0</v>
      </c>
      <c r="P336">
        <v>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2</v>
      </c>
      <c r="BA336">
        <v>0</v>
      </c>
      <c r="BB336">
        <v>0</v>
      </c>
      <c r="BC336">
        <v>0</v>
      </c>
      <c r="BD336">
        <v>0.33600000000000002</v>
      </c>
      <c r="BE336">
        <v>0</v>
      </c>
      <c r="BF336">
        <v>0</v>
      </c>
      <c r="BG336">
        <v>1.5549999999999999</v>
      </c>
      <c r="BH336">
        <v>4</v>
      </c>
      <c r="BI336">
        <v>42</v>
      </c>
    </row>
    <row r="337" spans="1:61" x14ac:dyDescent="0.25">
      <c r="A337" t="s">
        <v>60</v>
      </c>
      <c r="B337" t="s">
        <v>60</v>
      </c>
      <c r="C337">
        <v>0.354541</v>
      </c>
      <c r="D337">
        <v>0.645459</v>
      </c>
      <c r="E337">
        <v>0</v>
      </c>
      <c r="F337">
        <v>0.26</v>
      </c>
      <c r="G337">
        <v>0</v>
      </c>
      <c r="H337">
        <v>0</v>
      </c>
      <c r="I337">
        <v>0.26</v>
      </c>
      <c r="J337">
        <v>0</v>
      </c>
      <c r="K337">
        <v>0</v>
      </c>
      <c r="L337">
        <v>0</v>
      </c>
      <c r="M337">
        <v>0</v>
      </c>
      <c r="N337">
        <v>1.88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0.26</v>
      </c>
      <c r="X337">
        <v>0</v>
      </c>
      <c r="Y337">
        <v>0.26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0.40699999999999997</v>
      </c>
      <c r="BB337">
        <v>6.7000000000000004E-2</v>
      </c>
      <c r="BC337">
        <v>0</v>
      </c>
      <c r="BD337">
        <v>3.3000000000000002E-2</v>
      </c>
      <c r="BE337">
        <v>0</v>
      </c>
      <c r="BF337">
        <v>0</v>
      </c>
      <c r="BG337">
        <v>5.0090000000000003</v>
      </c>
      <c r="BH337">
        <v>55</v>
      </c>
      <c r="BI337">
        <v>506</v>
      </c>
    </row>
    <row r="338" spans="1:61" x14ac:dyDescent="0.25">
      <c r="A338" t="s">
        <v>60</v>
      </c>
      <c r="B338" t="s">
        <v>60</v>
      </c>
      <c r="C338">
        <v>0</v>
      </c>
      <c r="D338">
        <v>1</v>
      </c>
      <c r="E338">
        <v>0.28999999999999998</v>
      </c>
      <c r="F338">
        <v>0</v>
      </c>
      <c r="G338">
        <v>0.28999999999999998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0.44</v>
      </c>
      <c r="N338">
        <v>0.28999999999999998</v>
      </c>
      <c r="O338">
        <v>0</v>
      </c>
      <c r="P338">
        <v>0.44</v>
      </c>
      <c r="Q338">
        <v>0</v>
      </c>
      <c r="R338">
        <v>0</v>
      </c>
      <c r="S338">
        <v>0</v>
      </c>
      <c r="T338">
        <v>0.14000000000000001</v>
      </c>
      <c r="U338">
        <v>0</v>
      </c>
      <c r="V338">
        <v>0</v>
      </c>
      <c r="W338">
        <v>3.14</v>
      </c>
      <c r="X338">
        <v>0</v>
      </c>
      <c r="Y338">
        <v>1.64</v>
      </c>
      <c r="Z338">
        <v>0</v>
      </c>
      <c r="AA338">
        <v>0</v>
      </c>
      <c r="AB338">
        <v>0.14000000000000001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0.05</v>
      </c>
      <c r="BB338">
        <v>6.6000000000000003E-2</v>
      </c>
      <c r="BC338">
        <v>0</v>
      </c>
      <c r="BD338">
        <v>8.3000000000000004E-2</v>
      </c>
      <c r="BE338">
        <v>0.05</v>
      </c>
      <c r="BF338">
        <v>0</v>
      </c>
      <c r="BG338">
        <v>3.0750000000000002</v>
      </c>
      <c r="BH338">
        <v>60</v>
      </c>
      <c r="BI338">
        <v>326</v>
      </c>
    </row>
    <row r="339" spans="1:61" x14ac:dyDescent="0.25">
      <c r="A339" t="s">
        <v>60</v>
      </c>
      <c r="B339" t="s">
        <v>60</v>
      </c>
      <c r="C339">
        <v>0</v>
      </c>
      <c r="D339">
        <v>1</v>
      </c>
      <c r="E339">
        <v>0.09</v>
      </c>
      <c r="F339">
        <v>0.19</v>
      </c>
      <c r="G339">
        <v>0.98</v>
      </c>
      <c r="H339">
        <v>0</v>
      </c>
      <c r="I339">
        <v>0.78</v>
      </c>
      <c r="J339">
        <v>0.78</v>
      </c>
      <c r="K339">
        <v>0.49</v>
      </c>
      <c r="L339">
        <v>0</v>
      </c>
      <c r="M339">
        <v>0.78</v>
      </c>
      <c r="N339">
        <v>0.19</v>
      </c>
      <c r="O339">
        <v>0.28999999999999998</v>
      </c>
      <c r="P339">
        <v>0.68</v>
      </c>
      <c r="Q339">
        <v>0.28999999999999998</v>
      </c>
      <c r="R339">
        <v>0</v>
      </c>
      <c r="S339">
        <v>1.57</v>
      </c>
      <c r="T339">
        <v>0.09</v>
      </c>
      <c r="U339">
        <v>0</v>
      </c>
      <c r="V339">
        <v>1.08</v>
      </c>
      <c r="W339">
        <v>1.28</v>
      </c>
      <c r="X339">
        <v>0.19</v>
      </c>
      <c r="Y339">
        <v>0.68</v>
      </c>
      <c r="Z339">
        <v>0</v>
      </c>
      <c r="AA339">
        <v>0.59</v>
      </c>
      <c r="AB339">
        <v>0.09</v>
      </c>
      <c r="AC339">
        <v>0.09</v>
      </c>
      <c r="AD339">
        <v>0.09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0.19</v>
      </c>
      <c r="AV339">
        <v>0</v>
      </c>
      <c r="AW339">
        <v>0.09</v>
      </c>
      <c r="AX339">
        <v>0.09</v>
      </c>
      <c r="AY339">
        <v>0</v>
      </c>
      <c r="AZ339">
        <v>0</v>
      </c>
      <c r="BA339">
        <v>0</v>
      </c>
      <c r="BB339">
        <v>0.10199999999999999</v>
      </c>
      <c r="BC339">
        <v>0</v>
      </c>
      <c r="BD339">
        <v>0.39300000000000002</v>
      </c>
      <c r="BE339">
        <v>0.14499999999999999</v>
      </c>
      <c r="BF339">
        <v>1.4E-2</v>
      </c>
      <c r="BG339">
        <v>8.3230000000000004</v>
      </c>
      <c r="BH339">
        <v>669</v>
      </c>
      <c r="BI339">
        <v>1415</v>
      </c>
    </row>
    <row r="340" spans="1:61" x14ac:dyDescent="0.25">
      <c r="A340" t="s">
        <v>60</v>
      </c>
      <c r="B340" t="s">
        <v>60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1.8</v>
      </c>
      <c r="S340">
        <v>0</v>
      </c>
      <c r="T340">
        <v>0</v>
      </c>
      <c r="U340">
        <v>0.6</v>
      </c>
      <c r="V340">
        <v>0</v>
      </c>
      <c r="W340">
        <v>1.2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1.2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0.6</v>
      </c>
      <c r="AW340">
        <v>0</v>
      </c>
      <c r="AX340">
        <v>1.8</v>
      </c>
      <c r="AY340">
        <v>0</v>
      </c>
      <c r="AZ340">
        <v>0</v>
      </c>
      <c r="BA340">
        <v>0</v>
      </c>
      <c r="BB340">
        <v>0.29899999999999999</v>
      </c>
      <c r="BC340">
        <v>0</v>
      </c>
      <c r="BD340">
        <v>0</v>
      </c>
      <c r="BE340">
        <v>0</v>
      </c>
      <c r="BF340">
        <v>0.19900000000000001</v>
      </c>
      <c r="BG340">
        <v>2.4649999999999999</v>
      </c>
      <c r="BH340">
        <v>28</v>
      </c>
      <c r="BI340">
        <v>106</v>
      </c>
    </row>
    <row r="341" spans="1:61" x14ac:dyDescent="0.25">
      <c r="A341" t="s">
        <v>59</v>
      </c>
      <c r="B341" t="s">
        <v>59</v>
      </c>
      <c r="C341">
        <v>1</v>
      </c>
      <c r="D341">
        <v>0</v>
      </c>
      <c r="E341">
        <v>0</v>
      </c>
      <c r="F341">
        <v>1.28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1.28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5.12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1.28</v>
      </c>
      <c r="AT341">
        <v>0</v>
      </c>
      <c r="AU341">
        <v>0</v>
      </c>
      <c r="AV341">
        <v>1.28</v>
      </c>
      <c r="AW341">
        <v>1.28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2.105</v>
      </c>
      <c r="BH341">
        <v>21</v>
      </c>
      <c r="BI341">
        <v>40</v>
      </c>
    </row>
    <row r="342" spans="1:61" x14ac:dyDescent="0.25">
      <c r="A342" t="s">
        <v>60</v>
      </c>
      <c r="B342" t="s">
        <v>60</v>
      </c>
      <c r="C342">
        <v>0</v>
      </c>
      <c r="D342">
        <v>1</v>
      </c>
      <c r="E342">
        <v>0.47</v>
      </c>
      <c r="F342">
        <v>0.94</v>
      </c>
      <c r="G342">
        <v>0.94</v>
      </c>
      <c r="H342">
        <v>0</v>
      </c>
      <c r="I342">
        <v>0.47</v>
      </c>
      <c r="J342">
        <v>0</v>
      </c>
      <c r="K342">
        <v>0</v>
      </c>
      <c r="L342">
        <v>0.47</v>
      </c>
      <c r="M342">
        <v>0</v>
      </c>
      <c r="N342">
        <v>1.88</v>
      </c>
      <c r="O342">
        <v>0</v>
      </c>
      <c r="P342">
        <v>2.35</v>
      </c>
      <c r="Q342">
        <v>0</v>
      </c>
      <c r="R342">
        <v>0.47</v>
      </c>
      <c r="S342">
        <v>0</v>
      </c>
      <c r="T342">
        <v>0.47</v>
      </c>
      <c r="U342">
        <v>0</v>
      </c>
      <c r="V342">
        <v>0</v>
      </c>
      <c r="W342">
        <v>1.88</v>
      </c>
      <c r="X342">
        <v>0</v>
      </c>
      <c r="Y342">
        <v>5.18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0.253</v>
      </c>
      <c r="BC342">
        <v>0</v>
      </c>
      <c r="BD342">
        <v>1.6870000000000001</v>
      </c>
      <c r="BE342">
        <v>0.16800000000000001</v>
      </c>
      <c r="BF342">
        <v>8.4000000000000005E-2</v>
      </c>
      <c r="BG342">
        <v>57.23</v>
      </c>
      <c r="BH342">
        <v>636</v>
      </c>
      <c r="BI342">
        <v>744</v>
      </c>
    </row>
    <row r="343" spans="1:61" x14ac:dyDescent="0.25">
      <c r="A343" t="s">
        <v>60</v>
      </c>
      <c r="B343" t="s">
        <v>60</v>
      </c>
      <c r="C343">
        <v>0</v>
      </c>
      <c r="D343">
        <v>1</v>
      </c>
      <c r="E343">
        <v>0.64</v>
      </c>
      <c r="F343">
        <v>0</v>
      </c>
      <c r="G343">
        <v>0.25</v>
      </c>
      <c r="H343">
        <v>0</v>
      </c>
      <c r="I343">
        <v>0</v>
      </c>
      <c r="J343">
        <v>0.38</v>
      </c>
      <c r="K343">
        <v>0</v>
      </c>
      <c r="L343">
        <v>0</v>
      </c>
      <c r="M343">
        <v>0</v>
      </c>
      <c r="N343">
        <v>0.25</v>
      </c>
      <c r="O343">
        <v>0.64</v>
      </c>
      <c r="P343">
        <v>0.25</v>
      </c>
      <c r="Q343">
        <v>1.03</v>
      </c>
      <c r="R343">
        <v>0</v>
      </c>
      <c r="S343">
        <v>0</v>
      </c>
      <c r="T343">
        <v>0.77</v>
      </c>
      <c r="U343">
        <v>0.9</v>
      </c>
      <c r="V343">
        <v>0.12</v>
      </c>
      <c r="W343">
        <v>1.93</v>
      </c>
      <c r="X343">
        <v>0</v>
      </c>
      <c r="Y343">
        <v>0.51</v>
      </c>
      <c r="Z343">
        <v>0.12</v>
      </c>
      <c r="AA343">
        <v>0.12</v>
      </c>
      <c r="AB343">
        <v>1.03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0.12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0.12</v>
      </c>
      <c r="AS343">
        <v>0</v>
      </c>
      <c r="AT343">
        <v>0</v>
      </c>
      <c r="AU343">
        <v>0</v>
      </c>
      <c r="AV343">
        <v>0</v>
      </c>
      <c r="AW343">
        <v>0.12</v>
      </c>
      <c r="AX343">
        <v>0</v>
      </c>
      <c r="AY343">
        <v>0</v>
      </c>
      <c r="AZ343">
        <v>0</v>
      </c>
      <c r="BA343">
        <v>0</v>
      </c>
      <c r="BB343">
        <v>0.161</v>
      </c>
      <c r="BC343">
        <v>0</v>
      </c>
      <c r="BD343">
        <v>1.0820000000000001</v>
      </c>
      <c r="BE343">
        <v>0.29899999999999999</v>
      </c>
      <c r="BF343">
        <v>9.1999999999999998E-2</v>
      </c>
      <c r="BG343">
        <v>5.274</v>
      </c>
      <c r="BH343">
        <v>146</v>
      </c>
      <c r="BI343">
        <v>981</v>
      </c>
    </row>
    <row r="344" spans="1:61" x14ac:dyDescent="0.25">
      <c r="A344" t="s">
        <v>59</v>
      </c>
      <c r="B344" t="s">
        <v>59</v>
      </c>
      <c r="C344">
        <v>0.78080899999999998</v>
      </c>
      <c r="D344">
        <v>0.219191</v>
      </c>
      <c r="E344">
        <v>0.08</v>
      </c>
      <c r="F344">
        <v>0.16</v>
      </c>
      <c r="G344">
        <v>0.08</v>
      </c>
      <c r="H344">
        <v>0</v>
      </c>
      <c r="I344">
        <v>0.2</v>
      </c>
      <c r="J344">
        <v>0</v>
      </c>
      <c r="K344">
        <v>0.04</v>
      </c>
      <c r="L344">
        <v>0.04</v>
      </c>
      <c r="M344">
        <v>0.04</v>
      </c>
      <c r="N344">
        <v>0.49</v>
      </c>
      <c r="O344">
        <v>0.12</v>
      </c>
      <c r="P344">
        <v>0.32</v>
      </c>
      <c r="Q344">
        <v>0.12</v>
      </c>
      <c r="R344">
        <v>0.04</v>
      </c>
      <c r="S344">
        <v>0</v>
      </c>
      <c r="T344">
        <v>0.08</v>
      </c>
      <c r="U344">
        <v>0</v>
      </c>
      <c r="V344">
        <v>0</v>
      </c>
      <c r="W344">
        <v>0.77</v>
      </c>
      <c r="X344">
        <v>0</v>
      </c>
      <c r="Y344">
        <v>0.2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0.69</v>
      </c>
      <c r="AO344">
        <v>0.65</v>
      </c>
      <c r="AP344">
        <v>0</v>
      </c>
      <c r="AQ344">
        <v>0</v>
      </c>
      <c r="AR344">
        <v>0.04</v>
      </c>
      <c r="AS344">
        <v>0</v>
      </c>
      <c r="AT344">
        <v>0.08</v>
      </c>
      <c r="AU344">
        <v>0</v>
      </c>
      <c r="AV344">
        <v>0.16</v>
      </c>
      <c r="AW344">
        <v>0</v>
      </c>
      <c r="AX344">
        <v>0.28000000000000003</v>
      </c>
      <c r="AY344">
        <v>0</v>
      </c>
      <c r="AZ344">
        <v>0.89</v>
      </c>
      <c r="BA344">
        <v>1.6E-2</v>
      </c>
      <c r="BB344">
        <v>0.24299999999999999</v>
      </c>
      <c r="BC344">
        <v>0</v>
      </c>
      <c r="BD344">
        <v>3.3000000000000002E-2</v>
      </c>
      <c r="BE344">
        <v>0</v>
      </c>
      <c r="BF344">
        <v>1.6E-2</v>
      </c>
      <c r="BG344">
        <v>2.7469999999999999</v>
      </c>
      <c r="BH344">
        <v>86</v>
      </c>
      <c r="BI344">
        <v>1995</v>
      </c>
    </row>
    <row r="345" spans="1:61" x14ac:dyDescent="0.25">
      <c r="A345" t="s">
        <v>59</v>
      </c>
      <c r="B345" t="s">
        <v>59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1.49</v>
      </c>
      <c r="X345">
        <v>0</v>
      </c>
      <c r="Y345">
        <v>4.47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1.49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1</v>
      </c>
      <c r="BH345">
        <v>1</v>
      </c>
      <c r="BI345">
        <v>16</v>
      </c>
    </row>
    <row r="346" spans="1:61" x14ac:dyDescent="0.25">
      <c r="A346" t="s">
        <v>60</v>
      </c>
      <c r="B346" t="s">
        <v>60</v>
      </c>
      <c r="C346">
        <v>0</v>
      </c>
      <c r="D346">
        <v>1</v>
      </c>
      <c r="E346">
        <v>0.9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0.9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0.9</v>
      </c>
      <c r="V346">
        <v>0.9</v>
      </c>
      <c r="W346">
        <v>1.81</v>
      </c>
      <c r="X346">
        <v>0</v>
      </c>
      <c r="Y346">
        <v>2.72</v>
      </c>
      <c r="Z346">
        <v>0</v>
      </c>
      <c r="AA346">
        <v>0</v>
      </c>
      <c r="AB346">
        <v>0.9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0.54600000000000004</v>
      </c>
      <c r="BE346">
        <v>0</v>
      </c>
      <c r="BF346">
        <v>0</v>
      </c>
      <c r="BG346">
        <v>2.8180000000000001</v>
      </c>
      <c r="BH346">
        <v>19</v>
      </c>
      <c r="BI346">
        <v>62</v>
      </c>
    </row>
    <row r="347" spans="1:61" x14ac:dyDescent="0.25">
      <c r="A347" t="s">
        <v>59</v>
      </c>
      <c r="B347" t="s">
        <v>59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1.88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1.88</v>
      </c>
      <c r="AX347">
        <v>0</v>
      </c>
      <c r="AY347">
        <v>0</v>
      </c>
      <c r="AZ347">
        <v>0</v>
      </c>
      <c r="BA347">
        <v>0</v>
      </c>
      <c r="BB347">
        <v>0.35</v>
      </c>
      <c r="BC347">
        <v>0</v>
      </c>
      <c r="BD347">
        <v>0</v>
      </c>
      <c r="BE347">
        <v>0</v>
      </c>
      <c r="BF347">
        <v>0</v>
      </c>
      <c r="BG347">
        <v>1.4610000000000001</v>
      </c>
      <c r="BH347">
        <v>6</v>
      </c>
      <c r="BI347">
        <v>19</v>
      </c>
    </row>
    <row r="348" spans="1:61" x14ac:dyDescent="0.25">
      <c r="A348" t="s">
        <v>59</v>
      </c>
      <c r="B348" t="s">
        <v>59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20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1</v>
      </c>
      <c r="BH348">
        <v>1</v>
      </c>
      <c r="BI348">
        <v>5</v>
      </c>
    </row>
    <row r="349" spans="1:61" x14ac:dyDescent="0.25">
      <c r="A349" t="s">
        <v>59</v>
      </c>
      <c r="B349" t="s">
        <v>59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8.33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8.33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1.5</v>
      </c>
      <c r="BH349">
        <v>3</v>
      </c>
      <c r="BI349">
        <v>12</v>
      </c>
    </row>
    <row r="350" spans="1:61" x14ac:dyDescent="0.25">
      <c r="A350" t="s">
        <v>59</v>
      </c>
      <c r="B350" t="s">
        <v>59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0.14000000000000001</v>
      </c>
      <c r="K350">
        <v>0</v>
      </c>
      <c r="L350">
        <v>0</v>
      </c>
      <c r="M350">
        <v>0</v>
      </c>
      <c r="N350">
        <v>0.14000000000000001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0.28999999999999998</v>
      </c>
      <c r="W350">
        <v>0.74</v>
      </c>
      <c r="X350">
        <v>0</v>
      </c>
      <c r="Y350">
        <v>0.14000000000000001</v>
      </c>
      <c r="Z350">
        <v>0</v>
      </c>
      <c r="AA350">
        <v>0</v>
      </c>
      <c r="AB350">
        <v>0</v>
      </c>
      <c r="AC350">
        <v>0.14000000000000001</v>
      </c>
      <c r="AD350">
        <v>0.14000000000000001</v>
      </c>
      <c r="AE350">
        <v>0.59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0.14000000000000001</v>
      </c>
      <c r="AL350">
        <v>0</v>
      </c>
      <c r="AM350">
        <v>0</v>
      </c>
      <c r="AN350">
        <v>0</v>
      </c>
      <c r="AO350">
        <v>0.59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0.44</v>
      </c>
      <c r="AX350">
        <v>0</v>
      </c>
      <c r="AY350">
        <v>0</v>
      </c>
      <c r="AZ350">
        <v>0</v>
      </c>
      <c r="BA350">
        <v>0</v>
      </c>
      <c r="BB350">
        <v>0.29699999999999999</v>
      </c>
      <c r="BC350">
        <v>0</v>
      </c>
      <c r="BD350">
        <v>0</v>
      </c>
      <c r="BE350">
        <v>0</v>
      </c>
      <c r="BF350">
        <v>0</v>
      </c>
      <c r="BG350">
        <v>1.8029999999999999</v>
      </c>
      <c r="BH350">
        <v>27</v>
      </c>
      <c r="BI350">
        <v>238</v>
      </c>
    </row>
    <row r="351" spans="1:61" x14ac:dyDescent="0.25">
      <c r="A351" t="s">
        <v>60</v>
      </c>
      <c r="B351" t="s">
        <v>59</v>
      </c>
      <c r="C351">
        <v>0.69996000000000003</v>
      </c>
      <c r="D351">
        <v>0.30003999999999997</v>
      </c>
      <c r="E351">
        <v>0</v>
      </c>
      <c r="F351">
        <v>0</v>
      </c>
      <c r="G351">
        <v>0.2</v>
      </c>
      <c r="H351">
        <v>0</v>
      </c>
      <c r="I351">
        <v>0.81</v>
      </c>
      <c r="J351">
        <v>1.01</v>
      </c>
      <c r="K351">
        <v>0</v>
      </c>
      <c r="L351">
        <v>0</v>
      </c>
      <c r="M351">
        <v>0</v>
      </c>
      <c r="N351">
        <v>0</v>
      </c>
      <c r="O351">
        <v>0.2</v>
      </c>
      <c r="P351">
        <v>1.21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0.2</v>
      </c>
      <c r="W351">
        <v>1.21</v>
      </c>
      <c r="X351">
        <v>0</v>
      </c>
      <c r="Y351">
        <v>0</v>
      </c>
      <c r="Z351">
        <v>0</v>
      </c>
      <c r="AA351">
        <v>0.6</v>
      </c>
      <c r="AB351">
        <v>0.4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1.62</v>
      </c>
      <c r="AO351">
        <v>0.2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0.152</v>
      </c>
      <c r="BC351">
        <v>0</v>
      </c>
      <c r="BD351">
        <v>0.121</v>
      </c>
      <c r="BE351">
        <v>0.121</v>
      </c>
      <c r="BF351">
        <v>0</v>
      </c>
      <c r="BG351">
        <v>2.61</v>
      </c>
      <c r="BH351">
        <v>10</v>
      </c>
      <c r="BI351">
        <v>261</v>
      </c>
    </row>
    <row r="352" spans="1:61" x14ac:dyDescent="0.25">
      <c r="A352" t="s">
        <v>60</v>
      </c>
      <c r="B352" t="s">
        <v>60</v>
      </c>
      <c r="C352">
        <v>0.380579</v>
      </c>
      <c r="D352">
        <v>0.619421</v>
      </c>
      <c r="E352">
        <v>0</v>
      </c>
      <c r="F352">
        <v>0</v>
      </c>
      <c r="G352">
        <v>0.19</v>
      </c>
      <c r="H352">
        <v>0</v>
      </c>
      <c r="I352">
        <v>0</v>
      </c>
      <c r="J352">
        <v>0</v>
      </c>
      <c r="K352">
        <v>0.19</v>
      </c>
      <c r="L352">
        <v>0</v>
      </c>
      <c r="M352">
        <v>0</v>
      </c>
      <c r="N352">
        <v>0</v>
      </c>
      <c r="O352">
        <v>0</v>
      </c>
      <c r="P352">
        <v>0.19</v>
      </c>
      <c r="Q352">
        <v>0</v>
      </c>
      <c r="R352">
        <v>0.09</v>
      </c>
      <c r="S352">
        <v>0</v>
      </c>
      <c r="T352">
        <v>0</v>
      </c>
      <c r="U352">
        <v>0</v>
      </c>
      <c r="V352">
        <v>0.09</v>
      </c>
      <c r="W352">
        <v>0.19</v>
      </c>
      <c r="X352">
        <v>0</v>
      </c>
      <c r="Y352">
        <v>0.09</v>
      </c>
      <c r="Z352">
        <v>0</v>
      </c>
      <c r="AA352">
        <v>0</v>
      </c>
      <c r="AB352">
        <v>0</v>
      </c>
      <c r="AC352">
        <v>0.09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0.19</v>
      </c>
      <c r="AL352">
        <v>0</v>
      </c>
      <c r="AM352">
        <v>0</v>
      </c>
      <c r="AN352">
        <v>0</v>
      </c>
      <c r="AO352">
        <v>0</v>
      </c>
      <c r="AP352">
        <v>0.09</v>
      </c>
      <c r="AQ352">
        <v>0.19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0.09</v>
      </c>
      <c r="AZ352">
        <v>0</v>
      </c>
      <c r="BA352">
        <v>1.4999999999999999E-2</v>
      </c>
      <c r="BB352">
        <v>0.13700000000000001</v>
      </c>
      <c r="BC352">
        <v>0</v>
      </c>
      <c r="BD352">
        <v>6.0999999999999999E-2</v>
      </c>
      <c r="BE352">
        <v>0</v>
      </c>
      <c r="BF352">
        <v>0</v>
      </c>
      <c r="BG352">
        <v>3.6259999999999999</v>
      </c>
      <c r="BH352">
        <v>44</v>
      </c>
      <c r="BI352">
        <v>990</v>
      </c>
    </row>
    <row r="353" spans="1:61" x14ac:dyDescent="0.25">
      <c r="A353" t="s">
        <v>59</v>
      </c>
      <c r="B353" t="s">
        <v>59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0.87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1.31</v>
      </c>
      <c r="P353">
        <v>0.43</v>
      </c>
      <c r="Q353">
        <v>0</v>
      </c>
      <c r="R353">
        <v>0</v>
      </c>
      <c r="S353">
        <v>0</v>
      </c>
      <c r="T353">
        <v>1.75</v>
      </c>
      <c r="U353">
        <v>0</v>
      </c>
      <c r="V353">
        <v>1.31</v>
      </c>
      <c r="W353">
        <v>2.63</v>
      </c>
      <c r="X353">
        <v>0</v>
      </c>
      <c r="Y353">
        <v>0.87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0.06</v>
      </c>
      <c r="BC353">
        <v>0</v>
      </c>
      <c r="BD353">
        <v>0.36099999999999999</v>
      </c>
      <c r="BE353">
        <v>0.18</v>
      </c>
      <c r="BF353">
        <v>0</v>
      </c>
      <c r="BG353">
        <v>1.72</v>
      </c>
      <c r="BH353">
        <v>6</v>
      </c>
      <c r="BI353">
        <v>86</v>
      </c>
    </row>
    <row r="354" spans="1:61" x14ac:dyDescent="0.25">
      <c r="A354" t="s">
        <v>59</v>
      </c>
      <c r="B354" t="s">
        <v>59</v>
      </c>
      <c r="C354">
        <v>0.66167500000000001</v>
      </c>
      <c r="D354">
        <v>0.33832499999999999</v>
      </c>
      <c r="E354">
        <v>0</v>
      </c>
      <c r="F354">
        <v>0</v>
      </c>
      <c r="G354">
        <v>0.91</v>
      </c>
      <c r="H354">
        <v>0</v>
      </c>
      <c r="I354">
        <v>0.3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0.3</v>
      </c>
      <c r="Q354">
        <v>0.3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1.21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0.3</v>
      </c>
      <c r="AX354">
        <v>0.3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1.5049999999999999</v>
      </c>
      <c r="BH354">
        <v>14</v>
      </c>
      <c r="BI354">
        <v>128</v>
      </c>
    </row>
    <row r="355" spans="1:61" x14ac:dyDescent="0.25">
      <c r="A355" t="s">
        <v>60</v>
      </c>
      <c r="B355" t="s">
        <v>60</v>
      </c>
      <c r="C355">
        <v>0</v>
      </c>
      <c r="D355">
        <v>1</v>
      </c>
      <c r="E355">
        <v>1.18</v>
      </c>
      <c r="F355">
        <v>0.39</v>
      </c>
      <c r="G355">
        <v>0.59</v>
      </c>
      <c r="H355">
        <v>0</v>
      </c>
      <c r="I355">
        <v>0</v>
      </c>
      <c r="J355">
        <v>0.98</v>
      </c>
      <c r="K355">
        <v>0.19</v>
      </c>
      <c r="L355">
        <v>0.19</v>
      </c>
      <c r="M355">
        <v>1.38</v>
      </c>
      <c r="N355">
        <v>0.39</v>
      </c>
      <c r="O355">
        <v>0</v>
      </c>
      <c r="P355">
        <v>0.98</v>
      </c>
      <c r="Q355">
        <v>0</v>
      </c>
      <c r="R355">
        <v>0.19</v>
      </c>
      <c r="S355">
        <v>0</v>
      </c>
      <c r="T355">
        <v>0.98</v>
      </c>
      <c r="U355">
        <v>0</v>
      </c>
      <c r="V355">
        <v>0</v>
      </c>
      <c r="W355">
        <v>2.56</v>
      </c>
      <c r="X355">
        <v>0.39</v>
      </c>
      <c r="Y355">
        <v>1.38</v>
      </c>
      <c r="Z355">
        <v>0</v>
      </c>
      <c r="AA355">
        <v>0</v>
      </c>
      <c r="AB355">
        <v>1.38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0.23799999999999999</v>
      </c>
      <c r="BC355">
        <v>0</v>
      </c>
      <c r="BD355">
        <v>0.76600000000000001</v>
      </c>
      <c r="BE355">
        <v>0.317</v>
      </c>
      <c r="BF355">
        <v>2.5999999999999999E-2</v>
      </c>
      <c r="BG355">
        <v>6.6520000000000001</v>
      </c>
      <c r="BH355">
        <v>76</v>
      </c>
      <c r="BI355">
        <v>632</v>
      </c>
    </row>
    <row r="356" spans="1:61" x14ac:dyDescent="0.25">
      <c r="A356" t="s">
        <v>60</v>
      </c>
      <c r="B356" t="s">
        <v>60</v>
      </c>
      <c r="C356">
        <v>0</v>
      </c>
      <c r="D356">
        <v>1</v>
      </c>
      <c r="E356">
        <v>0</v>
      </c>
      <c r="F356">
        <v>0</v>
      </c>
      <c r="G356">
        <v>0.31</v>
      </c>
      <c r="H356">
        <v>0</v>
      </c>
      <c r="I356">
        <v>0.63</v>
      </c>
      <c r="J356">
        <v>0.63</v>
      </c>
      <c r="K356">
        <v>0.31</v>
      </c>
      <c r="L356">
        <v>0.31</v>
      </c>
      <c r="M356">
        <v>0</v>
      </c>
      <c r="N356">
        <v>0</v>
      </c>
      <c r="O356">
        <v>0</v>
      </c>
      <c r="P356">
        <v>0.31</v>
      </c>
      <c r="Q356">
        <v>0.31</v>
      </c>
      <c r="R356">
        <v>0</v>
      </c>
      <c r="S356">
        <v>0</v>
      </c>
      <c r="T356">
        <v>0.31</v>
      </c>
      <c r="U356">
        <v>0.31</v>
      </c>
      <c r="V356">
        <v>0</v>
      </c>
      <c r="W356">
        <v>2.5499999999999998</v>
      </c>
      <c r="X356">
        <v>0</v>
      </c>
      <c r="Y356">
        <v>3.19</v>
      </c>
      <c r="Z356">
        <v>0</v>
      </c>
      <c r="AA356">
        <v>0</v>
      </c>
      <c r="AB356">
        <v>0.31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0.31</v>
      </c>
      <c r="AX356">
        <v>0</v>
      </c>
      <c r="AY356">
        <v>0</v>
      </c>
      <c r="AZ356">
        <v>0</v>
      </c>
      <c r="BA356">
        <v>0</v>
      </c>
      <c r="BB356">
        <v>0.108</v>
      </c>
      <c r="BC356">
        <v>0</v>
      </c>
      <c r="BD356">
        <v>0</v>
      </c>
      <c r="BE356">
        <v>0.16300000000000001</v>
      </c>
      <c r="BF356">
        <v>5.3999999999999999E-2</v>
      </c>
      <c r="BG356">
        <v>1.5149999999999999</v>
      </c>
      <c r="BH356">
        <v>10</v>
      </c>
      <c r="BI356">
        <v>144</v>
      </c>
    </row>
    <row r="357" spans="1:61" x14ac:dyDescent="0.25">
      <c r="A357" t="s">
        <v>60</v>
      </c>
      <c r="B357" t="s">
        <v>60</v>
      </c>
      <c r="C357">
        <v>0.36085099999999998</v>
      </c>
      <c r="D357">
        <v>0.63914899999999997</v>
      </c>
      <c r="E357">
        <v>0.27</v>
      </c>
      <c r="F357">
        <v>0</v>
      </c>
      <c r="G357">
        <v>0.27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1.62</v>
      </c>
      <c r="Q357">
        <v>0.27</v>
      </c>
      <c r="R357">
        <v>0</v>
      </c>
      <c r="S357">
        <v>0</v>
      </c>
      <c r="T357">
        <v>0</v>
      </c>
      <c r="U357">
        <v>0.27</v>
      </c>
      <c r="V357">
        <v>0</v>
      </c>
      <c r="W357">
        <v>4.87</v>
      </c>
      <c r="X357">
        <v>0</v>
      </c>
      <c r="Y357">
        <v>0.81</v>
      </c>
      <c r="Z357">
        <v>0.27</v>
      </c>
      <c r="AA357">
        <v>0.27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0.27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0.874</v>
      </c>
      <c r="BE357">
        <v>5.0999999999999997E-2</v>
      </c>
      <c r="BF357">
        <v>5.0999999999999997E-2</v>
      </c>
      <c r="BG357">
        <v>5.5819999999999999</v>
      </c>
      <c r="BH357">
        <v>61</v>
      </c>
      <c r="BI357">
        <v>374</v>
      </c>
    </row>
    <row r="358" spans="1:61" x14ac:dyDescent="0.25">
      <c r="A358" t="s">
        <v>60</v>
      </c>
      <c r="B358" t="s">
        <v>60</v>
      </c>
      <c r="C358">
        <v>0</v>
      </c>
      <c r="D358">
        <v>1</v>
      </c>
      <c r="E358">
        <v>0</v>
      </c>
      <c r="F358">
        <v>0.37</v>
      </c>
      <c r="G358">
        <v>0</v>
      </c>
      <c r="H358">
        <v>0</v>
      </c>
      <c r="I358">
        <v>0.37</v>
      </c>
      <c r="J358">
        <v>0.37</v>
      </c>
      <c r="K358">
        <v>0.37</v>
      </c>
      <c r="L358">
        <v>0.74</v>
      </c>
      <c r="M358">
        <v>0.37</v>
      </c>
      <c r="N358">
        <v>0.37</v>
      </c>
      <c r="O358">
        <v>0</v>
      </c>
      <c r="P358">
        <v>0.74</v>
      </c>
      <c r="Q358">
        <v>0.37</v>
      </c>
      <c r="R358">
        <v>0</v>
      </c>
      <c r="S358">
        <v>0</v>
      </c>
      <c r="T358">
        <v>0.37</v>
      </c>
      <c r="U358">
        <v>1.49</v>
      </c>
      <c r="V358">
        <v>0</v>
      </c>
      <c r="W358">
        <v>3.73</v>
      </c>
      <c r="X358">
        <v>2.61</v>
      </c>
      <c r="Y358">
        <v>1.49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0.74</v>
      </c>
      <c r="AS358">
        <v>0</v>
      </c>
      <c r="AT358">
        <v>0</v>
      </c>
      <c r="AU358">
        <v>0</v>
      </c>
      <c r="AV358">
        <v>0</v>
      </c>
      <c r="AW358">
        <v>0.37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1.1990000000000001</v>
      </c>
      <c r="BE358">
        <v>0.505</v>
      </c>
      <c r="BF358">
        <v>0</v>
      </c>
      <c r="BG358">
        <v>3.3370000000000002</v>
      </c>
      <c r="BH358">
        <v>64</v>
      </c>
      <c r="BI358">
        <v>267</v>
      </c>
    </row>
    <row r="359" spans="1:61" x14ac:dyDescent="0.25">
      <c r="A359" t="s">
        <v>59</v>
      </c>
      <c r="B359" t="s">
        <v>59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2.13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0.85</v>
      </c>
      <c r="AP359">
        <v>0</v>
      </c>
      <c r="AQ359">
        <v>0.42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0.85</v>
      </c>
      <c r="AX359">
        <v>3.84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2.7690000000000001</v>
      </c>
      <c r="BH359">
        <v>15</v>
      </c>
      <c r="BI359">
        <v>180</v>
      </c>
    </row>
    <row r="360" spans="1:61" x14ac:dyDescent="0.25">
      <c r="A360" t="s">
        <v>60</v>
      </c>
      <c r="B360" t="s">
        <v>60</v>
      </c>
      <c r="C360">
        <v>0</v>
      </c>
      <c r="D360">
        <v>1</v>
      </c>
      <c r="E360">
        <v>0.43</v>
      </c>
      <c r="F360">
        <v>0</v>
      </c>
      <c r="G360">
        <v>0</v>
      </c>
      <c r="H360">
        <v>0</v>
      </c>
      <c r="I360">
        <v>0.87</v>
      </c>
      <c r="J360">
        <v>0.87</v>
      </c>
      <c r="K360">
        <v>0</v>
      </c>
      <c r="L360">
        <v>0</v>
      </c>
      <c r="M360">
        <v>0</v>
      </c>
      <c r="N360">
        <v>0.43</v>
      </c>
      <c r="O360">
        <v>0</v>
      </c>
      <c r="P360">
        <v>2.1800000000000002</v>
      </c>
      <c r="Q360">
        <v>0</v>
      </c>
      <c r="R360">
        <v>0</v>
      </c>
      <c r="S360">
        <v>0</v>
      </c>
      <c r="T360">
        <v>0</v>
      </c>
      <c r="U360">
        <v>1.74</v>
      </c>
      <c r="V360">
        <v>0</v>
      </c>
      <c r="W360">
        <v>0.87</v>
      </c>
      <c r="X360">
        <v>0</v>
      </c>
      <c r="Y360">
        <v>0.87</v>
      </c>
      <c r="Z360">
        <v>0</v>
      </c>
      <c r="AA360">
        <v>0</v>
      </c>
      <c r="AB360">
        <v>0.43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0.43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0.94199999999999995</v>
      </c>
      <c r="BE360">
        <v>0</v>
      </c>
      <c r="BF360">
        <v>0</v>
      </c>
      <c r="BG360">
        <v>5.1139999999999999</v>
      </c>
      <c r="BH360">
        <v>107</v>
      </c>
      <c r="BI360">
        <v>179</v>
      </c>
    </row>
    <row r="361" spans="1:61" x14ac:dyDescent="0.25">
      <c r="A361" t="s">
        <v>59</v>
      </c>
      <c r="B361" t="s">
        <v>59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1</v>
      </c>
      <c r="BH361">
        <v>1</v>
      </c>
      <c r="BI361">
        <v>3</v>
      </c>
    </row>
    <row r="362" spans="1:61" x14ac:dyDescent="0.25">
      <c r="A362" t="s">
        <v>59</v>
      </c>
      <c r="B362" t="s">
        <v>59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16.66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1.6659999999999999</v>
      </c>
      <c r="BH362">
        <v>3</v>
      </c>
      <c r="BI362">
        <v>5</v>
      </c>
    </row>
    <row r="363" spans="1:61" x14ac:dyDescent="0.25">
      <c r="A363" t="s">
        <v>59</v>
      </c>
      <c r="B363" t="s">
        <v>59</v>
      </c>
      <c r="C363">
        <v>0.63162399999999996</v>
      </c>
      <c r="D363">
        <v>0.36837599999999998</v>
      </c>
      <c r="E363">
        <v>0</v>
      </c>
      <c r="F363">
        <v>0</v>
      </c>
      <c r="G363">
        <v>0.09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0.47</v>
      </c>
      <c r="Q363">
        <v>0.66</v>
      </c>
      <c r="R363">
        <v>0</v>
      </c>
      <c r="S363">
        <v>0</v>
      </c>
      <c r="T363">
        <v>0.09</v>
      </c>
      <c r="U363">
        <v>0</v>
      </c>
      <c r="V363">
        <v>0</v>
      </c>
      <c r="W363">
        <v>1.23</v>
      </c>
      <c r="X363">
        <v>0</v>
      </c>
      <c r="Y363">
        <v>0.09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0.37</v>
      </c>
      <c r="AX363">
        <v>0.09</v>
      </c>
      <c r="AY363">
        <v>0</v>
      </c>
      <c r="AZ363">
        <v>0</v>
      </c>
      <c r="BA363">
        <v>0</v>
      </c>
      <c r="BB363">
        <v>3.3000000000000002E-2</v>
      </c>
      <c r="BC363">
        <v>0</v>
      </c>
      <c r="BD363">
        <v>0</v>
      </c>
      <c r="BE363">
        <v>0</v>
      </c>
      <c r="BF363">
        <v>0</v>
      </c>
      <c r="BG363">
        <v>1.536</v>
      </c>
      <c r="BH363">
        <v>47</v>
      </c>
      <c r="BI363">
        <v>192</v>
      </c>
    </row>
    <row r="364" spans="1:61" x14ac:dyDescent="0.25">
      <c r="A364" t="s">
        <v>59</v>
      </c>
      <c r="B364" t="s">
        <v>59</v>
      </c>
      <c r="C364">
        <v>1</v>
      </c>
      <c r="D364">
        <v>0</v>
      </c>
      <c r="E364">
        <v>7.0000000000000007E-2</v>
      </c>
      <c r="F364">
        <v>0</v>
      </c>
      <c r="G364">
        <v>0.22</v>
      </c>
      <c r="H364">
        <v>0</v>
      </c>
      <c r="I364">
        <v>0.03</v>
      </c>
      <c r="J364">
        <v>7.0000000000000007E-2</v>
      </c>
      <c r="K364">
        <v>0</v>
      </c>
      <c r="L364">
        <v>0</v>
      </c>
      <c r="M364">
        <v>0.03</v>
      </c>
      <c r="N364">
        <v>0.22</v>
      </c>
      <c r="O364">
        <v>0</v>
      </c>
      <c r="P364">
        <v>0.71</v>
      </c>
      <c r="Q364">
        <v>0.03</v>
      </c>
      <c r="R364">
        <v>0</v>
      </c>
      <c r="S364">
        <v>0</v>
      </c>
      <c r="T364">
        <v>0.03</v>
      </c>
      <c r="U364">
        <v>0</v>
      </c>
      <c r="V364">
        <v>0</v>
      </c>
      <c r="W364">
        <v>0.9</v>
      </c>
      <c r="X364">
        <v>0</v>
      </c>
      <c r="Y364">
        <v>0.56000000000000005</v>
      </c>
      <c r="Z364">
        <v>0</v>
      </c>
      <c r="AA364">
        <v>0</v>
      </c>
      <c r="AB364">
        <v>0</v>
      </c>
      <c r="AC364">
        <v>1.58</v>
      </c>
      <c r="AD364">
        <v>0.26</v>
      </c>
      <c r="AE364">
        <v>0</v>
      </c>
      <c r="AF364">
        <v>0.11</v>
      </c>
      <c r="AG364">
        <v>0.11</v>
      </c>
      <c r="AH364">
        <v>0.11</v>
      </c>
      <c r="AI364">
        <v>0.18</v>
      </c>
      <c r="AJ364">
        <v>0</v>
      </c>
      <c r="AK364">
        <v>0.03</v>
      </c>
      <c r="AL364">
        <v>0</v>
      </c>
      <c r="AM364">
        <v>0.22</v>
      </c>
      <c r="AN364">
        <v>7.0000000000000007E-2</v>
      </c>
      <c r="AO364">
        <v>0.18</v>
      </c>
      <c r="AP364">
        <v>0</v>
      </c>
      <c r="AQ364">
        <v>0</v>
      </c>
      <c r="AR364">
        <v>0.03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0.03</v>
      </c>
      <c r="BA364">
        <v>2.8000000000000001E-2</v>
      </c>
      <c r="BB364">
        <v>7.8E-2</v>
      </c>
      <c r="BC364">
        <v>0</v>
      </c>
      <c r="BD364">
        <v>2.8000000000000001E-2</v>
      </c>
      <c r="BE364">
        <v>1.6E-2</v>
      </c>
      <c r="BF364">
        <v>0</v>
      </c>
      <c r="BG364">
        <v>1.7649999999999999</v>
      </c>
      <c r="BH364">
        <v>20</v>
      </c>
      <c r="BI364">
        <v>1356</v>
      </c>
    </row>
    <row r="365" spans="1:61" x14ac:dyDescent="0.25">
      <c r="A365" t="s">
        <v>59</v>
      </c>
      <c r="B365" t="s">
        <v>59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1.28</v>
      </c>
      <c r="J365">
        <v>0</v>
      </c>
      <c r="K365">
        <v>0</v>
      </c>
      <c r="L365">
        <v>0</v>
      </c>
      <c r="M365">
        <v>0</v>
      </c>
      <c r="N365">
        <v>2.56</v>
      </c>
      <c r="O365">
        <v>0</v>
      </c>
      <c r="P365">
        <v>0.64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1.92</v>
      </c>
      <c r="X365">
        <v>0</v>
      </c>
      <c r="Y365">
        <v>0.64</v>
      </c>
      <c r="Z365">
        <v>0</v>
      </c>
      <c r="AA365">
        <v>0</v>
      </c>
      <c r="AB365">
        <v>0</v>
      </c>
      <c r="AC365">
        <v>0.64</v>
      </c>
      <c r="AD365">
        <v>0.64</v>
      </c>
      <c r="AE365">
        <v>0</v>
      </c>
      <c r="AF365">
        <v>0</v>
      </c>
      <c r="AG365">
        <v>0</v>
      </c>
      <c r="AH365">
        <v>1.92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0.64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1.536</v>
      </c>
      <c r="BH365">
        <v>8</v>
      </c>
      <c r="BI365">
        <v>63</v>
      </c>
    </row>
    <row r="366" spans="1:61" x14ac:dyDescent="0.25">
      <c r="A366" t="s">
        <v>60</v>
      </c>
      <c r="B366" t="s">
        <v>60</v>
      </c>
      <c r="C366">
        <v>0</v>
      </c>
      <c r="D366">
        <v>1</v>
      </c>
      <c r="E366">
        <v>0</v>
      </c>
      <c r="F366">
        <v>0</v>
      </c>
      <c r="G366">
        <v>1.31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1.31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1.31</v>
      </c>
      <c r="X366">
        <v>0</v>
      </c>
      <c r="Y366">
        <v>5.26</v>
      </c>
      <c r="Z366">
        <v>0</v>
      </c>
      <c r="AA366">
        <v>0</v>
      </c>
      <c r="AB366">
        <v>1.31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0.21299999999999999</v>
      </c>
      <c r="BF366">
        <v>0</v>
      </c>
      <c r="BG366">
        <v>4.8179999999999996</v>
      </c>
      <c r="BH366">
        <v>25</v>
      </c>
      <c r="BI366">
        <v>53</v>
      </c>
    </row>
    <row r="367" spans="1:61" x14ac:dyDescent="0.25">
      <c r="A367" t="s">
        <v>59</v>
      </c>
      <c r="B367" t="s">
        <v>59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0.95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0.95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0.95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1.9</v>
      </c>
      <c r="AW367">
        <v>0</v>
      </c>
      <c r="AX367">
        <v>0</v>
      </c>
      <c r="AY367">
        <v>0</v>
      </c>
      <c r="AZ367">
        <v>0</v>
      </c>
      <c r="BA367">
        <v>0.26300000000000001</v>
      </c>
      <c r="BB367">
        <v>0.39400000000000002</v>
      </c>
      <c r="BC367">
        <v>0</v>
      </c>
      <c r="BD367">
        <v>0</v>
      </c>
      <c r="BE367">
        <v>0</v>
      </c>
      <c r="BF367">
        <v>0</v>
      </c>
      <c r="BG367">
        <v>2.1419999999999999</v>
      </c>
      <c r="BH367">
        <v>5</v>
      </c>
      <c r="BI367">
        <v>45</v>
      </c>
    </row>
    <row r="368" spans="1:61" x14ac:dyDescent="0.25">
      <c r="A368" t="s">
        <v>59</v>
      </c>
      <c r="B368" t="s">
        <v>59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4.6500000000000004</v>
      </c>
      <c r="AD368">
        <v>2.3199999999999998</v>
      </c>
      <c r="AE368">
        <v>2.3199999999999998</v>
      </c>
      <c r="AF368">
        <v>2.3199999999999998</v>
      </c>
      <c r="AG368">
        <v>2.3199999999999998</v>
      </c>
      <c r="AH368">
        <v>2.3199999999999998</v>
      </c>
      <c r="AI368">
        <v>2.3199999999999998</v>
      </c>
      <c r="AJ368">
        <v>2.3199999999999998</v>
      </c>
      <c r="AK368">
        <v>0</v>
      </c>
      <c r="AL368">
        <v>2.3199999999999998</v>
      </c>
      <c r="AM368">
        <v>2.3199999999999998</v>
      </c>
      <c r="AN368">
        <v>2.3199999999999998</v>
      </c>
      <c r="AO368">
        <v>0</v>
      </c>
      <c r="AP368">
        <v>0</v>
      </c>
      <c r="AQ368">
        <v>0</v>
      </c>
      <c r="AR368">
        <v>2.3199999999999998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2.3199999999999998</v>
      </c>
      <c r="AY368">
        <v>0</v>
      </c>
      <c r="AZ368">
        <v>0</v>
      </c>
      <c r="BA368">
        <v>0</v>
      </c>
      <c r="BB368">
        <v>0.69199999999999995</v>
      </c>
      <c r="BC368">
        <v>0</v>
      </c>
      <c r="BD368">
        <v>0</v>
      </c>
      <c r="BE368">
        <v>0</v>
      </c>
      <c r="BF368">
        <v>0</v>
      </c>
      <c r="BG368">
        <v>3.3119999999999998</v>
      </c>
      <c r="BH368">
        <v>11</v>
      </c>
      <c r="BI368">
        <v>53</v>
      </c>
    </row>
    <row r="369" spans="1:61" x14ac:dyDescent="0.25">
      <c r="A369" t="s">
        <v>60</v>
      </c>
      <c r="B369" t="s">
        <v>60</v>
      </c>
      <c r="C369">
        <v>0</v>
      </c>
      <c r="D369">
        <v>1</v>
      </c>
      <c r="E369">
        <v>0.13</v>
      </c>
      <c r="F369">
        <v>0.26</v>
      </c>
      <c r="G369">
        <v>0.52</v>
      </c>
      <c r="H369">
        <v>0</v>
      </c>
      <c r="I369">
        <v>0.26</v>
      </c>
      <c r="J369">
        <v>0</v>
      </c>
      <c r="K369">
        <v>0.13</v>
      </c>
      <c r="L369">
        <v>0</v>
      </c>
      <c r="M369">
        <v>0</v>
      </c>
      <c r="N369">
        <v>0.39</v>
      </c>
      <c r="O369">
        <v>0.13</v>
      </c>
      <c r="P369">
        <v>0.13</v>
      </c>
      <c r="Q369">
        <v>0.13</v>
      </c>
      <c r="R369">
        <v>0</v>
      </c>
      <c r="S369">
        <v>0.26</v>
      </c>
      <c r="T369">
        <v>0.13</v>
      </c>
      <c r="U369">
        <v>0</v>
      </c>
      <c r="V369">
        <v>0.78</v>
      </c>
      <c r="W369">
        <v>0.39</v>
      </c>
      <c r="X369">
        <v>0.13</v>
      </c>
      <c r="Y369">
        <v>0.52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0.36599999999999999</v>
      </c>
      <c r="BE369">
        <v>0</v>
      </c>
      <c r="BF369">
        <v>0.04</v>
      </c>
      <c r="BG369">
        <v>7.1379999999999999</v>
      </c>
      <c r="BH369">
        <v>149</v>
      </c>
      <c r="BI369">
        <v>1235</v>
      </c>
    </row>
    <row r="370" spans="1:61" x14ac:dyDescent="0.25">
      <c r="A370" t="s">
        <v>59</v>
      </c>
      <c r="B370" t="s">
        <v>59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0.93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0.93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0.93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0.47499999999999998</v>
      </c>
      <c r="BC370">
        <v>0.158</v>
      </c>
      <c r="BD370">
        <v>0</v>
      </c>
      <c r="BE370">
        <v>0</v>
      </c>
      <c r="BF370">
        <v>0</v>
      </c>
      <c r="BG370">
        <v>4.3929999999999998</v>
      </c>
      <c r="BH370">
        <v>33</v>
      </c>
      <c r="BI370">
        <v>145</v>
      </c>
    </row>
    <row r="371" spans="1:61" x14ac:dyDescent="0.25">
      <c r="A371" t="s">
        <v>60</v>
      </c>
      <c r="B371" t="s">
        <v>60</v>
      </c>
      <c r="C371">
        <v>0</v>
      </c>
      <c r="D371">
        <v>1</v>
      </c>
      <c r="E371">
        <v>0.1</v>
      </c>
      <c r="F371">
        <v>0.1</v>
      </c>
      <c r="G371">
        <v>0.71</v>
      </c>
      <c r="H371">
        <v>0</v>
      </c>
      <c r="I371">
        <v>0.61</v>
      </c>
      <c r="J371">
        <v>0.3</v>
      </c>
      <c r="K371">
        <v>0.4</v>
      </c>
      <c r="L371">
        <v>0.1</v>
      </c>
      <c r="M371">
        <v>1.42</v>
      </c>
      <c r="N371">
        <v>0.81</v>
      </c>
      <c r="O371">
        <v>0.1</v>
      </c>
      <c r="P371">
        <v>0.5</v>
      </c>
      <c r="Q371">
        <v>0</v>
      </c>
      <c r="R371">
        <v>0</v>
      </c>
      <c r="S371">
        <v>0</v>
      </c>
      <c r="T371">
        <v>0.1</v>
      </c>
      <c r="U371">
        <v>0</v>
      </c>
      <c r="V371">
        <v>1.1100000000000001</v>
      </c>
      <c r="W371">
        <v>2.23</v>
      </c>
      <c r="X371">
        <v>0.5</v>
      </c>
      <c r="Y371">
        <v>2.0299999999999998</v>
      </c>
      <c r="Z371">
        <v>0</v>
      </c>
      <c r="AA371">
        <v>0</v>
      </c>
      <c r="AB371">
        <v>0.3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0.1</v>
      </c>
      <c r="AN371">
        <v>0</v>
      </c>
      <c r="AO371">
        <v>0</v>
      </c>
      <c r="AP371">
        <v>0</v>
      </c>
      <c r="AQ371">
        <v>0.1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0.26400000000000001</v>
      </c>
      <c r="BD371">
        <v>1.01</v>
      </c>
      <c r="BE371">
        <v>0.39700000000000002</v>
      </c>
      <c r="BF371">
        <v>3.3000000000000002E-2</v>
      </c>
      <c r="BG371">
        <v>3.1989999999999998</v>
      </c>
      <c r="BH371">
        <v>56</v>
      </c>
      <c r="BI371">
        <v>1043</v>
      </c>
    </row>
    <row r="372" spans="1:61" x14ac:dyDescent="0.25">
      <c r="A372" t="s">
        <v>60</v>
      </c>
      <c r="B372" t="s">
        <v>60</v>
      </c>
      <c r="C372">
        <v>0.47444500000000001</v>
      </c>
      <c r="D372">
        <v>0.52555499999999999</v>
      </c>
      <c r="E372">
        <v>0.23</v>
      </c>
      <c r="F372">
        <v>0.59</v>
      </c>
      <c r="G372">
        <v>0.23</v>
      </c>
      <c r="H372">
        <v>0</v>
      </c>
      <c r="I372">
        <v>0.23</v>
      </c>
      <c r="J372">
        <v>0.11</v>
      </c>
      <c r="K372">
        <v>0</v>
      </c>
      <c r="L372">
        <v>0</v>
      </c>
      <c r="M372">
        <v>0.82</v>
      </c>
      <c r="N372">
        <v>1.18</v>
      </c>
      <c r="O372">
        <v>0.11</v>
      </c>
      <c r="P372">
        <v>2</v>
      </c>
      <c r="Q372">
        <v>0.23</v>
      </c>
      <c r="R372">
        <v>0</v>
      </c>
      <c r="S372">
        <v>0</v>
      </c>
      <c r="T372">
        <v>0</v>
      </c>
      <c r="U372">
        <v>0.11</v>
      </c>
      <c r="V372">
        <v>0</v>
      </c>
      <c r="W372">
        <v>4.84</v>
      </c>
      <c r="X372">
        <v>4.96</v>
      </c>
      <c r="Y372">
        <v>1.77</v>
      </c>
      <c r="Z372">
        <v>0</v>
      </c>
      <c r="AA372">
        <v>0</v>
      </c>
      <c r="AB372">
        <v>0.23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0.11</v>
      </c>
      <c r="AX372">
        <v>0</v>
      </c>
      <c r="AY372">
        <v>0</v>
      </c>
      <c r="AZ372">
        <v>0</v>
      </c>
      <c r="BA372">
        <v>0</v>
      </c>
      <c r="BB372">
        <v>0.186</v>
      </c>
      <c r="BC372">
        <v>0</v>
      </c>
      <c r="BD372">
        <v>0.13</v>
      </c>
      <c r="BE372">
        <v>0.16800000000000001</v>
      </c>
      <c r="BF372">
        <v>1.7999999999999999E-2</v>
      </c>
      <c r="BG372">
        <v>5.76</v>
      </c>
      <c r="BH372">
        <v>175</v>
      </c>
      <c r="BI372">
        <v>795</v>
      </c>
    </row>
    <row r="373" spans="1:61" x14ac:dyDescent="0.25">
      <c r="A373" t="s">
        <v>60</v>
      </c>
      <c r="B373" t="s">
        <v>60</v>
      </c>
      <c r="C373">
        <v>0.167265</v>
      </c>
      <c r="D373">
        <v>0.832735</v>
      </c>
      <c r="E373">
        <v>0</v>
      </c>
      <c r="F373">
        <v>0</v>
      </c>
      <c r="G373">
        <v>0.42</v>
      </c>
      <c r="H373">
        <v>0</v>
      </c>
      <c r="I373">
        <v>0.42</v>
      </c>
      <c r="J373">
        <v>0</v>
      </c>
      <c r="K373">
        <v>0.21</v>
      </c>
      <c r="L373">
        <v>0</v>
      </c>
      <c r="M373">
        <v>0</v>
      </c>
      <c r="N373">
        <v>0</v>
      </c>
      <c r="O373">
        <v>0.21</v>
      </c>
      <c r="P373">
        <v>0.21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0.42</v>
      </c>
      <c r="W373">
        <v>0.42</v>
      </c>
      <c r="X373">
        <v>0</v>
      </c>
      <c r="Y373">
        <v>0.64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0.42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0.126</v>
      </c>
      <c r="BC373">
        <v>0</v>
      </c>
      <c r="BD373">
        <v>3.1E-2</v>
      </c>
      <c r="BE373">
        <v>1.2689999999999999</v>
      </c>
      <c r="BF373">
        <v>0.41199999999999998</v>
      </c>
      <c r="BG373">
        <v>13.016999999999999</v>
      </c>
      <c r="BH373">
        <v>183</v>
      </c>
      <c r="BI373">
        <v>1484</v>
      </c>
    </row>
    <row r="374" spans="1:61" x14ac:dyDescent="0.25">
      <c r="A374" t="s">
        <v>59</v>
      </c>
      <c r="B374" t="s">
        <v>59</v>
      </c>
      <c r="C374">
        <v>0.58938400000000002</v>
      </c>
      <c r="D374">
        <v>0.41061599999999998</v>
      </c>
      <c r="E374">
        <v>0.68</v>
      </c>
      <c r="F374">
        <v>0</v>
      </c>
      <c r="G374">
        <v>1.02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1.36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0.34</v>
      </c>
      <c r="AD374">
        <v>0.34</v>
      </c>
      <c r="AE374">
        <v>0.68</v>
      </c>
      <c r="AF374">
        <v>0.34</v>
      </c>
      <c r="AG374">
        <v>0</v>
      </c>
      <c r="AH374">
        <v>0.34</v>
      </c>
      <c r="AI374">
        <v>0</v>
      </c>
      <c r="AJ374">
        <v>0</v>
      </c>
      <c r="AK374">
        <v>0</v>
      </c>
      <c r="AL374">
        <v>0</v>
      </c>
      <c r="AM374">
        <v>0.34</v>
      </c>
      <c r="AN374">
        <v>0</v>
      </c>
      <c r="AO374">
        <v>0</v>
      </c>
      <c r="AP374">
        <v>0</v>
      </c>
      <c r="AQ374">
        <v>0.34</v>
      </c>
      <c r="AR374">
        <v>0</v>
      </c>
      <c r="AS374">
        <v>0.34</v>
      </c>
      <c r="AT374">
        <v>0</v>
      </c>
      <c r="AU374">
        <v>0</v>
      </c>
      <c r="AV374">
        <v>0</v>
      </c>
      <c r="AW374">
        <v>1.02</v>
      </c>
      <c r="AX374">
        <v>0.34</v>
      </c>
      <c r="AY374">
        <v>0</v>
      </c>
      <c r="AZ374">
        <v>0</v>
      </c>
      <c r="BA374">
        <v>0</v>
      </c>
      <c r="BB374">
        <v>0.17199999999999999</v>
      </c>
      <c r="BC374">
        <v>0</v>
      </c>
      <c r="BD374">
        <v>0.38700000000000001</v>
      </c>
      <c r="BE374">
        <v>0</v>
      </c>
      <c r="BF374">
        <v>0</v>
      </c>
      <c r="BG374">
        <v>1.5</v>
      </c>
      <c r="BH374">
        <v>15</v>
      </c>
      <c r="BI374">
        <v>84</v>
      </c>
    </row>
    <row r="375" spans="1:61" x14ac:dyDescent="0.25">
      <c r="A375" t="s">
        <v>60</v>
      </c>
      <c r="B375" t="s">
        <v>60</v>
      </c>
      <c r="C375">
        <v>0</v>
      </c>
      <c r="D375">
        <v>1</v>
      </c>
      <c r="E375">
        <v>0.1</v>
      </c>
      <c r="F375">
        <v>0.3</v>
      </c>
      <c r="G375">
        <v>0.4</v>
      </c>
      <c r="H375">
        <v>0</v>
      </c>
      <c r="I375">
        <v>0.2</v>
      </c>
      <c r="J375">
        <v>0.9</v>
      </c>
      <c r="K375">
        <v>0.2</v>
      </c>
      <c r="L375">
        <v>0.5</v>
      </c>
      <c r="M375">
        <v>0.8</v>
      </c>
      <c r="N375">
        <v>0.8</v>
      </c>
      <c r="O375">
        <v>0.2</v>
      </c>
      <c r="P375">
        <v>0.8</v>
      </c>
      <c r="Q375">
        <v>0</v>
      </c>
      <c r="R375">
        <v>0</v>
      </c>
      <c r="S375">
        <v>1.5</v>
      </c>
      <c r="T375">
        <v>0</v>
      </c>
      <c r="U375">
        <v>0.2</v>
      </c>
      <c r="V375">
        <v>1.6</v>
      </c>
      <c r="W375">
        <v>2.2000000000000002</v>
      </c>
      <c r="X375">
        <v>0.2</v>
      </c>
      <c r="Y375">
        <v>1</v>
      </c>
      <c r="Z375">
        <v>0</v>
      </c>
      <c r="AA375">
        <v>0.1</v>
      </c>
      <c r="AB375">
        <v>0.2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0.2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0.17499999999999999</v>
      </c>
      <c r="BC375">
        <v>0</v>
      </c>
      <c r="BD375">
        <v>0.307</v>
      </c>
      <c r="BE375">
        <v>0.17499999999999999</v>
      </c>
      <c r="BF375">
        <v>1.4E-2</v>
      </c>
      <c r="BG375">
        <v>6.9370000000000003</v>
      </c>
      <c r="BH375">
        <v>669</v>
      </c>
      <c r="BI375">
        <v>1214</v>
      </c>
    </row>
    <row r="376" spans="1:61" x14ac:dyDescent="0.25">
      <c r="A376" t="s">
        <v>59</v>
      </c>
      <c r="B376" t="s">
        <v>59</v>
      </c>
      <c r="C376">
        <v>0.78644700000000001</v>
      </c>
      <c r="D376">
        <v>0.21355299999999999</v>
      </c>
      <c r="E376">
        <v>0</v>
      </c>
      <c r="F376">
        <v>0</v>
      </c>
      <c r="G376">
        <v>0.83</v>
      </c>
      <c r="H376">
        <v>0</v>
      </c>
      <c r="I376">
        <v>0.41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0.41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3.33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1.25</v>
      </c>
      <c r="AF376">
        <v>0</v>
      </c>
      <c r="AG376">
        <v>0</v>
      </c>
      <c r="AH376">
        <v>0</v>
      </c>
      <c r="AI376">
        <v>0</v>
      </c>
      <c r="AJ376">
        <v>0.41</v>
      </c>
      <c r="AK376">
        <v>0</v>
      </c>
      <c r="AL376">
        <v>0.41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0.41</v>
      </c>
      <c r="AX376">
        <v>0</v>
      </c>
      <c r="AY376">
        <v>0</v>
      </c>
      <c r="AZ376">
        <v>0</v>
      </c>
      <c r="BA376">
        <v>0</v>
      </c>
      <c r="BB376">
        <v>6.5000000000000002E-2</v>
      </c>
      <c r="BC376">
        <v>0</v>
      </c>
      <c r="BD376">
        <v>0.19500000000000001</v>
      </c>
      <c r="BE376">
        <v>0</v>
      </c>
      <c r="BF376">
        <v>0</v>
      </c>
      <c r="BG376">
        <v>1.444</v>
      </c>
      <c r="BH376">
        <v>22</v>
      </c>
      <c r="BI376">
        <v>91</v>
      </c>
    </row>
    <row r="377" spans="1:61" x14ac:dyDescent="0.25">
      <c r="A377" t="s">
        <v>60</v>
      </c>
      <c r="B377" t="s">
        <v>60</v>
      </c>
      <c r="C377">
        <v>0</v>
      </c>
      <c r="D377">
        <v>1</v>
      </c>
      <c r="E377">
        <v>0</v>
      </c>
      <c r="F377">
        <v>0</v>
      </c>
      <c r="G377">
        <v>0.31</v>
      </c>
      <c r="H377">
        <v>0</v>
      </c>
      <c r="I377">
        <v>0.31</v>
      </c>
      <c r="J377">
        <v>0.31</v>
      </c>
      <c r="K377">
        <v>0.31</v>
      </c>
      <c r="L377">
        <v>0.31</v>
      </c>
      <c r="M377">
        <v>0</v>
      </c>
      <c r="N377">
        <v>0</v>
      </c>
      <c r="O377">
        <v>0.63</v>
      </c>
      <c r="P377">
        <v>0.95</v>
      </c>
      <c r="Q377">
        <v>0</v>
      </c>
      <c r="R377">
        <v>0</v>
      </c>
      <c r="S377">
        <v>0</v>
      </c>
      <c r="T377">
        <v>0.95</v>
      </c>
      <c r="U377">
        <v>0.63</v>
      </c>
      <c r="V377">
        <v>0.31</v>
      </c>
      <c r="W377">
        <v>2.54</v>
      </c>
      <c r="X377">
        <v>2.54</v>
      </c>
      <c r="Y377">
        <v>3.5</v>
      </c>
      <c r="Z377">
        <v>0</v>
      </c>
      <c r="AA377">
        <v>0</v>
      </c>
      <c r="AB377">
        <v>0.63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5.0999999999999997E-2</v>
      </c>
      <c r="BC377">
        <v>0</v>
      </c>
      <c r="BD377">
        <v>0.10199999999999999</v>
      </c>
      <c r="BE377">
        <v>0</v>
      </c>
      <c r="BF377">
        <v>0.10199999999999999</v>
      </c>
      <c r="BG377">
        <v>5.7080000000000002</v>
      </c>
      <c r="BH377">
        <v>138</v>
      </c>
      <c r="BI377">
        <v>274</v>
      </c>
    </row>
    <row r="378" spans="1:61" x14ac:dyDescent="0.25">
      <c r="A378" t="s">
        <v>60</v>
      </c>
      <c r="B378" t="s">
        <v>60</v>
      </c>
      <c r="C378">
        <v>0</v>
      </c>
      <c r="D378">
        <v>1</v>
      </c>
      <c r="E378">
        <v>0</v>
      </c>
      <c r="F378">
        <v>0.33</v>
      </c>
      <c r="G378">
        <v>0.33</v>
      </c>
      <c r="H378">
        <v>0</v>
      </c>
      <c r="I378">
        <v>1.65</v>
      </c>
      <c r="J378">
        <v>0.33</v>
      </c>
      <c r="K378">
        <v>0.66</v>
      </c>
      <c r="L378">
        <v>0</v>
      </c>
      <c r="M378">
        <v>0</v>
      </c>
      <c r="N378">
        <v>0.16</v>
      </c>
      <c r="O378">
        <v>0.16</v>
      </c>
      <c r="P378">
        <v>0.99</v>
      </c>
      <c r="Q378">
        <v>0</v>
      </c>
      <c r="R378">
        <v>0</v>
      </c>
      <c r="S378">
        <v>0</v>
      </c>
      <c r="T378">
        <v>0.82</v>
      </c>
      <c r="U378">
        <v>0.33</v>
      </c>
      <c r="V378">
        <v>0.16</v>
      </c>
      <c r="W378">
        <v>2.81</v>
      </c>
      <c r="X378">
        <v>0</v>
      </c>
      <c r="Y378">
        <v>0.99</v>
      </c>
      <c r="Z378">
        <v>0</v>
      </c>
      <c r="AA378">
        <v>0.49</v>
      </c>
      <c r="AB378">
        <v>0.33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0.16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2.5000000000000001E-2</v>
      </c>
      <c r="BC378">
        <v>7.4999999999999997E-2</v>
      </c>
      <c r="BD378">
        <v>0.252</v>
      </c>
      <c r="BE378">
        <v>0.05</v>
      </c>
      <c r="BF378">
        <v>0.05</v>
      </c>
      <c r="BG378">
        <v>6.2690000000000001</v>
      </c>
      <c r="BH378">
        <v>350</v>
      </c>
      <c r="BI378">
        <v>721</v>
      </c>
    </row>
    <row r="379" spans="1:61" x14ac:dyDescent="0.25">
      <c r="A379" t="s">
        <v>59</v>
      </c>
      <c r="B379" t="s">
        <v>59</v>
      </c>
      <c r="C379">
        <v>0.80884199999999995</v>
      </c>
      <c r="D379">
        <v>0.19115799999999999</v>
      </c>
      <c r="E379">
        <v>0</v>
      </c>
      <c r="F379">
        <v>0</v>
      </c>
      <c r="G379">
        <v>0</v>
      </c>
      <c r="H379">
        <v>0</v>
      </c>
      <c r="I379">
        <v>0.13</v>
      </c>
      <c r="J379">
        <v>0</v>
      </c>
      <c r="K379">
        <v>0</v>
      </c>
      <c r="L379">
        <v>0.55000000000000004</v>
      </c>
      <c r="M379">
        <v>0</v>
      </c>
      <c r="N379">
        <v>0</v>
      </c>
      <c r="O379">
        <v>0</v>
      </c>
      <c r="P379">
        <v>0.13</v>
      </c>
      <c r="Q379">
        <v>0.13</v>
      </c>
      <c r="R379">
        <v>0</v>
      </c>
      <c r="S379">
        <v>0</v>
      </c>
      <c r="T379">
        <v>0</v>
      </c>
      <c r="U379">
        <v>0.27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0.41</v>
      </c>
      <c r="AB379">
        <v>0</v>
      </c>
      <c r="AC379">
        <v>2.79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0.13</v>
      </c>
      <c r="AO379">
        <v>0.27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7.0999999999999994E-2</v>
      </c>
      <c r="BB379">
        <v>0.14299999999999999</v>
      </c>
      <c r="BC379">
        <v>0</v>
      </c>
      <c r="BD379">
        <v>0</v>
      </c>
      <c r="BE379">
        <v>5.2999999999999999E-2</v>
      </c>
      <c r="BF379">
        <v>0</v>
      </c>
      <c r="BG379">
        <v>2.6619999999999999</v>
      </c>
      <c r="BH379">
        <v>22</v>
      </c>
      <c r="BI379">
        <v>418</v>
      </c>
    </row>
    <row r="380" spans="1:61" x14ac:dyDescent="0.25">
      <c r="A380" t="s">
        <v>60</v>
      </c>
      <c r="B380" t="s">
        <v>60</v>
      </c>
      <c r="C380">
        <v>0</v>
      </c>
      <c r="D380">
        <v>1</v>
      </c>
      <c r="E380">
        <v>0.33</v>
      </c>
      <c r="F380">
        <v>0</v>
      </c>
      <c r="G380">
        <v>0.67</v>
      </c>
      <c r="H380">
        <v>0</v>
      </c>
      <c r="I380">
        <v>0.22</v>
      </c>
      <c r="J380">
        <v>0</v>
      </c>
      <c r="K380">
        <v>0</v>
      </c>
      <c r="L380">
        <v>0</v>
      </c>
      <c r="M380">
        <v>0.44</v>
      </c>
      <c r="N380">
        <v>0.11</v>
      </c>
      <c r="O380">
        <v>0</v>
      </c>
      <c r="P380">
        <v>0.33</v>
      </c>
      <c r="Q380">
        <v>0</v>
      </c>
      <c r="R380">
        <v>0</v>
      </c>
      <c r="S380">
        <v>0</v>
      </c>
      <c r="T380">
        <v>0.56000000000000005</v>
      </c>
      <c r="U380">
        <v>0</v>
      </c>
      <c r="V380">
        <v>0</v>
      </c>
      <c r="W380">
        <v>1.79</v>
      </c>
      <c r="X380">
        <v>0</v>
      </c>
      <c r="Y380">
        <v>1.1200000000000001</v>
      </c>
      <c r="Z380">
        <v>0</v>
      </c>
      <c r="AA380">
        <v>0</v>
      </c>
      <c r="AB380">
        <v>0.22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0.11</v>
      </c>
      <c r="AQ380">
        <v>0</v>
      </c>
      <c r="AR380">
        <v>0</v>
      </c>
      <c r="AS380">
        <v>0</v>
      </c>
      <c r="AT380">
        <v>0</v>
      </c>
      <c r="AU380">
        <v>0.11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0.157</v>
      </c>
      <c r="BC380">
        <v>0</v>
      </c>
      <c r="BD380">
        <v>0.39200000000000002</v>
      </c>
      <c r="BE380">
        <v>0.17599999999999999</v>
      </c>
      <c r="BF380">
        <v>7.8E-2</v>
      </c>
      <c r="BG380">
        <v>2.6059999999999999</v>
      </c>
      <c r="BH380">
        <v>75</v>
      </c>
      <c r="BI380">
        <v>391</v>
      </c>
    </row>
    <row r="381" spans="1:61" x14ac:dyDescent="0.25">
      <c r="A381" t="s">
        <v>60</v>
      </c>
      <c r="B381" t="s">
        <v>60</v>
      </c>
      <c r="C381">
        <v>0</v>
      </c>
      <c r="D381">
        <v>1</v>
      </c>
      <c r="E381">
        <v>1.05</v>
      </c>
      <c r="F381">
        <v>0</v>
      </c>
      <c r="G381">
        <v>0.7</v>
      </c>
      <c r="H381">
        <v>0</v>
      </c>
      <c r="I381">
        <v>1.05</v>
      </c>
      <c r="J381">
        <v>0</v>
      </c>
      <c r="K381">
        <v>0.7</v>
      </c>
      <c r="L381">
        <v>0</v>
      </c>
      <c r="M381">
        <v>0</v>
      </c>
      <c r="N381">
        <v>0.35</v>
      </c>
      <c r="O381">
        <v>0</v>
      </c>
      <c r="P381">
        <v>0.7</v>
      </c>
      <c r="Q381">
        <v>0</v>
      </c>
      <c r="R381">
        <v>0</v>
      </c>
      <c r="S381">
        <v>0.35</v>
      </c>
      <c r="T381">
        <v>0.7</v>
      </c>
      <c r="U381">
        <v>0</v>
      </c>
      <c r="V381">
        <v>0.35</v>
      </c>
      <c r="W381">
        <v>5.96</v>
      </c>
      <c r="X381">
        <v>0</v>
      </c>
      <c r="Y381">
        <v>1.4</v>
      </c>
      <c r="Z381">
        <v>0</v>
      </c>
      <c r="AA381">
        <v>0.35</v>
      </c>
      <c r="AB381">
        <v>0.35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0.35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0.36699999999999999</v>
      </c>
      <c r="BE381">
        <v>6.0999999999999999E-2</v>
      </c>
      <c r="BF381">
        <v>0</v>
      </c>
      <c r="BG381">
        <v>1.88</v>
      </c>
      <c r="BH381">
        <v>12</v>
      </c>
      <c r="BI381">
        <v>94</v>
      </c>
    </row>
    <row r="382" spans="1:61" x14ac:dyDescent="0.25">
      <c r="A382" t="s">
        <v>59</v>
      </c>
      <c r="B382" t="s">
        <v>59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1.54</v>
      </c>
      <c r="J382">
        <v>0</v>
      </c>
      <c r="K382">
        <v>0</v>
      </c>
      <c r="L382">
        <v>0.51</v>
      </c>
      <c r="M382">
        <v>0</v>
      </c>
      <c r="N382">
        <v>0.51</v>
      </c>
      <c r="O382">
        <v>0</v>
      </c>
      <c r="P382">
        <v>0.51</v>
      </c>
      <c r="Q382">
        <v>0.51</v>
      </c>
      <c r="R382">
        <v>0</v>
      </c>
      <c r="S382">
        <v>0</v>
      </c>
      <c r="T382">
        <v>0.51</v>
      </c>
      <c r="U382">
        <v>0</v>
      </c>
      <c r="V382">
        <v>0</v>
      </c>
      <c r="W382">
        <v>1.54</v>
      </c>
      <c r="X382">
        <v>0</v>
      </c>
      <c r="Y382">
        <v>1.03</v>
      </c>
      <c r="Z382">
        <v>0</v>
      </c>
      <c r="AA382">
        <v>0</v>
      </c>
      <c r="AB382">
        <v>0</v>
      </c>
      <c r="AC382">
        <v>0.51</v>
      </c>
      <c r="AD382">
        <v>0.51</v>
      </c>
      <c r="AE382">
        <v>1.54</v>
      </c>
      <c r="AF382">
        <v>0.51</v>
      </c>
      <c r="AG382">
        <v>0</v>
      </c>
      <c r="AH382">
        <v>0.51</v>
      </c>
      <c r="AI382">
        <v>0</v>
      </c>
      <c r="AJ382">
        <v>0</v>
      </c>
      <c r="AK382">
        <v>0</v>
      </c>
      <c r="AL382">
        <v>0</v>
      </c>
      <c r="AM382">
        <v>0.51</v>
      </c>
      <c r="AN382">
        <v>0</v>
      </c>
      <c r="AO382">
        <v>0.51</v>
      </c>
      <c r="AP382">
        <v>0</v>
      </c>
      <c r="AQ382">
        <v>0</v>
      </c>
      <c r="AR382">
        <v>0</v>
      </c>
      <c r="AS382">
        <v>0.51</v>
      </c>
      <c r="AT382">
        <v>0</v>
      </c>
      <c r="AU382">
        <v>0</v>
      </c>
      <c r="AV382">
        <v>0</v>
      </c>
      <c r="AW382">
        <v>0</v>
      </c>
      <c r="AX382">
        <v>0.51</v>
      </c>
      <c r="AY382">
        <v>0</v>
      </c>
      <c r="AZ382">
        <v>0</v>
      </c>
      <c r="BA382">
        <v>0</v>
      </c>
      <c r="BB382">
        <v>0.158</v>
      </c>
      <c r="BC382">
        <v>0</v>
      </c>
      <c r="BD382">
        <v>7.9000000000000001E-2</v>
      </c>
      <c r="BE382">
        <v>0</v>
      </c>
      <c r="BF382">
        <v>0</v>
      </c>
      <c r="BG382">
        <v>1.7110000000000001</v>
      </c>
      <c r="BH382">
        <v>15</v>
      </c>
      <c r="BI382">
        <v>77</v>
      </c>
    </row>
    <row r="383" spans="1:61" x14ac:dyDescent="0.25">
      <c r="A383" t="s">
        <v>59</v>
      </c>
      <c r="B383" t="s">
        <v>59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0.9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1.8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1.8</v>
      </c>
      <c r="X383">
        <v>0</v>
      </c>
      <c r="Y383">
        <v>0.9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2.7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2.7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1.631</v>
      </c>
      <c r="BH383">
        <v>8</v>
      </c>
      <c r="BI383">
        <v>31</v>
      </c>
    </row>
    <row r="384" spans="1:61" x14ac:dyDescent="0.25">
      <c r="A384" t="s">
        <v>60</v>
      </c>
      <c r="B384" t="s">
        <v>60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1.33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1.33</v>
      </c>
      <c r="X384">
        <v>0</v>
      </c>
      <c r="Y384">
        <v>5.33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0.20200000000000001</v>
      </c>
      <c r="BE384">
        <v>1.417</v>
      </c>
      <c r="BF384">
        <v>0</v>
      </c>
      <c r="BG384">
        <v>29.125</v>
      </c>
      <c r="BH384">
        <v>223</v>
      </c>
      <c r="BI384">
        <v>233</v>
      </c>
    </row>
    <row r="385" spans="1:61" x14ac:dyDescent="0.25">
      <c r="A385" t="s">
        <v>59</v>
      </c>
      <c r="B385" t="s">
        <v>59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1.29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1.29</v>
      </c>
      <c r="AD385">
        <v>3.89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1.625</v>
      </c>
      <c r="BH385">
        <v>6</v>
      </c>
      <c r="BI385">
        <v>26</v>
      </c>
    </row>
    <row r="386" spans="1:61" x14ac:dyDescent="0.25">
      <c r="A386" t="s">
        <v>60</v>
      </c>
      <c r="B386" t="s">
        <v>59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0.67</v>
      </c>
      <c r="M386">
        <v>0</v>
      </c>
      <c r="N386">
        <v>0.67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1.34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0.17</v>
      </c>
      <c r="BB386">
        <v>0.51100000000000001</v>
      </c>
      <c r="BC386">
        <v>8.5000000000000006E-2</v>
      </c>
      <c r="BD386">
        <v>0.51100000000000001</v>
      </c>
      <c r="BE386">
        <v>0</v>
      </c>
      <c r="BF386">
        <v>0</v>
      </c>
      <c r="BG386">
        <v>4.617</v>
      </c>
      <c r="BH386">
        <v>27</v>
      </c>
      <c r="BI386">
        <v>217</v>
      </c>
    </row>
    <row r="387" spans="1:61" x14ac:dyDescent="0.25">
      <c r="A387" t="s">
        <v>60</v>
      </c>
      <c r="B387" t="s">
        <v>60</v>
      </c>
      <c r="C387">
        <v>0</v>
      </c>
      <c r="D387">
        <v>1</v>
      </c>
      <c r="E387">
        <v>2.3199999999999998</v>
      </c>
      <c r="F387">
        <v>0</v>
      </c>
      <c r="G387">
        <v>0.77</v>
      </c>
      <c r="H387">
        <v>0</v>
      </c>
      <c r="I387">
        <v>1.55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0.77</v>
      </c>
      <c r="Q387">
        <v>0</v>
      </c>
      <c r="R387">
        <v>0</v>
      </c>
      <c r="S387">
        <v>0</v>
      </c>
      <c r="T387">
        <v>0.77</v>
      </c>
      <c r="U387">
        <v>0</v>
      </c>
      <c r="V387">
        <v>0</v>
      </c>
      <c r="W387">
        <v>2.3199999999999998</v>
      </c>
      <c r="X387">
        <v>0</v>
      </c>
      <c r="Y387">
        <v>0.77</v>
      </c>
      <c r="Z387">
        <v>0</v>
      </c>
      <c r="AA387">
        <v>0</v>
      </c>
      <c r="AB387">
        <v>0.77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0.77</v>
      </c>
      <c r="BA387">
        <v>0</v>
      </c>
      <c r="BB387">
        <v>0.13400000000000001</v>
      </c>
      <c r="BC387">
        <v>0</v>
      </c>
      <c r="BD387">
        <v>0.67100000000000004</v>
      </c>
      <c r="BE387">
        <v>0</v>
      </c>
      <c r="BF387">
        <v>0</v>
      </c>
      <c r="BG387">
        <v>129.5</v>
      </c>
      <c r="BH387">
        <v>515</v>
      </c>
      <c r="BI387">
        <v>518</v>
      </c>
    </row>
    <row r="388" spans="1:61" x14ac:dyDescent="0.25">
      <c r="A388" t="s">
        <v>59</v>
      </c>
      <c r="B388" t="s">
        <v>59</v>
      </c>
      <c r="C388">
        <v>1</v>
      </c>
      <c r="D388">
        <v>0</v>
      </c>
      <c r="E388">
        <v>0</v>
      </c>
      <c r="F388">
        <v>0.85</v>
      </c>
      <c r="G388">
        <v>0.42</v>
      </c>
      <c r="H388">
        <v>0</v>
      </c>
      <c r="I388">
        <v>0</v>
      </c>
      <c r="J388">
        <v>0</v>
      </c>
      <c r="K388">
        <v>0</v>
      </c>
      <c r="L388">
        <v>1.28</v>
      </c>
      <c r="M388">
        <v>0</v>
      </c>
      <c r="N388">
        <v>0</v>
      </c>
      <c r="O388">
        <v>0</v>
      </c>
      <c r="P388">
        <v>0.42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0.42</v>
      </c>
      <c r="W388">
        <v>1.28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2.14</v>
      </c>
      <c r="AD388">
        <v>1.28</v>
      </c>
      <c r="AE388">
        <v>0</v>
      </c>
      <c r="AF388">
        <v>0.42</v>
      </c>
      <c r="AG388">
        <v>0</v>
      </c>
      <c r="AH388">
        <v>0.42</v>
      </c>
      <c r="AI388">
        <v>0.42</v>
      </c>
      <c r="AJ388">
        <v>0</v>
      </c>
      <c r="AK388">
        <v>0</v>
      </c>
      <c r="AL388">
        <v>0</v>
      </c>
      <c r="AM388">
        <v>0.42</v>
      </c>
      <c r="AN388">
        <v>0.42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0.112</v>
      </c>
      <c r="BC388">
        <v>0</v>
      </c>
      <c r="BD388">
        <v>5.6000000000000001E-2</v>
      </c>
      <c r="BE388">
        <v>0</v>
      </c>
      <c r="BF388">
        <v>0</v>
      </c>
      <c r="BG388">
        <v>1.6020000000000001</v>
      </c>
      <c r="BH388">
        <v>14</v>
      </c>
      <c r="BI388">
        <v>125</v>
      </c>
    </row>
    <row r="389" spans="1:61" x14ac:dyDescent="0.25">
      <c r="A389" t="s">
        <v>59</v>
      </c>
      <c r="B389" t="s">
        <v>59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0.72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1.45</v>
      </c>
      <c r="X389">
        <v>0</v>
      </c>
      <c r="Y389">
        <v>2.1800000000000002</v>
      </c>
      <c r="Z389">
        <v>0</v>
      </c>
      <c r="AA389">
        <v>0</v>
      </c>
      <c r="AB389">
        <v>0</v>
      </c>
      <c r="AC389">
        <v>1.45</v>
      </c>
      <c r="AD389">
        <v>0.72</v>
      </c>
      <c r="AE389">
        <v>1.45</v>
      </c>
      <c r="AF389">
        <v>0.72</v>
      </c>
      <c r="AG389">
        <v>0.72</v>
      </c>
      <c r="AH389">
        <v>0.72</v>
      </c>
      <c r="AI389">
        <v>0.72</v>
      </c>
      <c r="AJ389">
        <v>0.72</v>
      </c>
      <c r="AK389">
        <v>0</v>
      </c>
      <c r="AL389">
        <v>0.72</v>
      </c>
      <c r="AM389">
        <v>0.72</v>
      </c>
      <c r="AN389">
        <v>0.72</v>
      </c>
      <c r="AO389">
        <v>0.72</v>
      </c>
      <c r="AP389">
        <v>0</v>
      </c>
      <c r="AQ389">
        <v>0.72</v>
      </c>
      <c r="AR389">
        <v>0.72</v>
      </c>
      <c r="AS389">
        <v>0</v>
      </c>
      <c r="AT389">
        <v>0</v>
      </c>
      <c r="AU389">
        <v>0.72</v>
      </c>
      <c r="AV389">
        <v>0</v>
      </c>
      <c r="AW389">
        <v>0.72</v>
      </c>
      <c r="AX389">
        <v>0</v>
      </c>
      <c r="AY389">
        <v>0</v>
      </c>
      <c r="AZ389">
        <v>0</v>
      </c>
      <c r="BA389">
        <v>0</v>
      </c>
      <c r="BB389">
        <v>0.36699999999999999</v>
      </c>
      <c r="BC389">
        <v>0</v>
      </c>
      <c r="BD389">
        <v>0</v>
      </c>
      <c r="BE389">
        <v>0</v>
      </c>
      <c r="BF389">
        <v>0</v>
      </c>
      <c r="BG389">
        <v>1.897</v>
      </c>
      <c r="BH389">
        <v>12</v>
      </c>
      <c r="BI389">
        <v>74</v>
      </c>
    </row>
    <row r="390" spans="1:61" x14ac:dyDescent="0.25">
      <c r="A390" t="s">
        <v>60</v>
      </c>
      <c r="B390" t="s">
        <v>60</v>
      </c>
      <c r="C390">
        <v>1.16763E-3</v>
      </c>
      <c r="D390">
        <v>0.99883200000000005</v>
      </c>
      <c r="E390">
        <v>0</v>
      </c>
      <c r="F390">
        <v>0</v>
      </c>
      <c r="G390">
        <v>0.28000000000000003</v>
      </c>
      <c r="H390">
        <v>0</v>
      </c>
      <c r="I390">
        <v>0.16</v>
      </c>
      <c r="J390">
        <v>0.18</v>
      </c>
      <c r="K390">
        <v>0</v>
      </c>
      <c r="L390">
        <v>0</v>
      </c>
      <c r="M390">
        <v>0</v>
      </c>
      <c r="N390">
        <v>0</v>
      </c>
      <c r="O390">
        <v>0.02</v>
      </c>
      <c r="P390">
        <v>0.09</v>
      </c>
      <c r="Q390">
        <v>0.11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0.14000000000000001</v>
      </c>
      <c r="X390">
        <v>0</v>
      </c>
      <c r="Y390">
        <v>0.02</v>
      </c>
      <c r="Z390">
        <v>0</v>
      </c>
      <c r="AA390">
        <v>0</v>
      </c>
      <c r="AB390">
        <v>0.04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7.0000000000000007E-2</v>
      </c>
      <c r="AM390">
        <v>0</v>
      </c>
      <c r="AN390">
        <v>0</v>
      </c>
      <c r="AO390">
        <v>0</v>
      </c>
      <c r="AP390">
        <v>0</v>
      </c>
      <c r="AQ390">
        <v>0.02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0.11600000000000001</v>
      </c>
      <c r="BC390">
        <v>2.1000000000000001E-2</v>
      </c>
      <c r="BD390">
        <v>0.03</v>
      </c>
      <c r="BE390">
        <v>0</v>
      </c>
      <c r="BF390">
        <v>0</v>
      </c>
      <c r="BG390">
        <v>16.643999999999998</v>
      </c>
      <c r="BH390">
        <v>154</v>
      </c>
      <c r="BI390">
        <v>9088</v>
      </c>
    </row>
    <row r="391" spans="1:61" x14ac:dyDescent="0.25">
      <c r="A391" t="s">
        <v>60</v>
      </c>
      <c r="B391" t="s">
        <v>60</v>
      </c>
      <c r="C391">
        <v>0</v>
      </c>
      <c r="D391">
        <v>1</v>
      </c>
      <c r="E391">
        <v>0</v>
      </c>
      <c r="F391">
        <v>1.65</v>
      </c>
      <c r="G391">
        <v>0</v>
      </c>
      <c r="H391">
        <v>0</v>
      </c>
      <c r="I391">
        <v>0</v>
      </c>
      <c r="J391">
        <v>0</v>
      </c>
      <c r="K391">
        <v>1.65</v>
      </c>
      <c r="L391">
        <v>0</v>
      </c>
      <c r="M391">
        <v>0</v>
      </c>
      <c r="N391">
        <v>1.65</v>
      </c>
      <c r="O391">
        <v>0.82</v>
      </c>
      <c r="P391">
        <v>0</v>
      </c>
      <c r="Q391">
        <v>0</v>
      </c>
      <c r="R391">
        <v>0</v>
      </c>
      <c r="S391">
        <v>0</v>
      </c>
      <c r="T391">
        <v>0.82</v>
      </c>
      <c r="U391">
        <v>0</v>
      </c>
      <c r="V391">
        <v>0</v>
      </c>
      <c r="W391">
        <v>3.3</v>
      </c>
      <c r="X391">
        <v>0</v>
      </c>
      <c r="Y391">
        <v>0.82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1.36</v>
      </c>
      <c r="BE391">
        <v>0</v>
      </c>
      <c r="BF391">
        <v>0</v>
      </c>
      <c r="BG391">
        <v>15.5</v>
      </c>
      <c r="BH391">
        <v>68</v>
      </c>
      <c r="BI391">
        <v>186</v>
      </c>
    </row>
    <row r="392" spans="1:61" x14ac:dyDescent="0.25">
      <c r="A392" t="s">
        <v>59</v>
      </c>
      <c r="B392" t="s">
        <v>59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0.86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1.73</v>
      </c>
      <c r="X392">
        <v>0</v>
      </c>
      <c r="Y392">
        <v>0.86</v>
      </c>
      <c r="Z392">
        <v>0</v>
      </c>
      <c r="AA392">
        <v>0</v>
      </c>
      <c r="AB392">
        <v>0</v>
      </c>
      <c r="AC392">
        <v>6.08</v>
      </c>
      <c r="AD392">
        <v>3.47</v>
      </c>
      <c r="AE392">
        <v>0.86</v>
      </c>
      <c r="AF392">
        <v>0.86</v>
      </c>
      <c r="AG392">
        <v>0.86</v>
      </c>
      <c r="AH392">
        <v>0.86</v>
      </c>
      <c r="AI392">
        <v>0.86</v>
      </c>
      <c r="AJ392">
        <v>0.86</v>
      </c>
      <c r="AK392">
        <v>0</v>
      </c>
      <c r="AL392">
        <v>0.86</v>
      </c>
      <c r="AM392">
        <v>0.86</v>
      </c>
      <c r="AN392">
        <v>0.86</v>
      </c>
      <c r="AO392">
        <v>0.86</v>
      </c>
      <c r="AP392">
        <v>0</v>
      </c>
      <c r="AQ392">
        <v>0</v>
      </c>
      <c r="AR392">
        <v>0.86</v>
      </c>
      <c r="AS392">
        <v>0</v>
      </c>
      <c r="AT392">
        <v>0</v>
      </c>
      <c r="AU392">
        <v>0.86</v>
      </c>
      <c r="AV392">
        <v>0</v>
      </c>
      <c r="AW392">
        <v>0.86</v>
      </c>
      <c r="AX392">
        <v>0</v>
      </c>
      <c r="AY392">
        <v>0</v>
      </c>
      <c r="AZ392">
        <v>0</v>
      </c>
      <c r="BA392">
        <v>0</v>
      </c>
      <c r="BB392">
        <v>0.26700000000000002</v>
      </c>
      <c r="BC392">
        <v>0.13300000000000001</v>
      </c>
      <c r="BD392">
        <v>0.13300000000000001</v>
      </c>
      <c r="BE392">
        <v>0</v>
      </c>
      <c r="BF392">
        <v>0</v>
      </c>
      <c r="BG392">
        <v>2.6070000000000002</v>
      </c>
      <c r="BH392">
        <v>13</v>
      </c>
      <c r="BI392">
        <v>73</v>
      </c>
    </row>
    <row r="393" spans="1:61" x14ac:dyDescent="0.25">
      <c r="A393" t="s">
        <v>59</v>
      </c>
      <c r="B393" t="s">
        <v>59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3.84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0.72399999999999998</v>
      </c>
      <c r="BF393">
        <v>0</v>
      </c>
      <c r="BG393">
        <v>1.25</v>
      </c>
      <c r="BH393">
        <v>2</v>
      </c>
      <c r="BI393">
        <v>10</v>
      </c>
    </row>
    <row r="394" spans="1:61" x14ac:dyDescent="0.25">
      <c r="A394" t="s">
        <v>60</v>
      </c>
      <c r="B394" t="s">
        <v>60</v>
      </c>
      <c r="C394">
        <v>0.34955900000000001</v>
      </c>
      <c r="D394">
        <v>0.65044100000000005</v>
      </c>
      <c r="E394">
        <v>0</v>
      </c>
      <c r="F394">
        <v>0</v>
      </c>
      <c r="G394">
        <v>1.35</v>
      </c>
      <c r="H394">
        <v>0</v>
      </c>
      <c r="I394">
        <v>0.67</v>
      </c>
      <c r="J394">
        <v>0</v>
      </c>
      <c r="K394">
        <v>0</v>
      </c>
      <c r="L394">
        <v>0</v>
      </c>
      <c r="M394">
        <v>0</v>
      </c>
      <c r="N394">
        <v>0.67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0.67</v>
      </c>
      <c r="W394">
        <v>0.67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0.67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0.80200000000000005</v>
      </c>
      <c r="BE394">
        <v>0.114</v>
      </c>
      <c r="BF394">
        <v>0</v>
      </c>
      <c r="BG394">
        <v>2.5270000000000001</v>
      </c>
      <c r="BH394">
        <v>20</v>
      </c>
      <c r="BI394">
        <v>139</v>
      </c>
    </row>
    <row r="395" spans="1:61" x14ac:dyDescent="0.25">
      <c r="A395" t="s">
        <v>60</v>
      </c>
      <c r="B395" t="s">
        <v>59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4.4400000000000004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0.83299999999999996</v>
      </c>
      <c r="BE395">
        <v>0</v>
      </c>
      <c r="BF395">
        <v>0</v>
      </c>
      <c r="BG395">
        <v>1.375</v>
      </c>
      <c r="BH395">
        <v>3</v>
      </c>
      <c r="BI395">
        <v>11</v>
      </c>
    </row>
    <row r="396" spans="1:61" x14ac:dyDescent="0.25">
      <c r="A396" t="s">
        <v>59</v>
      </c>
      <c r="B396" t="s">
        <v>59</v>
      </c>
      <c r="C396">
        <v>1</v>
      </c>
      <c r="D396">
        <v>0</v>
      </c>
      <c r="E396">
        <v>0</v>
      </c>
      <c r="F396">
        <v>0</v>
      </c>
      <c r="G396">
        <v>1.81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3.63</v>
      </c>
      <c r="Q396">
        <v>1.81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1.81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1.81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0.3</v>
      </c>
      <c r="BC396">
        <v>0</v>
      </c>
      <c r="BD396">
        <v>0</v>
      </c>
      <c r="BE396">
        <v>0</v>
      </c>
      <c r="BF396">
        <v>0</v>
      </c>
      <c r="BG396">
        <v>1.6519999999999999</v>
      </c>
      <c r="BH396">
        <v>8</v>
      </c>
      <c r="BI396">
        <v>38</v>
      </c>
    </row>
    <row r="397" spans="1:61" x14ac:dyDescent="0.25">
      <c r="A397" t="s">
        <v>59</v>
      </c>
      <c r="B397" t="s">
        <v>59</v>
      </c>
      <c r="C397">
        <v>1</v>
      </c>
      <c r="D397">
        <v>0</v>
      </c>
      <c r="E397">
        <v>0</v>
      </c>
      <c r="F397">
        <v>0</v>
      </c>
      <c r="G397">
        <v>0.52</v>
      </c>
      <c r="H397">
        <v>0</v>
      </c>
      <c r="I397">
        <v>0.52</v>
      </c>
      <c r="J397">
        <v>0</v>
      </c>
      <c r="K397">
        <v>0</v>
      </c>
      <c r="L397">
        <v>0</v>
      </c>
      <c r="M397">
        <v>0</v>
      </c>
      <c r="N397">
        <v>2.11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0.52</v>
      </c>
      <c r="X397">
        <v>0</v>
      </c>
      <c r="Y397">
        <v>0.52</v>
      </c>
      <c r="Z397">
        <v>0</v>
      </c>
      <c r="AA397">
        <v>0</v>
      </c>
      <c r="AB397">
        <v>0</v>
      </c>
      <c r="AC397">
        <v>1.58</v>
      </c>
      <c r="AD397">
        <v>1.05</v>
      </c>
      <c r="AE397">
        <v>1.05</v>
      </c>
      <c r="AF397">
        <v>0.52</v>
      </c>
      <c r="AG397">
        <v>0.52</v>
      </c>
      <c r="AH397">
        <v>0.52</v>
      </c>
      <c r="AI397">
        <v>0.52</v>
      </c>
      <c r="AJ397">
        <v>0.52</v>
      </c>
      <c r="AK397">
        <v>0</v>
      </c>
      <c r="AL397">
        <v>0.52</v>
      </c>
      <c r="AM397">
        <v>0.52</v>
      </c>
      <c r="AN397">
        <v>0.52</v>
      </c>
      <c r="AO397">
        <v>0.52</v>
      </c>
      <c r="AP397">
        <v>0</v>
      </c>
      <c r="AQ397">
        <v>0.52</v>
      </c>
      <c r="AR397">
        <v>0.52</v>
      </c>
      <c r="AS397">
        <v>0</v>
      </c>
      <c r="AT397">
        <v>0</v>
      </c>
      <c r="AU397">
        <v>0.52</v>
      </c>
      <c r="AV397">
        <v>0</v>
      </c>
      <c r="AW397">
        <v>0.52</v>
      </c>
      <c r="AX397">
        <v>0</v>
      </c>
      <c r="AY397">
        <v>0</v>
      </c>
      <c r="AZ397">
        <v>0</v>
      </c>
      <c r="BA397">
        <v>0.17100000000000001</v>
      </c>
      <c r="BB397">
        <v>0.51300000000000001</v>
      </c>
      <c r="BC397">
        <v>8.5000000000000006E-2</v>
      </c>
      <c r="BD397">
        <v>0</v>
      </c>
      <c r="BE397">
        <v>0</v>
      </c>
      <c r="BF397">
        <v>0</v>
      </c>
      <c r="BG397">
        <v>2.2250000000000001</v>
      </c>
      <c r="BH397">
        <v>13</v>
      </c>
      <c r="BI397">
        <v>158</v>
      </c>
    </row>
    <row r="398" spans="1:61" x14ac:dyDescent="0.25">
      <c r="A398" t="s">
        <v>60</v>
      </c>
      <c r="B398" t="s">
        <v>60</v>
      </c>
      <c r="C398">
        <v>0</v>
      </c>
      <c r="D398">
        <v>1</v>
      </c>
      <c r="E398">
        <v>0</v>
      </c>
      <c r="F398">
        <v>0.46</v>
      </c>
      <c r="G398">
        <v>0.46</v>
      </c>
      <c r="H398">
        <v>0</v>
      </c>
      <c r="I398">
        <v>1.4</v>
      </c>
      <c r="J398">
        <v>0</v>
      </c>
      <c r="K398">
        <v>0.46</v>
      </c>
      <c r="L398">
        <v>1.86</v>
      </c>
      <c r="M398">
        <v>0</v>
      </c>
      <c r="N398">
        <v>0.93</v>
      </c>
      <c r="O398">
        <v>0.46</v>
      </c>
      <c r="P398">
        <v>0</v>
      </c>
      <c r="Q398">
        <v>0</v>
      </c>
      <c r="R398">
        <v>0</v>
      </c>
      <c r="S398">
        <v>0</v>
      </c>
      <c r="T398">
        <v>1.86</v>
      </c>
      <c r="U398">
        <v>0</v>
      </c>
      <c r="V398">
        <v>0</v>
      </c>
      <c r="W398">
        <v>0.93</v>
      </c>
      <c r="X398">
        <v>0.46</v>
      </c>
      <c r="Y398">
        <v>1.4</v>
      </c>
      <c r="Z398">
        <v>0</v>
      </c>
      <c r="AA398">
        <v>0</v>
      </c>
      <c r="AB398">
        <v>0.46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1.4</v>
      </c>
      <c r="AP398">
        <v>0</v>
      </c>
      <c r="AQ398">
        <v>0</v>
      </c>
      <c r="AR398">
        <v>0.46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7.0999999999999994E-2</v>
      </c>
      <c r="BC398">
        <v>0</v>
      </c>
      <c r="BD398">
        <v>0.57099999999999995</v>
      </c>
      <c r="BE398">
        <v>0.214</v>
      </c>
      <c r="BF398">
        <v>0</v>
      </c>
      <c r="BG398">
        <v>4.63</v>
      </c>
      <c r="BH398">
        <v>64</v>
      </c>
      <c r="BI398">
        <v>213</v>
      </c>
    </row>
    <row r="399" spans="1:61" x14ac:dyDescent="0.25">
      <c r="A399" t="s">
        <v>60</v>
      </c>
      <c r="B399" t="s">
        <v>60</v>
      </c>
      <c r="C399">
        <v>0</v>
      </c>
      <c r="D399">
        <v>1</v>
      </c>
      <c r="E399">
        <v>0.1</v>
      </c>
      <c r="F399">
        <v>0.2</v>
      </c>
      <c r="G399">
        <v>1.01</v>
      </c>
      <c r="H399">
        <v>0</v>
      </c>
      <c r="I399">
        <v>0.8</v>
      </c>
      <c r="J399">
        <v>0.8</v>
      </c>
      <c r="K399">
        <v>0.5</v>
      </c>
      <c r="L399">
        <v>0</v>
      </c>
      <c r="M399">
        <v>0.8</v>
      </c>
      <c r="N399">
        <v>0.1</v>
      </c>
      <c r="O399">
        <v>0.3</v>
      </c>
      <c r="P399">
        <v>0.7</v>
      </c>
      <c r="Q399">
        <v>0.3</v>
      </c>
      <c r="R399">
        <v>0</v>
      </c>
      <c r="S399">
        <v>1.61</v>
      </c>
      <c r="T399">
        <v>0.1</v>
      </c>
      <c r="U399">
        <v>0</v>
      </c>
      <c r="V399">
        <v>1.1100000000000001</v>
      </c>
      <c r="W399">
        <v>1.31</v>
      </c>
      <c r="X399">
        <v>0.2</v>
      </c>
      <c r="Y399">
        <v>0.7</v>
      </c>
      <c r="Z399">
        <v>0</v>
      </c>
      <c r="AA399">
        <v>0.6</v>
      </c>
      <c r="AB399">
        <v>0.1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0.2</v>
      </c>
      <c r="AV399">
        <v>0</v>
      </c>
      <c r="AW399">
        <v>0.1</v>
      </c>
      <c r="AX399">
        <v>0.1</v>
      </c>
      <c r="AY399">
        <v>0</v>
      </c>
      <c r="AZ399">
        <v>0</v>
      </c>
      <c r="BA399">
        <v>0</v>
      </c>
      <c r="BB399">
        <v>0.11</v>
      </c>
      <c r="BC399">
        <v>0</v>
      </c>
      <c r="BD399">
        <v>0.49</v>
      </c>
      <c r="BE399">
        <v>0.158</v>
      </c>
      <c r="BF399">
        <v>1.4999999999999999E-2</v>
      </c>
      <c r="BG399">
        <v>8.5500000000000007</v>
      </c>
      <c r="BH399">
        <v>669</v>
      </c>
      <c r="BI399">
        <v>1351</v>
      </c>
    </row>
    <row r="400" spans="1:61" x14ac:dyDescent="0.25">
      <c r="A400" t="s">
        <v>60</v>
      </c>
      <c r="B400" t="s">
        <v>60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0.43</v>
      </c>
      <c r="J400">
        <v>0.43</v>
      </c>
      <c r="K400">
        <v>0.43</v>
      </c>
      <c r="L400">
        <v>0</v>
      </c>
      <c r="M400">
        <v>0</v>
      </c>
      <c r="N400">
        <v>0.43</v>
      </c>
      <c r="O400">
        <v>0</v>
      </c>
      <c r="P400">
        <v>0.43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0.87</v>
      </c>
      <c r="X400">
        <v>0</v>
      </c>
      <c r="Y400">
        <v>0</v>
      </c>
      <c r="Z400">
        <v>9.17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6.5000000000000002E-2</v>
      </c>
      <c r="BE400">
        <v>0</v>
      </c>
      <c r="BF400">
        <v>1.0469999999999999</v>
      </c>
      <c r="BG400">
        <v>9.2690000000000001</v>
      </c>
      <c r="BH400">
        <v>89</v>
      </c>
      <c r="BI400">
        <v>482</v>
      </c>
    </row>
    <row r="401" spans="1:61" x14ac:dyDescent="0.25">
      <c r="A401" t="s">
        <v>59</v>
      </c>
      <c r="B401" t="s">
        <v>59</v>
      </c>
      <c r="C401">
        <v>0.66286900000000004</v>
      </c>
      <c r="D401">
        <v>0.33713100000000001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0.74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2.23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0.74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0.74</v>
      </c>
      <c r="AX401">
        <v>0</v>
      </c>
      <c r="AY401">
        <v>0</v>
      </c>
      <c r="AZ401">
        <v>0</v>
      </c>
      <c r="BA401">
        <v>0</v>
      </c>
      <c r="BB401">
        <v>0.27600000000000002</v>
      </c>
      <c r="BC401">
        <v>0</v>
      </c>
      <c r="BD401">
        <v>0.55200000000000005</v>
      </c>
      <c r="BE401">
        <v>0</v>
      </c>
      <c r="BF401">
        <v>0</v>
      </c>
      <c r="BG401">
        <v>2.6659999999999999</v>
      </c>
      <c r="BH401">
        <v>16</v>
      </c>
      <c r="BI401">
        <v>72</v>
      </c>
    </row>
    <row r="402" spans="1:61" x14ac:dyDescent="0.25">
      <c r="A402" t="s">
        <v>59</v>
      </c>
      <c r="B402" t="s">
        <v>59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3.33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1.375</v>
      </c>
      <c r="BH402">
        <v>4</v>
      </c>
      <c r="BI402">
        <v>11</v>
      </c>
    </row>
    <row r="403" spans="1:61" x14ac:dyDescent="0.25">
      <c r="A403" t="s">
        <v>59</v>
      </c>
      <c r="B403" t="s">
        <v>59</v>
      </c>
      <c r="C403">
        <v>0.93030900000000005</v>
      </c>
      <c r="D403">
        <v>6.9691000000000003E-2</v>
      </c>
      <c r="E403">
        <v>0</v>
      </c>
      <c r="F403">
        <v>0.23</v>
      </c>
      <c r="G403">
        <v>0</v>
      </c>
      <c r="H403">
        <v>0</v>
      </c>
      <c r="I403">
        <v>0.23</v>
      </c>
      <c r="J403">
        <v>0</v>
      </c>
      <c r="K403">
        <v>0</v>
      </c>
      <c r="L403">
        <v>0</v>
      </c>
      <c r="M403">
        <v>0</v>
      </c>
      <c r="N403">
        <v>0.47</v>
      </c>
      <c r="O403">
        <v>0</v>
      </c>
      <c r="P403">
        <v>0.23</v>
      </c>
      <c r="Q403">
        <v>0</v>
      </c>
      <c r="R403">
        <v>1.67</v>
      </c>
      <c r="S403">
        <v>0</v>
      </c>
      <c r="T403">
        <v>0</v>
      </c>
      <c r="U403">
        <v>0</v>
      </c>
      <c r="V403">
        <v>0</v>
      </c>
      <c r="W403">
        <v>1.19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0.47</v>
      </c>
      <c r="AD403">
        <v>0</v>
      </c>
      <c r="AE403">
        <v>0.23</v>
      </c>
      <c r="AF403">
        <v>0</v>
      </c>
      <c r="AG403">
        <v>0</v>
      </c>
      <c r="AH403">
        <v>0</v>
      </c>
      <c r="AI403">
        <v>0.23</v>
      </c>
      <c r="AJ403">
        <v>0</v>
      </c>
      <c r="AK403">
        <v>0</v>
      </c>
      <c r="AL403">
        <v>0</v>
      </c>
      <c r="AM403">
        <v>0.23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0.158</v>
      </c>
      <c r="BF403">
        <v>0</v>
      </c>
      <c r="BG403">
        <v>10.036</v>
      </c>
      <c r="BH403">
        <v>235</v>
      </c>
      <c r="BI403">
        <v>1094</v>
      </c>
    </row>
    <row r="404" spans="1:61" x14ac:dyDescent="0.25">
      <c r="A404" t="s">
        <v>60</v>
      </c>
      <c r="B404" t="s">
        <v>60</v>
      </c>
      <c r="C404">
        <v>0</v>
      </c>
      <c r="D404">
        <v>1</v>
      </c>
      <c r="E404">
        <v>0.95</v>
      </c>
      <c r="F404">
        <v>0</v>
      </c>
      <c r="G404">
        <v>0.47</v>
      </c>
      <c r="H404">
        <v>0.95</v>
      </c>
      <c r="I404">
        <v>0</v>
      </c>
      <c r="J404">
        <v>0.95</v>
      </c>
      <c r="K404">
        <v>0</v>
      </c>
      <c r="L404">
        <v>0</v>
      </c>
      <c r="M404">
        <v>0.47</v>
      </c>
      <c r="N404">
        <v>0</v>
      </c>
      <c r="O404">
        <v>0.47</v>
      </c>
      <c r="P404">
        <v>0</v>
      </c>
      <c r="Q404">
        <v>0</v>
      </c>
      <c r="R404">
        <v>0</v>
      </c>
      <c r="S404">
        <v>1.42</v>
      </c>
      <c r="T404">
        <v>0.47</v>
      </c>
      <c r="U404">
        <v>0.47</v>
      </c>
      <c r="V404">
        <v>2.38</v>
      </c>
      <c r="W404">
        <v>0</v>
      </c>
      <c r="X404">
        <v>0</v>
      </c>
      <c r="Y404">
        <v>0.95</v>
      </c>
      <c r="Z404">
        <v>0</v>
      </c>
      <c r="AA404">
        <v>0</v>
      </c>
      <c r="AB404">
        <v>0.47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0.47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0.47</v>
      </c>
      <c r="AY404">
        <v>0</v>
      </c>
      <c r="AZ404">
        <v>0</v>
      </c>
      <c r="BA404">
        <v>0</v>
      </c>
      <c r="BB404">
        <v>0.79100000000000004</v>
      </c>
      <c r="BC404">
        <v>0</v>
      </c>
      <c r="BD404">
        <v>0.16900000000000001</v>
      </c>
      <c r="BE404">
        <v>0.45200000000000001</v>
      </c>
      <c r="BF404">
        <v>0.113</v>
      </c>
      <c r="BG404">
        <v>9.64</v>
      </c>
      <c r="BH404">
        <v>259</v>
      </c>
      <c r="BI404">
        <v>723</v>
      </c>
    </row>
    <row r="405" spans="1:61" x14ac:dyDescent="0.25">
      <c r="A405" t="s">
        <v>60</v>
      </c>
      <c r="B405" t="s">
        <v>60</v>
      </c>
      <c r="C405">
        <v>0.12895300000000001</v>
      </c>
      <c r="D405">
        <v>0.87104700000000002</v>
      </c>
      <c r="E405">
        <v>0</v>
      </c>
      <c r="F405">
        <v>0</v>
      </c>
      <c r="G405">
        <v>0.55000000000000004</v>
      </c>
      <c r="H405">
        <v>0</v>
      </c>
      <c r="I405">
        <v>1.1100000000000001</v>
      </c>
      <c r="J405">
        <v>0</v>
      </c>
      <c r="K405">
        <v>0.18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0.92</v>
      </c>
      <c r="R405">
        <v>0</v>
      </c>
      <c r="S405">
        <v>0.18</v>
      </c>
      <c r="T405">
        <v>0</v>
      </c>
      <c r="U405">
        <v>0.37</v>
      </c>
      <c r="V405">
        <v>0.37</v>
      </c>
      <c r="W405">
        <v>3.15</v>
      </c>
      <c r="X405">
        <v>0</v>
      </c>
      <c r="Y405">
        <v>0.92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0.182</v>
      </c>
      <c r="BC405">
        <v>0</v>
      </c>
      <c r="BD405">
        <v>0.45500000000000002</v>
      </c>
      <c r="BE405">
        <v>0</v>
      </c>
      <c r="BF405">
        <v>0</v>
      </c>
      <c r="BG405">
        <v>1.32</v>
      </c>
      <c r="BH405">
        <v>4</v>
      </c>
      <c r="BI405">
        <v>70</v>
      </c>
    </row>
    <row r="406" spans="1:61" x14ac:dyDescent="0.25">
      <c r="A406" t="s">
        <v>60</v>
      </c>
      <c r="B406" t="s">
        <v>60</v>
      </c>
      <c r="C406">
        <v>0</v>
      </c>
      <c r="D406">
        <v>1</v>
      </c>
      <c r="E406">
        <v>0.09</v>
      </c>
      <c r="F406">
        <v>0</v>
      </c>
      <c r="G406">
        <v>0.27</v>
      </c>
      <c r="H406">
        <v>0</v>
      </c>
      <c r="I406">
        <v>0.36</v>
      </c>
      <c r="J406">
        <v>0.09</v>
      </c>
      <c r="K406">
        <v>0</v>
      </c>
      <c r="L406">
        <v>0.18</v>
      </c>
      <c r="M406">
        <v>0.09</v>
      </c>
      <c r="N406">
        <v>0</v>
      </c>
      <c r="O406">
        <v>0</v>
      </c>
      <c r="P406">
        <v>0.73</v>
      </c>
      <c r="Q406">
        <v>0</v>
      </c>
      <c r="R406">
        <v>0.36</v>
      </c>
      <c r="S406">
        <v>0</v>
      </c>
      <c r="T406">
        <v>0</v>
      </c>
      <c r="U406">
        <v>0</v>
      </c>
      <c r="V406">
        <v>0</v>
      </c>
      <c r="W406">
        <v>2.0099999999999998</v>
      </c>
      <c r="X406">
        <v>0</v>
      </c>
      <c r="Y406">
        <v>3.38</v>
      </c>
      <c r="Z406">
        <v>0</v>
      </c>
      <c r="AA406">
        <v>0.36</v>
      </c>
      <c r="AB406">
        <v>0.09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0.27</v>
      </c>
      <c r="AX406">
        <v>0</v>
      </c>
      <c r="AY406">
        <v>0</v>
      </c>
      <c r="AZ406">
        <v>0</v>
      </c>
      <c r="BA406">
        <v>1.6E-2</v>
      </c>
      <c r="BB406">
        <v>4.8000000000000001E-2</v>
      </c>
      <c r="BC406">
        <v>3.2000000000000001E-2</v>
      </c>
      <c r="BD406">
        <v>0.25700000000000001</v>
      </c>
      <c r="BE406">
        <v>3.2000000000000001E-2</v>
      </c>
      <c r="BF406">
        <v>3.2000000000000001E-2</v>
      </c>
      <c r="BG406">
        <v>3.6890000000000001</v>
      </c>
      <c r="BH406">
        <v>69</v>
      </c>
      <c r="BI406">
        <v>535</v>
      </c>
    </row>
    <row r="407" spans="1:61" x14ac:dyDescent="0.25">
      <c r="A407" t="s">
        <v>59</v>
      </c>
      <c r="B407" t="s">
        <v>59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1.85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1.85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1.85</v>
      </c>
      <c r="AP407">
        <v>0</v>
      </c>
      <c r="AQ407">
        <v>0</v>
      </c>
      <c r="AR407">
        <v>0</v>
      </c>
      <c r="AS407">
        <v>0</v>
      </c>
      <c r="AT407">
        <v>3.7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0.308</v>
      </c>
      <c r="BC407">
        <v>0</v>
      </c>
      <c r="BD407">
        <v>0</v>
      </c>
      <c r="BE407">
        <v>0</v>
      </c>
      <c r="BF407">
        <v>0</v>
      </c>
      <c r="BG407">
        <v>2</v>
      </c>
      <c r="BH407">
        <v>11</v>
      </c>
      <c r="BI407">
        <v>26</v>
      </c>
    </row>
    <row r="408" spans="1:61" x14ac:dyDescent="0.25">
      <c r="A408" t="s">
        <v>59</v>
      </c>
      <c r="B408" t="s">
        <v>59</v>
      </c>
      <c r="C408">
        <v>0.73800200000000005</v>
      </c>
      <c r="D408">
        <v>0.26199800000000001</v>
      </c>
      <c r="E408">
        <v>0</v>
      </c>
      <c r="F408">
        <v>0</v>
      </c>
      <c r="G408">
        <v>0.38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1.53</v>
      </c>
      <c r="Q408">
        <v>0</v>
      </c>
      <c r="R408">
        <v>0.38</v>
      </c>
      <c r="S408">
        <v>0</v>
      </c>
      <c r="T408">
        <v>0</v>
      </c>
      <c r="U408">
        <v>0.76</v>
      </c>
      <c r="V408">
        <v>0</v>
      </c>
      <c r="W408">
        <v>0.76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3.84</v>
      </c>
      <c r="AD408">
        <v>1.53</v>
      </c>
      <c r="AE408">
        <v>0.38</v>
      </c>
      <c r="AF408">
        <v>0.38</v>
      </c>
      <c r="AG408">
        <v>1.53</v>
      </c>
      <c r="AH408">
        <v>0.38</v>
      </c>
      <c r="AI408">
        <v>0.38</v>
      </c>
      <c r="AJ408">
        <v>0.38</v>
      </c>
      <c r="AK408">
        <v>0</v>
      </c>
      <c r="AL408">
        <v>0.38</v>
      </c>
      <c r="AM408">
        <v>0.38</v>
      </c>
      <c r="AN408">
        <v>1.1499999999999999</v>
      </c>
      <c r="AO408">
        <v>0.38</v>
      </c>
      <c r="AP408">
        <v>0</v>
      </c>
      <c r="AQ408">
        <v>0</v>
      </c>
      <c r="AR408">
        <v>0.38</v>
      </c>
      <c r="AS408">
        <v>0</v>
      </c>
      <c r="AT408">
        <v>0</v>
      </c>
      <c r="AU408">
        <v>0.38</v>
      </c>
      <c r="AV408">
        <v>0</v>
      </c>
      <c r="AW408">
        <v>0.76</v>
      </c>
      <c r="AX408">
        <v>0</v>
      </c>
      <c r="AY408">
        <v>0</v>
      </c>
      <c r="AZ408">
        <v>0</v>
      </c>
      <c r="BA408">
        <v>0</v>
      </c>
      <c r="BB408">
        <v>0.16300000000000001</v>
      </c>
      <c r="BC408">
        <v>5.3999999999999999E-2</v>
      </c>
      <c r="BD408">
        <v>0</v>
      </c>
      <c r="BE408">
        <v>0</v>
      </c>
      <c r="BF408">
        <v>0</v>
      </c>
      <c r="BG408">
        <v>2.2970000000000002</v>
      </c>
      <c r="BH408">
        <v>17</v>
      </c>
      <c r="BI408">
        <v>193</v>
      </c>
    </row>
    <row r="409" spans="1:61" x14ac:dyDescent="0.25">
      <c r="A409" t="s">
        <v>60</v>
      </c>
      <c r="B409" t="s">
        <v>60</v>
      </c>
      <c r="C409">
        <v>0</v>
      </c>
      <c r="D409">
        <v>1</v>
      </c>
      <c r="E409">
        <v>0.06</v>
      </c>
      <c r="F409">
        <v>0.12</v>
      </c>
      <c r="G409">
        <v>0.77</v>
      </c>
      <c r="H409">
        <v>0</v>
      </c>
      <c r="I409">
        <v>0.19</v>
      </c>
      <c r="J409">
        <v>0.32</v>
      </c>
      <c r="K409">
        <v>0.38</v>
      </c>
      <c r="L409">
        <v>0</v>
      </c>
      <c r="M409">
        <v>0.06</v>
      </c>
      <c r="N409">
        <v>0</v>
      </c>
      <c r="O409">
        <v>0</v>
      </c>
      <c r="P409">
        <v>0.64</v>
      </c>
      <c r="Q409">
        <v>0.25</v>
      </c>
      <c r="R409">
        <v>0</v>
      </c>
      <c r="S409">
        <v>0.12</v>
      </c>
      <c r="T409">
        <v>0</v>
      </c>
      <c r="U409">
        <v>0</v>
      </c>
      <c r="V409">
        <v>0.12</v>
      </c>
      <c r="W409">
        <v>1.67</v>
      </c>
      <c r="X409">
        <v>0.06</v>
      </c>
      <c r="Y409">
        <v>0.7</v>
      </c>
      <c r="Z409">
        <v>0</v>
      </c>
      <c r="AA409">
        <v>0.19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0.06</v>
      </c>
      <c r="AW409">
        <v>0</v>
      </c>
      <c r="AX409">
        <v>0</v>
      </c>
      <c r="AY409">
        <v>0</v>
      </c>
      <c r="AZ409">
        <v>0</v>
      </c>
      <c r="BA409">
        <v>0.04</v>
      </c>
      <c r="BB409">
        <v>0.03</v>
      </c>
      <c r="BC409">
        <v>0</v>
      </c>
      <c r="BD409">
        <v>0.24399999999999999</v>
      </c>
      <c r="BE409">
        <v>7.0999999999999994E-2</v>
      </c>
      <c r="BF409">
        <v>0</v>
      </c>
      <c r="BG409">
        <v>1.732</v>
      </c>
      <c r="BH409">
        <v>43</v>
      </c>
      <c r="BI409">
        <v>750</v>
      </c>
    </row>
    <row r="410" spans="1:61" x14ac:dyDescent="0.25">
      <c r="A410" t="s">
        <v>59</v>
      </c>
      <c r="B410" t="s">
        <v>59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0.94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0.94</v>
      </c>
      <c r="AT410">
        <v>0</v>
      </c>
      <c r="AU410">
        <v>0</v>
      </c>
      <c r="AV410">
        <v>0</v>
      </c>
      <c r="AW410">
        <v>0.94</v>
      </c>
      <c r="AX410">
        <v>0.94</v>
      </c>
      <c r="AY410">
        <v>0</v>
      </c>
      <c r="AZ410">
        <v>0</v>
      </c>
      <c r="BA410">
        <v>0</v>
      </c>
      <c r="BB410">
        <v>0.20300000000000001</v>
      </c>
      <c r="BC410">
        <v>0</v>
      </c>
      <c r="BD410">
        <v>0</v>
      </c>
      <c r="BE410">
        <v>0</v>
      </c>
      <c r="BF410">
        <v>0</v>
      </c>
      <c r="BG410">
        <v>1.4159999999999999</v>
      </c>
      <c r="BH410">
        <v>6</v>
      </c>
      <c r="BI410">
        <v>34</v>
      </c>
    </row>
    <row r="411" spans="1:61" x14ac:dyDescent="0.25">
      <c r="A411" t="s">
        <v>59</v>
      </c>
      <c r="B411" t="s">
        <v>59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2.94</v>
      </c>
      <c r="S411">
        <v>0</v>
      </c>
      <c r="T411">
        <v>0</v>
      </c>
      <c r="U411">
        <v>0</v>
      </c>
      <c r="V411">
        <v>0</v>
      </c>
      <c r="W411">
        <v>2.94</v>
      </c>
      <c r="X411">
        <v>0</v>
      </c>
      <c r="Y411">
        <v>2.94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2.94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2.94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1</v>
      </c>
      <c r="BH411">
        <v>1</v>
      </c>
      <c r="BI411">
        <v>10</v>
      </c>
    </row>
    <row r="412" spans="1:61" x14ac:dyDescent="0.25">
      <c r="A412" t="s">
        <v>60</v>
      </c>
      <c r="B412" t="s">
        <v>60</v>
      </c>
      <c r="C412">
        <v>0.331677</v>
      </c>
      <c r="D412">
        <v>0.668323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8.1660000000000004</v>
      </c>
      <c r="BH412">
        <v>19</v>
      </c>
      <c r="BI412">
        <v>49</v>
      </c>
    </row>
    <row r="413" spans="1:61" x14ac:dyDescent="0.25">
      <c r="A413" t="s">
        <v>59</v>
      </c>
      <c r="B413" t="s">
        <v>59</v>
      </c>
      <c r="C413">
        <v>0.64687499999999998</v>
      </c>
      <c r="D413">
        <v>0.35312500000000002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1.17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4.7</v>
      </c>
      <c r="AD413">
        <v>2.35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2.8820000000000001</v>
      </c>
      <c r="BH413">
        <v>21</v>
      </c>
      <c r="BI413">
        <v>49</v>
      </c>
    </row>
    <row r="414" spans="1:61" x14ac:dyDescent="0.25">
      <c r="A414" t="s">
        <v>60</v>
      </c>
      <c r="B414" t="s">
        <v>60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0.56999999999999995</v>
      </c>
      <c r="L414">
        <v>0</v>
      </c>
      <c r="M414">
        <v>0</v>
      </c>
      <c r="N414">
        <v>0.56999999999999995</v>
      </c>
      <c r="O414">
        <v>0</v>
      </c>
      <c r="P414">
        <v>1.1499999999999999</v>
      </c>
      <c r="Q414">
        <v>0.56999999999999995</v>
      </c>
      <c r="R414">
        <v>0</v>
      </c>
      <c r="S414">
        <v>0</v>
      </c>
      <c r="T414">
        <v>0</v>
      </c>
      <c r="U414">
        <v>0</v>
      </c>
      <c r="V414">
        <v>0.56999999999999995</v>
      </c>
      <c r="W414">
        <v>4.62</v>
      </c>
      <c r="X414">
        <v>0</v>
      </c>
      <c r="Y414">
        <v>1.1499999999999999</v>
      </c>
      <c r="Z414">
        <v>0</v>
      </c>
      <c r="AA414">
        <v>0</v>
      </c>
      <c r="AB414">
        <v>0.56999999999999995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0.51800000000000002</v>
      </c>
      <c r="BE414">
        <v>0</v>
      </c>
      <c r="BF414">
        <v>0</v>
      </c>
      <c r="BG414">
        <v>10.117000000000001</v>
      </c>
      <c r="BH414">
        <v>33</v>
      </c>
      <c r="BI414">
        <v>172</v>
      </c>
    </row>
    <row r="415" spans="1:61" x14ac:dyDescent="0.25">
      <c r="A415" t="s">
        <v>59</v>
      </c>
      <c r="B415" t="s">
        <v>59</v>
      </c>
      <c r="C415">
        <v>0.658331</v>
      </c>
      <c r="D415">
        <v>0.341669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1.92</v>
      </c>
      <c r="X415">
        <v>0</v>
      </c>
      <c r="Y415">
        <v>0.64</v>
      </c>
      <c r="Z415">
        <v>0</v>
      </c>
      <c r="AA415">
        <v>0</v>
      </c>
      <c r="AB415">
        <v>0</v>
      </c>
      <c r="AC415">
        <v>0</v>
      </c>
      <c r="AD415">
        <v>3.2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0.64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0.21299999999999999</v>
      </c>
      <c r="BB415">
        <v>0</v>
      </c>
      <c r="BC415">
        <v>0</v>
      </c>
      <c r="BD415">
        <v>0.106</v>
      </c>
      <c r="BE415">
        <v>0</v>
      </c>
      <c r="BF415">
        <v>0</v>
      </c>
      <c r="BG415">
        <v>2.714</v>
      </c>
      <c r="BH415">
        <v>47</v>
      </c>
      <c r="BI415">
        <v>95</v>
      </c>
    </row>
    <row r="416" spans="1:61" x14ac:dyDescent="0.25">
      <c r="A416" t="s">
        <v>60</v>
      </c>
      <c r="B416" t="s">
        <v>60</v>
      </c>
      <c r="C416">
        <v>0</v>
      </c>
      <c r="D416">
        <v>1</v>
      </c>
      <c r="E416">
        <v>0.56000000000000005</v>
      </c>
      <c r="F416">
        <v>0</v>
      </c>
      <c r="G416">
        <v>0.56000000000000005</v>
      </c>
      <c r="H416">
        <v>0</v>
      </c>
      <c r="I416">
        <v>2.25</v>
      </c>
      <c r="J416">
        <v>0</v>
      </c>
      <c r="K416">
        <v>0</v>
      </c>
      <c r="L416">
        <v>0</v>
      </c>
      <c r="M416">
        <v>0</v>
      </c>
      <c r="N416">
        <v>0.56000000000000005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0.56000000000000005</v>
      </c>
      <c r="U416">
        <v>0.56000000000000005</v>
      </c>
      <c r="V416">
        <v>0</v>
      </c>
      <c r="W416">
        <v>1.69</v>
      </c>
      <c r="X416">
        <v>0</v>
      </c>
      <c r="Y416">
        <v>1.69</v>
      </c>
      <c r="Z416">
        <v>0</v>
      </c>
      <c r="AA416">
        <v>0.56000000000000005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0.91</v>
      </c>
      <c r="BE416">
        <v>0.27300000000000002</v>
      </c>
      <c r="BF416">
        <v>0</v>
      </c>
      <c r="BG416">
        <v>2.2829999999999999</v>
      </c>
      <c r="BH416">
        <v>22</v>
      </c>
      <c r="BI416">
        <v>121</v>
      </c>
    </row>
    <row r="417" spans="1:61" x14ac:dyDescent="0.25">
      <c r="A417" t="s">
        <v>60</v>
      </c>
      <c r="B417" t="s">
        <v>60</v>
      </c>
      <c r="C417">
        <v>0</v>
      </c>
      <c r="D417">
        <v>1</v>
      </c>
      <c r="E417">
        <v>0.44</v>
      </c>
      <c r="F417">
        <v>0</v>
      </c>
      <c r="G417">
        <v>0.88</v>
      </c>
      <c r="H417">
        <v>0</v>
      </c>
      <c r="I417">
        <v>0.44</v>
      </c>
      <c r="J417">
        <v>1.32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0.44</v>
      </c>
      <c r="W417">
        <v>1.76</v>
      </c>
      <c r="X417">
        <v>0</v>
      </c>
      <c r="Y417">
        <v>2.2000000000000002</v>
      </c>
      <c r="Z417">
        <v>0</v>
      </c>
      <c r="AA417">
        <v>2.2000000000000002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0.222</v>
      </c>
      <c r="BB417">
        <v>0</v>
      </c>
      <c r="BC417">
        <v>0</v>
      </c>
      <c r="BD417">
        <v>0.44400000000000001</v>
      </c>
      <c r="BE417">
        <v>0.37</v>
      </c>
      <c r="BF417">
        <v>0</v>
      </c>
      <c r="BG417">
        <v>2.4129999999999998</v>
      </c>
      <c r="BH417">
        <v>16</v>
      </c>
      <c r="BI417">
        <v>140</v>
      </c>
    </row>
    <row r="418" spans="1:61" x14ac:dyDescent="0.25">
      <c r="A418" t="s">
        <v>59</v>
      </c>
      <c r="B418" t="s">
        <v>59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0.27</v>
      </c>
      <c r="N418">
        <v>0</v>
      </c>
      <c r="O418">
        <v>0</v>
      </c>
      <c r="P418">
        <v>0.82</v>
      </c>
      <c r="Q418">
        <v>0.27</v>
      </c>
      <c r="R418">
        <v>0</v>
      </c>
      <c r="S418">
        <v>0</v>
      </c>
      <c r="T418">
        <v>0</v>
      </c>
      <c r="U418">
        <v>1.64</v>
      </c>
      <c r="V418">
        <v>0</v>
      </c>
      <c r="W418">
        <v>1.36</v>
      </c>
      <c r="X418">
        <v>0</v>
      </c>
      <c r="Y418">
        <v>0.54</v>
      </c>
      <c r="Z418">
        <v>0</v>
      </c>
      <c r="AA418">
        <v>0</v>
      </c>
      <c r="AB418">
        <v>0</v>
      </c>
      <c r="AC418">
        <v>0.27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0.54</v>
      </c>
      <c r="AO418">
        <v>0.27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0.09</v>
      </c>
      <c r="BC418">
        <v>0</v>
      </c>
      <c r="BD418">
        <v>4.4999999999999998E-2</v>
      </c>
      <c r="BE418">
        <v>0</v>
      </c>
      <c r="BF418">
        <v>0</v>
      </c>
      <c r="BG418">
        <v>1.4650000000000001</v>
      </c>
      <c r="BH418">
        <v>8</v>
      </c>
      <c r="BI418">
        <v>85</v>
      </c>
    </row>
    <row r="419" spans="1:61" x14ac:dyDescent="0.25">
      <c r="A419" t="s">
        <v>59</v>
      </c>
      <c r="B419" t="s">
        <v>59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1.78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1.78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3.57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1.444</v>
      </c>
      <c r="BH419">
        <v>5</v>
      </c>
      <c r="BI419">
        <v>13</v>
      </c>
    </row>
    <row r="420" spans="1:61" x14ac:dyDescent="0.25">
      <c r="A420" t="s">
        <v>60</v>
      </c>
      <c r="B420" t="s">
        <v>60</v>
      </c>
      <c r="C420">
        <v>0</v>
      </c>
      <c r="D420">
        <v>1</v>
      </c>
      <c r="E420">
        <v>0</v>
      </c>
      <c r="F420">
        <v>0</v>
      </c>
      <c r="G420">
        <v>0.32</v>
      </c>
      <c r="H420">
        <v>0</v>
      </c>
      <c r="I420">
        <v>0.64</v>
      </c>
      <c r="J420">
        <v>0.64</v>
      </c>
      <c r="K420">
        <v>0.32</v>
      </c>
      <c r="L420">
        <v>0.32</v>
      </c>
      <c r="M420">
        <v>0</v>
      </c>
      <c r="N420">
        <v>0</v>
      </c>
      <c r="O420">
        <v>0</v>
      </c>
      <c r="P420">
        <v>0.32</v>
      </c>
      <c r="Q420">
        <v>0.32</v>
      </c>
      <c r="R420">
        <v>0</v>
      </c>
      <c r="S420">
        <v>0</v>
      </c>
      <c r="T420">
        <v>0.32</v>
      </c>
      <c r="U420">
        <v>0.32</v>
      </c>
      <c r="V420">
        <v>0</v>
      </c>
      <c r="W420">
        <v>2.27</v>
      </c>
      <c r="X420">
        <v>0</v>
      </c>
      <c r="Y420">
        <v>3.24</v>
      </c>
      <c r="Z420">
        <v>0</v>
      </c>
      <c r="AA420">
        <v>0</v>
      </c>
      <c r="AB420">
        <v>0.32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0.32</v>
      </c>
      <c r="AX420">
        <v>0</v>
      </c>
      <c r="AY420">
        <v>0</v>
      </c>
      <c r="AZ420">
        <v>0</v>
      </c>
      <c r="BA420">
        <v>0</v>
      </c>
      <c r="BB420">
        <v>0.106</v>
      </c>
      <c r="BC420">
        <v>0</v>
      </c>
      <c r="BD420">
        <v>0</v>
      </c>
      <c r="BE420">
        <v>0.159</v>
      </c>
      <c r="BF420">
        <v>5.2999999999999999E-2</v>
      </c>
      <c r="BG420">
        <v>1.5369999999999999</v>
      </c>
      <c r="BH420">
        <v>10</v>
      </c>
      <c r="BI420">
        <v>143</v>
      </c>
    </row>
    <row r="421" spans="1:61" x14ac:dyDescent="0.25">
      <c r="A421" t="s">
        <v>59</v>
      </c>
      <c r="B421" t="s">
        <v>59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2.5</v>
      </c>
      <c r="BH421">
        <v>4</v>
      </c>
      <c r="BI421">
        <v>10</v>
      </c>
    </row>
    <row r="422" spans="1:61" x14ac:dyDescent="0.25">
      <c r="A422" t="s">
        <v>59</v>
      </c>
      <c r="B422" t="s">
        <v>60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0.46</v>
      </c>
      <c r="Q422">
        <v>0.46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1.38</v>
      </c>
      <c r="X422">
        <v>0</v>
      </c>
      <c r="Y422">
        <v>0.46</v>
      </c>
      <c r="Z422">
        <v>0</v>
      </c>
      <c r="AA422">
        <v>0</v>
      </c>
      <c r="AB422">
        <v>0</v>
      </c>
      <c r="AC422">
        <v>0.46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0.92</v>
      </c>
      <c r="AP422">
        <v>0</v>
      </c>
      <c r="AQ422">
        <v>1.38</v>
      </c>
      <c r="AR422">
        <v>0</v>
      </c>
      <c r="AS422">
        <v>0.92</v>
      </c>
      <c r="AT422">
        <v>0.46</v>
      </c>
      <c r="AU422">
        <v>1.38</v>
      </c>
      <c r="AV422">
        <v>0</v>
      </c>
      <c r="AW422">
        <v>1.38</v>
      </c>
      <c r="AX422">
        <v>0.92</v>
      </c>
      <c r="AY422">
        <v>0</v>
      </c>
      <c r="AZ422">
        <v>0</v>
      </c>
      <c r="BA422">
        <v>0.14899999999999999</v>
      </c>
      <c r="BB422">
        <v>7.3999999999999996E-2</v>
      </c>
      <c r="BC422">
        <v>0.14899999999999999</v>
      </c>
      <c r="BD422">
        <v>0</v>
      </c>
      <c r="BE422">
        <v>0</v>
      </c>
      <c r="BF422">
        <v>0</v>
      </c>
      <c r="BG422">
        <v>1.76</v>
      </c>
      <c r="BH422">
        <v>12</v>
      </c>
      <c r="BI422">
        <v>132</v>
      </c>
    </row>
    <row r="423" spans="1:61" x14ac:dyDescent="0.25">
      <c r="A423" t="s">
        <v>60</v>
      </c>
      <c r="B423" t="s">
        <v>60</v>
      </c>
      <c r="C423">
        <v>0</v>
      </c>
      <c r="D423">
        <v>1</v>
      </c>
      <c r="E423">
        <v>0.63</v>
      </c>
      <c r="F423">
        <v>0</v>
      </c>
      <c r="G423">
        <v>0.63</v>
      </c>
      <c r="H423">
        <v>0</v>
      </c>
      <c r="I423">
        <v>1.27</v>
      </c>
      <c r="J423">
        <v>0</v>
      </c>
      <c r="K423">
        <v>0.63</v>
      </c>
      <c r="L423">
        <v>0</v>
      </c>
      <c r="M423">
        <v>0</v>
      </c>
      <c r="N423">
        <v>0</v>
      </c>
      <c r="O423">
        <v>0</v>
      </c>
      <c r="P423">
        <v>0.63</v>
      </c>
      <c r="Q423">
        <v>0</v>
      </c>
      <c r="R423">
        <v>0</v>
      </c>
      <c r="S423">
        <v>0</v>
      </c>
      <c r="T423">
        <v>0.63</v>
      </c>
      <c r="U423">
        <v>0.63</v>
      </c>
      <c r="V423">
        <v>0</v>
      </c>
      <c r="W423">
        <v>1.27</v>
      </c>
      <c r="X423">
        <v>0</v>
      </c>
      <c r="Y423">
        <v>2.54</v>
      </c>
      <c r="Z423">
        <v>0</v>
      </c>
      <c r="AA423">
        <v>0.63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0.1</v>
      </c>
      <c r="BB423">
        <v>0</v>
      </c>
      <c r="BC423">
        <v>0</v>
      </c>
      <c r="BD423">
        <v>0.501</v>
      </c>
      <c r="BE423">
        <v>0.3</v>
      </c>
      <c r="BF423">
        <v>0</v>
      </c>
      <c r="BG423">
        <v>2.4580000000000002</v>
      </c>
      <c r="BH423">
        <v>22</v>
      </c>
      <c r="BI423">
        <v>118</v>
      </c>
    </row>
    <row r="424" spans="1:61" x14ac:dyDescent="0.25">
      <c r="A424" t="s">
        <v>59</v>
      </c>
      <c r="B424" t="s">
        <v>59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0.78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1.56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0.78</v>
      </c>
      <c r="AD424">
        <v>0.78</v>
      </c>
      <c r="AE424">
        <v>0</v>
      </c>
      <c r="AF424">
        <v>1.56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0.78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0.27800000000000002</v>
      </c>
      <c r="BC424">
        <v>0</v>
      </c>
      <c r="BD424">
        <v>0</v>
      </c>
      <c r="BE424">
        <v>0</v>
      </c>
      <c r="BF424">
        <v>0</v>
      </c>
      <c r="BG424">
        <v>2.472</v>
      </c>
      <c r="BH424">
        <v>11</v>
      </c>
      <c r="BI424">
        <v>89</v>
      </c>
    </row>
    <row r="425" spans="1:61" x14ac:dyDescent="0.25">
      <c r="A425" t="s">
        <v>60</v>
      </c>
      <c r="B425" t="s">
        <v>60</v>
      </c>
      <c r="C425">
        <v>0.44851799999999997</v>
      </c>
      <c r="D425">
        <v>0.55148200000000003</v>
      </c>
      <c r="E425">
        <v>0</v>
      </c>
      <c r="F425">
        <v>0</v>
      </c>
      <c r="G425">
        <v>0.55000000000000004</v>
      </c>
      <c r="H425">
        <v>0</v>
      </c>
      <c r="I425">
        <v>0.55000000000000004</v>
      </c>
      <c r="J425">
        <v>0</v>
      </c>
      <c r="K425">
        <v>0</v>
      </c>
      <c r="L425">
        <v>0</v>
      </c>
      <c r="M425">
        <v>0</v>
      </c>
      <c r="N425">
        <v>0.55000000000000004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0.55000000000000004</v>
      </c>
      <c r="U425">
        <v>0</v>
      </c>
      <c r="V425">
        <v>0</v>
      </c>
      <c r="W425">
        <v>1.67</v>
      </c>
      <c r="X425">
        <v>0</v>
      </c>
      <c r="Y425">
        <v>0.55000000000000004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0.55000000000000004</v>
      </c>
      <c r="AX425">
        <v>0</v>
      </c>
      <c r="AY425">
        <v>0</v>
      </c>
      <c r="AZ425">
        <v>0</v>
      </c>
      <c r="BA425">
        <v>0</v>
      </c>
      <c r="BB425">
        <v>9.9000000000000005E-2</v>
      </c>
      <c r="BC425">
        <v>0</v>
      </c>
      <c r="BD425">
        <v>0.89300000000000002</v>
      </c>
      <c r="BE425">
        <v>0</v>
      </c>
      <c r="BF425">
        <v>0</v>
      </c>
      <c r="BG425">
        <v>2.1219999999999999</v>
      </c>
      <c r="BH425">
        <v>16</v>
      </c>
      <c r="BI425">
        <v>121</v>
      </c>
    </row>
    <row r="426" spans="1:61" x14ac:dyDescent="0.25">
      <c r="A426" t="s">
        <v>59</v>
      </c>
      <c r="B426" t="s">
        <v>59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2.4300000000000002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2.4300000000000002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2.4300000000000002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0.442</v>
      </c>
      <c r="BC426">
        <v>0</v>
      </c>
      <c r="BD426">
        <v>0</v>
      </c>
      <c r="BE426">
        <v>0</v>
      </c>
      <c r="BF426">
        <v>0</v>
      </c>
      <c r="BG426">
        <v>1.2</v>
      </c>
      <c r="BH426">
        <v>3</v>
      </c>
      <c r="BI426">
        <v>12</v>
      </c>
    </row>
    <row r="427" spans="1:61" x14ac:dyDescent="0.25">
      <c r="A427" t="s">
        <v>59</v>
      </c>
      <c r="B427" t="s">
        <v>59</v>
      </c>
      <c r="C427">
        <v>0.79658099999999998</v>
      </c>
      <c r="D427">
        <v>0.20341899999999999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4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0.72899999999999998</v>
      </c>
      <c r="BE427">
        <v>0</v>
      </c>
      <c r="BF427">
        <v>0</v>
      </c>
      <c r="BG427">
        <v>2.2850000000000001</v>
      </c>
      <c r="BH427">
        <v>7</v>
      </c>
      <c r="BI427">
        <v>16</v>
      </c>
    </row>
    <row r="428" spans="1:61" x14ac:dyDescent="0.25">
      <c r="A428" t="s">
        <v>59</v>
      </c>
      <c r="B428" t="s">
        <v>59</v>
      </c>
      <c r="C428">
        <v>1</v>
      </c>
      <c r="D428">
        <v>0</v>
      </c>
      <c r="E428">
        <v>0.36</v>
      </c>
      <c r="F428">
        <v>0</v>
      </c>
      <c r="G428">
        <v>1.47</v>
      </c>
      <c r="H428">
        <v>0</v>
      </c>
      <c r="I428">
        <v>0.36</v>
      </c>
      <c r="J428">
        <v>0</v>
      </c>
      <c r="K428">
        <v>0</v>
      </c>
      <c r="L428">
        <v>0</v>
      </c>
      <c r="M428">
        <v>0.36</v>
      </c>
      <c r="N428">
        <v>0</v>
      </c>
      <c r="O428">
        <v>0.36</v>
      </c>
      <c r="P428">
        <v>3.32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1.1000000000000001</v>
      </c>
      <c r="X428">
        <v>0</v>
      </c>
      <c r="Y428">
        <v>0.36</v>
      </c>
      <c r="Z428">
        <v>0</v>
      </c>
      <c r="AA428">
        <v>0</v>
      </c>
      <c r="AB428">
        <v>0</v>
      </c>
      <c r="AC428">
        <v>0.36</v>
      </c>
      <c r="AD428">
        <v>0.36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1.1000000000000001</v>
      </c>
      <c r="AP428">
        <v>0</v>
      </c>
      <c r="AQ428">
        <v>0</v>
      </c>
      <c r="AR428">
        <v>0</v>
      </c>
      <c r="AS428">
        <v>0</v>
      </c>
      <c r="AT428">
        <v>1.1000000000000001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5.0999999999999997E-2</v>
      </c>
      <c r="BC428">
        <v>0</v>
      </c>
      <c r="BD428">
        <v>0</v>
      </c>
      <c r="BE428">
        <v>0</v>
      </c>
      <c r="BF428">
        <v>0</v>
      </c>
      <c r="BG428">
        <v>2.2930000000000001</v>
      </c>
      <c r="BH428">
        <v>45</v>
      </c>
      <c r="BI428">
        <v>172</v>
      </c>
    </row>
    <row r="429" spans="1:61" x14ac:dyDescent="0.25">
      <c r="A429" t="s">
        <v>60</v>
      </c>
      <c r="B429" t="s">
        <v>60</v>
      </c>
      <c r="C429">
        <v>0</v>
      </c>
      <c r="D429">
        <v>1</v>
      </c>
      <c r="E429">
        <v>0</v>
      </c>
      <c r="F429">
        <v>0</v>
      </c>
      <c r="G429">
        <v>0.56999999999999995</v>
      </c>
      <c r="H429">
        <v>0</v>
      </c>
      <c r="I429">
        <v>0.28000000000000003</v>
      </c>
      <c r="J429">
        <v>0</v>
      </c>
      <c r="K429">
        <v>0</v>
      </c>
      <c r="L429">
        <v>0.56999999999999995</v>
      </c>
      <c r="M429">
        <v>0</v>
      </c>
      <c r="N429">
        <v>0</v>
      </c>
      <c r="O429">
        <v>0</v>
      </c>
      <c r="P429">
        <v>0.28000000000000003</v>
      </c>
      <c r="Q429">
        <v>0</v>
      </c>
      <c r="R429">
        <v>0</v>
      </c>
      <c r="S429">
        <v>0</v>
      </c>
      <c r="T429">
        <v>0.56999999999999995</v>
      </c>
      <c r="U429">
        <v>1.1499999999999999</v>
      </c>
      <c r="V429">
        <v>0</v>
      </c>
      <c r="W429">
        <v>0.86</v>
      </c>
      <c r="X429">
        <v>2.31</v>
      </c>
      <c r="Y429">
        <v>2.02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4.7E-2</v>
      </c>
      <c r="BC429">
        <v>0</v>
      </c>
      <c r="BD429">
        <v>1.147</v>
      </c>
      <c r="BE429">
        <v>0.191</v>
      </c>
      <c r="BF429">
        <v>0.191</v>
      </c>
      <c r="BG429">
        <v>11.734999999999999</v>
      </c>
      <c r="BH429">
        <v>489</v>
      </c>
      <c r="BI429">
        <v>622</v>
      </c>
    </row>
    <row r="430" spans="1:61" x14ac:dyDescent="0.25">
      <c r="A430" t="s">
        <v>59</v>
      </c>
      <c r="B430" t="s">
        <v>60</v>
      </c>
      <c r="C430">
        <v>0</v>
      </c>
      <c r="D430">
        <v>1</v>
      </c>
      <c r="E430">
        <v>0</v>
      </c>
      <c r="F430">
        <v>0</v>
      </c>
      <c r="G430">
        <v>0.38</v>
      </c>
      <c r="H430">
        <v>0</v>
      </c>
      <c r="I430">
        <v>0.38</v>
      </c>
      <c r="J430">
        <v>0.38</v>
      </c>
      <c r="K430">
        <v>0</v>
      </c>
      <c r="L430">
        <v>0</v>
      </c>
      <c r="M430">
        <v>0.38</v>
      </c>
      <c r="N430">
        <v>0</v>
      </c>
      <c r="O430">
        <v>0</v>
      </c>
      <c r="P430">
        <v>1.55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1.1599999999999999</v>
      </c>
      <c r="X430">
        <v>0</v>
      </c>
      <c r="Y430">
        <v>0.38</v>
      </c>
      <c r="Z430">
        <v>0</v>
      </c>
      <c r="AA430">
        <v>0</v>
      </c>
      <c r="AB430">
        <v>0</v>
      </c>
      <c r="AC430">
        <v>0.77</v>
      </c>
      <c r="AD430">
        <v>0.77</v>
      </c>
      <c r="AE430">
        <v>0.38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1.93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0.38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1.1599999999999999</v>
      </c>
      <c r="AX430">
        <v>0</v>
      </c>
      <c r="AY430">
        <v>0</v>
      </c>
      <c r="AZ430">
        <v>0</v>
      </c>
      <c r="BA430">
        <v>0</v>
      </c>
      <c r="BB430">
        <v>6.0999999999999999E-2</v>
      </c>
      <c r="BC430">
        <v>0</v>
      </c>
      <c r="BD430">
        <v>0</v>
      </c>
      <c r="BE430">
        <v>0</v>
      </c>
      <c r="BF430">
        <v>0</v>
      </c>
      <c r="BG430">
        <v>2.9529999999999998</v>
      </c>
      <c r="BH430">
        <v>34</v>
      </c>
      <c r="BI430">
        <v>127</v>
      </c>
    </row>
    <row r="431" spans="1:61" x14ac:dyDescent="0.25">
      <c r="A431" t="s">
        <v>59</v>
      </c>
      <c r="B431" t="s">
        <v>59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1.35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1.35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1.35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1.35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1.5329999999999999</v>
      </c>
      <c r="BH431">
        <v>6</v>
      </c>
      <c r="BI431">
        <v>23</v>
      </c>
    </row>
    <row r="432" spans="1:61" x14ac:dyDescent="0.25">
      <c r="A432" t="s">
        <v>60</v>
      </c>
      <c r="B432" t="s">
        <v>59</v>
      </c>
      <c r="C432">
        <v>0.84093799999999996</v>
      </c>
      <c r="D432">
        <v>0.15906200000000001</v>
      </c>
      <c r="E432">
        <v>0</v>
      </c>
      <c r="F432">
        <v>0</v>
      </c>
      <c r="G432">
        <v>0.27</v>
      </c>
      <c r="H432">
        <v>0</v>
      </c>
      <c r="I432">
        <v>0.54</v>
      </c>
      <c r="J432">
        <v>0</v>
      </c>
      <c r="K432">
        <v>0.27</v>
      </c>
      <c r="L432">
        <v>0</v>
      </c>
      <c r="M432">
        <v>0</v>
      </c>
      <c r="N432">
        <v>0.27</v>
      </c>
      <c r="O432">
        <v>0</v>
      </c>
      <c r="P432">
        <v>0.54</v>
      </c>
      <c r="Q432">
        <v>0</v>
      </c>
      <c r="R432">
        <v>0</v>
      </c>
      <c r="S432">
        <v>0</v>
      </c>
      <c r="T432">
        <v>1.35</v>
      </c>
      <c r="U432">
        <v>0</v>
      </c>
      <c r="V432">
        <v>0</v>
      </c>
      <c r="W432">
        <v>1.08</v>
      </c>
      <c r="X432">
        <v>0</v>
      </c>
      <c r="Y432">
        <v>2.44</v>
      </c>
      <c r="Z432">
        <v>10.86</v>
      </c>
      <c r="AA432">
        <v>0</v>
      </c>
      <c r="AB432">
        <v>0.54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0.32900000000000001</v>
      </c>
      <c r="BE432">
        <v>0.14099999999999999</v>
      </c>
      <c r="BF432">
        <v>1.41</v>
      </c>
      <c r="BG432">
        <v>44.72</v>
      </c>
      <c r="BH432">
        <v>252</v>
      </c>
      <c r="BI432">
        <v>1118</v>
      </c>
    </row>
    <row r="433" spans="1:61" x14ac:dyDescent="0.25">
      <c r="A433" t="s">
        <v>59</v>
      </c>
      <c r="B433" t="s">
        <v>59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9.09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9.09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9.09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1</v>
      </c>
      <c r="BH433">
        <v>1</v>
      </c>
      <c r="BI433">
        <v>6</v>
      </c>
    </row>
    <row r="434" spans="1:61" x14ac:dyDescent="0.25">
      <c r="A434" t="s">
        <v>59</v>
      </c>
      <c r="B434" t="s">
        <v>59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9.09</v>
      </c>
      <c r="AD434">
        <v>2.27</v>
      </c>
      <c r="AE434">
        <v>2.27</v>
      </c>
      <c r="AF434">
        <v>2.27</v>
      </c>
      <c r="AG434">
        <v>2.27</v>
      </c>
      <c r="AH434">
        <v>2.27</v>
      </c>
      <c r="AI434">
        <v>2.27</v>
      </c>
      <c r="AJ434">
        <v>2.27</v>
      </c>
      <c r="AK434">
        <v>0</v>
      </c>
      <c r="AL434">
        <v>2.27</v>
      </c>
      <c r="AM434">
        <v>2.27</v>
      </c>
      <c r="AN434">
        <v>2.27</v>
      </c>
      <c r="AO434">
        <v>0</v>
      </c>
      <c r="AP434">
        <v>0</v>
      </c>
      <c r="AQ434">
        <v>0</v>
      </c>
      <c r="AR434">
        <v>2.27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0.66400000000000003</v>
      </c>
      <c r="BC434">
        <v>0</v>
      </c>
      <c r="BD434">
        <v>0</v>
      </c>
      <c r="BE434">
        <v>0</v>
      </c>
      <c r="BF434">
        <v>0</v>
      </c>
      <c r="BG434">
        <v>3.157</v>
      </c>
      <c r="BH434">
        <v>11</v>
      </c>
      <c r="BI434">
        <v>60</v>
      </c>
    </row>
    <row r="435" spans="1:61" x14ac:dyDescent="0.25">
      <c r="A435" t="s">
        <v>59</v>
      </c>
      <c r="B435" t="s">
        <v>59</v>
      </c>
      <c r="C435">
        <v>0.630185</v>
      </c>
      <c r="D435">
        <v>0.369815</v>
      </c>
      <c r="E435">
        <v>0</v>
      </c>
      <c r="F435">
        <v>0</v>
      </c>
      <c r="G435">
        <v>0.43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3.94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2.63</v>
      </c>
      <c r="X435">
        <v>0</v>
      </c>
      <c r="Y435">
        <v>1.31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1.3140000000000001</v>
      </c>
      <c r="BH435">
        <v>5</v>
      </c>
      <c r="BI435">
        <v>46</v>
      </c>
    </row>
    <row r="436" spans="1:61" x14ac:dyDescent="0.25">
      <c r="A436" t="s">
        <v>59</v>
      </c>
      <c r="B436" t="s">
        <v>59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1.25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1.25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1.25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0.746</v>
      </c>
      <c r="BC436">
        <v>0</v>
      </c>
      <c r="BD436">
        <v>0</v>
      </c>
      <c r="BE436">
        <v>0</v>
      </c>
      <c r="BF436">
        <v>0</v>
      </c>
      <c r="BG436">
        <v>1.6870000000000001</v>
      </c>
      <c r="BH436">
        <v>4</v>
      </c>
      <c r="BI436">
        <v>27</v>
      </c>
    </row>
    <row r="437" spans="1:61" x14ac:dyDescent="0.25">
      <c r="A437" t="s">
        <v>60</v>
      </c>
      <c r="B437" t="s">
        <v>59</v>
      </c>
      <c r="C437">
        <v>0.65358300000000003</v>
      </c>
      <c r="D437">
        <v>0.34641699999999997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0.84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3.36</v>
      </c>
      <c r="X437">
        <v>0</v>
      </c>
      <c r="Y437">
        <v>0</v>
      </c>
      <c r="Z437">
        <v>12.6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0.58699999999999997</v>
      </c>
      <c r="BE437">
        <v>0</v>
      </c>
      <c r="BF437">
        <v>1.468</v>
      </c>
      <c r="BG437">
        <v>7</v>
      </c>
      <c r="BH437">
        <v>35</v>
      </c>
      <c r="BI437">
        <v>273</v>
      </c>
    </row>
    <row r="438" spans="1:61" x14ac:dyDescent="0.25">
      <c r="A438" t="s">
        <v>60</v>
      </c>
      <c r="B438" t="s">
        <v>60</v>
      </c>
      <c r="C438">
        <v>0.127189</v>
      </c>
      <c r="D438">
        <v>0.872811</v>
      </c>
      <c r="E438">
        <v>0</v>
      </c>
      <c r="F438">
        <v>0.39</v>
      </c>
      <c r="G438">
        <v>1.17</v>
      </c>
      <c r="H438">
        <v>0</v>
      </c>
      <c r="I438">
        <v>0.39</v>
      </c>
      <c r="J438">
        <v>0</v>
      </c>
      <c r="K438">
        <v>0</v>
      </c>
      <c r="L438">
        <v>0</v>
      </c>
      <c r="M438">
        <v>0</v>
      </c>
      <c r="N438">
        <v>0.78</v>
      </c>
      <c r="O438">
        <v>0.78</v>
      </c>
      <c r="P438">
        <v>0.78</v>
      </c>
      <c r="Q438">
        <v>0</v>
      </c>
      <c r="R438">
        <v>0</v>
      </c>
      <c r="S438">
        <v>0.39</v>
      </c>
      <c r="T438">
        <v>3.51</v>
      </c>
      <c r="U438">
        <v>0</v>
      </c>
      <c r="V438">
        <v>0</v>
      </c>
      <c r="W438">
        <v>1.17</v>
      </c>
      <c r="X438">
        <v>0</v>
      </c>
      <c r="Y438">
        <v>1.17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0.39</v>
      </c>
      <c r="AX438">
        <v>0</v>
      </c>
      <c r="AY438">
        <v>0</v>
      </c>
      <c r="AZ438">
        <v>0</v>
      </c>
      <c r="BA438">
        <v>0</v>
      </c>
      <c r="BB438">
        <v>6.6000000000000003E-2</v>
      </c>
      <c r="BC438">
        <v>0</v>
      </c>
      <c r="BD438">
        <v>0.86399999999999999</v>
      </c>
      <c r="BE438">
        <v>0.13200000000000001</v>
      </c>
      <c r="BF438">
        <v>6.6000000000000003E-2</v>
      </c>
      <c r="BG438">
        <v>5.87</v>
      </c>
      <c r="BH438">
        <v>44</v>
      </c>
      <c r="BI438">
        <v>364</v>
      </c>
    </row>
    <row r="439" spans="1:61" x14ac:dyDescent="0.25">
      <c r="A439" t="s">
        <v>59</v>
      </c>
      <c r="B439" t="s">
        <v>60</v>
      </c>
      <c r="C439">
        <v>0.29899799999999999</v>
      </c>
      <c r="D439">
        <v>0.70100200000000001</v>
      </c>
      <c r="E439">
        <v>0.67</v>
      </c>
      <c r="F439">
        <v>0</v>
      </c>
      <c r="G439">
        <v>0</v>
      </c>
      <c r="H439">
        <v>0</v>
      </c>
      <c r="I439">
        <v>1.01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0.67</v>
      </c>
      <c r="Q439">
        <v>0.67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1.35</v>
      </c>
      <c r="X439">
        <v>0</v>
      </c>
      <c r="Y439">
        <v>1.68</v>
      </c>
      <c r="Z439">
        <v>0</v>
      </c>
      <c r="AA439">
        <v>0</v>
      </c>
      <c r="AB439">
        <v>0</v>
      </c>
      <c r="AC439">
        <v>0.33</v>
      </c>
      <c r="AD439">
        <v>0.33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0.67</v>
      </c>
      <c r="AP439">
        <v>0</v>
      </c>
      <c r="AQ439">
        <v>0</v>
      </c>
      <c r="AR439">
        <v>0</v>
      </c>
      <c r="AS439">
        <v>0</v>
      </c>
      <c r="AT439">
        <v>0.67</v>
      </c>
      <c r="AU439">
        <v>0</v>
      </c>
      <c r="AV439">
        <v>0</v>
      </c>
      <c r="AW439">
        <v>0.33</v>
      </c>
      <c r="AX439">
        <v>0</v>
      </c>
      <c r="AY439">
        <v>0</v>
      </c>
      <c r="AZ439">
        <v>0.33</v>
      </c>
      <c r="BA439">
        <v>9.7000000000000003E-2</v>
      </c>
      <c r="BB439">
        <v>4.8000000000000001E-2</v>
      </c>
      <c r="BC439">
        <v>0</v>
      </c>
      <c r="BD439">
        <v>4.8000000000000001E-2</v>
      </c>
      <c r="BE439">
        <v>0</v>
      </c>
      <c r="BF439">
        <v>0</v>
      </c>
      <c r="BG439">
        <v>2.3260000000000001</v>
      </c>
      <c r="BH439">
        <v>22</v>
      </c>
      <c r="BI439">
        <v>107</v>
      </c>
    </row>
    <row r="440" spans="1:61" x14ac:dyDescent="0.25">
      <c r="A440" t="s">
        <v>59</v>
      </c>
      <c r="B440" t="s">
        <v>59</v>
      </c>
      <c r="C440">
        <v>0.67306200000000005</v>
      </c>
      <c r="D440">
        <v>0.32693800000000001</v>
      </c>
      <c r="E440">
        <v>0</v>
      </c>
      <c r="F440">
        <v>0</v>
      </c>
      <c r="G440">
        <v>0.85</v>
      </c>
      <c r="H440">
        <v>0</v>
      </c>
      <c r="I440">
        <v>1.36</v>
      </c>
      <c r="J440">
        <v>0</v>
      </c>
      <c r="K440">
        <v>0</v>
      </c>
      <c r="L440">
        <v>0</v>
      </c>
      <c r="M440">
        <v>0</v>
      </c>
      <c r="N440">
        <v>0.17</v>
      </c>
      <c r="O440">
        <v>0</v>
      </c>
      <c r="P440">
        <v>0.34</v>
      </c>
      <c r="Q440">
        <v>0.17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0.85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3.4000000000000002E-2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1.085</v>
      </c>
      <c r="BH440">
        <v>3</v>
      </c>
      <c r="BI440">
        <v>89</v>
      </c>
    </row>
    <row r="441" spans="1:61" x14ac:dyDescent="0.25">
      <c r="A441" t="s">
        <v>59</v>
      </c>
      <c r="B441" t="s">
        <v>59</v>
      </c>
      <c r="C441">
        <v>0.62504800000000005</v>
      </c>
      <c r="D441">
        <v>0.37495200000000001</v>
      </c>
      <c r="E441">
        <v>0.28999999999999998</v>
      </c>
      <c r="F441">
        <v>0.57999999999999996</v>
      </c>
      <c r="G441">
        <v>0.28999999999999998</v>
      </c>
      <c r="H441">
        <v>0</v>
      </c>
      <c r="I441">
        <v>0.28999999999999998</v>
      </c>
      <c r="J441">
        <v>0</v>
      </c>
      <c r="K441">
        <v>0</v>
      </c>
      <c r="L441">
        <v>0.28999999999999998</v>
      </c>
      <c r="M441">
        <v>3.23</v>
      </c>
      <c r="N441">
        <v>0.88</v>
      </c>
      <c r="O441">
        <v>0.28999999999999998</v>
      </c>
      <c r="P441">
        <v>0.88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0.88</v>
      </c>
      <c r="W441">
        <v>1.76</v>
      </c>
      <c r="X441">
        <v>0.28999999999999998</v>
      </c>
      <c r="Y441">
        <v>2.64</v>
      </c>
      <c r="Z441">
        <v>0</v>
      </c>
      <c r="AA441">
        <v>0</v>
      </c>
      <c r="AB441">
        <v>0</v>
      </c>
      <c r="AC441">
        <v>0.28999999999999998</v>
      </c>
      <c r="AD441">
        <v>0.28999999999999998</v>
      </c>
      <c r="AE441">
        <v>0.28999999999999998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0.28999999999999998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7.4999999999999997E-2</v>
      </c>
      <c r="BB441">
        <v>0.113</v>
      </c>
      <c r="BC441">
        <v>0</v>
      </c>
      <c r="BD441">
        <v>0.113</v>
      </c>
      <c r="BE441">
        <v>0.26500000000000001</v>
      </c>
      <c r="BF441">
        <v>0.113</v>
      </c>
      <c r="BG441">
        <v>2.2850000000000001</v>
      </c>
      <c r="BH441">
        <v>16</v>
      </c>
      <c r="BI441">
        <v>208</v>
      </c>
    </row>
    <row r="442" spans="1:61" x14ac:dyDescent="0.25">
      <c r="A442" t="s">
        <v>60</v>
      </c>
      <c r="B442" t="s">
        <v>60</v>
      </c>
      <c r="C442">
        <v>0.370641</v>
      </c>
      <c r="D442">
        <v>0.629359</v>
      </c>
      <c r="E442">
        <v>0.26</v>
      </c>
      <c r="F442">
        <v>1.07</v>
      </c>
      <c r="G442">
        <v>0</v>
      </c>
      <c r="H442">
        <v>0</v>
      </c>
      <c r="I442">
        <v>1.61</v>
      </c>
      <c r="J442">
        <v>0</v>
      </c>
      <c r="K442">
        <v>1.07</v>
      </c>
      <c r="L442">
        <v>0.26</v>
      </c>
      <c r="M442">
        <v>0.26</v>
      </c>
      <c r="N442">
        <v>0</v>
      </c>
      <c r="O442">
        <v>0</v>
      </c>
      <c r="P442">
        <v>0.8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1.61</v>
      </c>
      <c r="W442">
        <v>3.5</v>
      </c>
      <c r="X442">
        <v>0</v>
      </c>
      <c r="Y442">
        <v>1.34</v>
      </c>
      <c r="Z442">
        <v>0</v>
      </c>
      <c r="AA442">
        <v>0</v>
      </c>
      <c r="AB442">
        <v>0.26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0.8</v>
      </c>
      <c r="AX442">
        <v>0</v>
      </c>
      <c r="AY442">
        <v>0</v>
      </c>
      <c r="AZ442">
        <v>0</v>
      </c>
      <c r="BA442">
        <v>0</v>
      </c>
      <c r="BB442">
        <v>9.1999999999999998E-2</v>
      </c>
      <c r="BC442">
        <v>0</v>
      </c>
      <c r="BD442">
        <v>0.32400000000000001</v>
      </c>
      <c r="BE442">
        <v>0</v>
      </c>
      <c r="BF442">
        <v>0</v>
      </c>
      <c r="BG442">
        <v>7.3689999999999998</v>
      </c>
      <c r="BH442">
        <v>52</v>
      </c>
      <c r="BI442">
        <v>339</v>
      </c>
    </row>
    <row r="443" spans="1:61" x14ac:dyDescent="0.25">
      <c r="A443" t="s">
        <v>59</v>
      </c>
      <c r="B443" t="s">
        <v>59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0.62</v>
      </c>
      <c r="J443">
        <v>0.62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2.5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0.62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1.25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0.224</v>
      </c>
      <c r="BB443">
        <v>0.224</v>
      </c>
      <c r="BC443">
        <v>0</v>
      </c>
      <c r="BD443">
        <v>0</v>
      </c>
      <c r="BE443">
        <v>0</v>
      </c>
      <c r="BF443">
        <v>0</v>
      </c>
      <c r="BG443">
        <v>2</v>
      </c>
      <c r="BH443">
        <v>5</v>
      </c>
      <c r="BI443">
        <v>54</v>
      </c>
    </row>
    <row r="444" spans="1:61" x14ac:dyDescent="0.25">
      <c r="A444" t="s">
        <v>59</v>
      </c>
      <c r="B444" t="s">
        <v>59</v>
      </c>
      <c r="C444">
        <v>1</v>
      </c>
      <c r="D444">
        <v>0</v>
      </c>
      <c r="E444">
        <v>0</v>
      </c>
      <c r="F444">
        <v>0</v>
      </c>
      <c r="G444">
        <v>1.17</v>
      </c>
      <c r="H444">
        <v>0</v>
      </c>
      <c r="I444">
        <v>1.17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3.52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1.17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2.35</v>
      </c>
      <c r="AU444">
        <v>0</v>
      </c>
      <c r="AV444">
        <v>0</v>
      </c>
      <c r="AW444">
        <v>2.35</v>
      </c>
      <c r="AX444">
        <v>0</v>
      </c>
      <c r="AY444">
        <v>0</v>
      </c>
      <c r="AZ444">
        <v>0</v>
      </c>
      <c r="BA444">
        <v>0</v>
      </c>
      <c r="BB444">
        <v>0.192</v>
      </c>
      <c r="BC444">
        <v>0</v>
      </c>
      <c r="BD444">
        <v>1.1559999999999999</v>
      </c>
      <c r="BE444">
        <v>0.192</v>
      </c>
      <c r="BF444">
        <v>0</v>
      </c>
      <c r="BG444">
        <v>1.7</v>
      </c>
      <c r="BH444">
        <v>6</v>
      </c>
      <c r="BI444">
        <v>34</v>
      </c>
    </row>
    <row r="445" spans="1:61" x14ac:dyDescent="0.25">
      <c r="A445" t="s">
        <v>60</v>
      </c>
      <c r="B445" t="s">
        <v>60</v>
      </c>
      <c r="C445">
        <v>0</v>
      </c>
      <c r="D445">
        <v>1</v>
      </c>
      <c r="E445">
        <v>0</v>
      </c>
      <c r="F445">
        <v>0</v>
      </c>
      <c r="G445">
        <v>0.51</v>
      </c>
      <c r="H445">
        <v>0</v>
      </c>
      <c r="I445">
        <v>1.03</v>
      </c>
      <c r="J445">
        <v>0.51</v>
      </c>
      <c r="K445">
        <v>0</v>
      </c>
      <c r="L445">
        <v>0</v>
      </c>
      <c r="M445">
        <v>0</v>
      </c>
      <c r="N445">
        <v>0</v>
      </c>
      <c r="O445">
        <v>0.51</v>
      </c>
      <c r="P445">
        <v>1.03</v>
      </c>
      <c r="Q445">
        <v>0</v>
      </c>
      <c r="R445">
        <v>0.51</v>
      </c>
      <c r="S445">
        <v>0</v>
      </c>
      <c r="T445">
        <v>0</v>
      </c>
      <c r="U445">
        <v>0.51</v>
      </c>
      <c r="V445">
        <v>0.51</v>
      </c>
      <c r="W445">
        <v>2.59</v>
      </c>
      <c r="X445">
        <v>0</v>
      </c>
      <c r="Y445">
        <v>5.18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7.3999999999999996E-2</v>
      </c>
      <c r="BC445">
        <v>0</v>
      </c>
      <c r="BD445">
        <v>0.373</v>
      </c>
      <c r="BE445">
        <v>0.14899999999999999</v>
      </c>
      <c r="BF445">
        <v>0</v>
      </c>
      <c r="BG445">
        <v>7.2329999999999997</v>
      </c>
      <c r="BH445">
        <v>71</v>
      </c>
      <c r="BI445">
        <v>217</v>
      </c>
    </row>
    <row r="446" spans="1:61" x14ac:dyDescent="0.25">
      <c r="A446" t="s">
        <v>60</v>
      </c>
      <c r="B446" t="s">
        <v>59</v>
      </c>
      <c r="C446">
        <v>0.76422299999999999</v>
      </c>
      <c r="D446">
        <v>0.23577699999999999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0.57799999999999996</v>
      </c>
      <c r="BC446">
        <v>0</v>
      </c>
      <c r="BD446">
        <v>0</v>
      </c>
      <c r="BE446">
        <v>0</v>
      </c>
      <c r="BF446">
        <v>0</v>
      </c>
      <c r="BG446">
        <v>3.8</v>
      </c>
      <c r="BH446">
        <v>15</v>
      </c>
      <c r="BI446">
        <v>19</v>
      </c>
    </row>
    <row r="447" spans="1:61" x14ac:dyDescent="0.25">
      <c r="A447" t="s">
        <v>60</v>
      </c>
      <c r="B447" t="s">
        <v>60</v>
      </c>
      <c r="C447">
        <v>0</v>
      </c>
      <c r="D447">
        <v>1</v>
      </c>
      <c r="E447">
        <v>0</v>
      </c>
      <c r="F447">
        <v>0</v>
      </c>
      <c r="G447">
        <v>0.32</v>
      </c>
      <c r="H447">
        <v>0</v>
      </c>
      <c r="I447">
        <v>0.64</v>
      </c>
      <c r="J447">
        <v>0.64</v>
      </c>
      <c r="K447">
        <v>0.32</v>
      </c>
      <c r="L447">
        <v>0.64</v>
      </c>
      <c r="M447">
        <v>0</v>
      </c>
      <c r="N447">
        <v>0</v>
      </c>
      <c r="O447">
        <v>0</v>
      </c>
      <c r="P447">
        <v>0.32</v>
      </c>
      <c r="Q447">
        <v>0.32</v>
      </c>
      <c r="R447">
        <v>0</v>
      </c>
      <c r="S447">
        <v>0</v>
      </c>
      <c r="T447">
        <v>0.32</v>
      </c>
      <c r="U447">
        <v>0.32</v>
      </c>
      <c r="V447">
        <v>0</v>
      </c>
      <c r="W447">
        <v>2.27</v>
      </c>
      <c r="X447">
        <v>0</v>
      </c>
      <c r="Y447">
        <v>3.24</v>
      </c>
      <c r="Z447">
        <v>0</v>
      </c>
      <c r="AA447">
        <v>0</v>
      </c>
      <c r="AB447">
        <v>0.32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0.64</v>
      </c>
      <c r="AX447">
        <v>0</v>
      </c>
      <c r="AY447">
        <v>0</v>
      </c>
      <c r="AZ447">
        <v>0</v>
      </c>
      <c r="BA447">
        <v>0</v>
      </c>
      <c r="BB447">
        <v>0.112</v>
      </c>
      <c r="BC447">
        <v>0</v>
      </c>
      <c r="BD447">
        <v>0</v>
      </c>
      <c r="BE447">
        <v>0.16800000000000001</v>
      </c>
      <c r="BF447">
        <v>0</v>
      </c>
      <c r="BG447">
        <v>1.494</v>
      </c>
      <c r="BH447">
        <v>10</v>
      </c>
      <c r="BI447">
        <v>139</v>
      </c>
    </row>
    <row r="448" spans="1:61" x14ac:dyDescent="0.25">
      <c r="A448" t="s">
        <v>60</v>
      </c>
      <c r="B448" t="s">
        <v>60</v>
      </c>
      <c r="C448">
        <v>0</v>
      </c>
      <c r="D448">
        <v>1</v>
      </c>
      <c r="E448">
        <v>0</v>
      </c>
      <c r="F448">
        <v>0.26</v>
      </c>
      <c r="G448">
        <v>0.78</v>
      </c>
      <c r="H448">
        <v>0</v>
      </c>
      <c r="I448">
        <v>0.26</v>
      </c>
      <c r="J448">
        <v>0.26</v>
      </c>
      <c r="K448">
        <v>0.08</v>
      </c>
      <c r="L448">
        <v>1.04</v>
      </c>
      <c r="M448">
        <v>0.52</v>
      </c>
      <c r="N448">
        <v>1.56</v>
      </c>
      <c r="O448">
        <v>0.26</v>
      </c>
      <c r="P448">
        <v>0.69</v>
      </c>
      <c r="Q448">
        <v>0.17</v>
      </c>
      <c r="R448">
        <v>0.08</v>
      </c>
      <c r="S448">
        <v>0.69</v>
      </c>
      <c r="T448">
        <v>0.86</v>
      </c>
      <c r="U448">
        <v>0.34</v>
      </c>
      <c r="V448">
        <v>0</v>
      </c>
      <c r="W448">
        <v>1.82</v>
      </c>
      <c r="X448">
        <v>0.17</v>
      </c>
      <c r="Y448">
        <v>1.3</v>
      </c>
      <c r="Z448">
        <v>0</v>
      </c>
      <c r="AA448">
        <v>0.08</v>
      </c>
      <c r="AB448">
        <v>0.34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0.08</v>
      </c>
      <c r="AL448">
        <v>0</v>
      </c>
      <c r="AM448">
        <v>0</v>
      </c>
      <c r="AN448">
        <v>0.08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0.08</v>
      </c>
      <c r="AX448">
        <v>0.08</v>
      </c>
      <c r="AY448">
        <v>0</v>
      </c>
      <c r="AZ448">
        <v>0</v>
      </c>
      <c r="BA448">
        <v>9.6000000000000002E-2</v>
      </c>
      <c r="BB448">
        <v>0.23400000000000001</v>
      </c>
      <c r="BC448">
        <v>0</v>
      </c>
      <c r="BD448">
        <v>0.35799999999999998</v>
      </c>
      <c r="BE448">
        <v>0.26100000000000001</v>
      </c>
      <c r="BF448">
        <v>0.11</v>
      </c>
      <c r="BG448">
        <v>3.5539999999999998</v>
      </c>
      <c r="BH448">
        <v>54</v>
      </c>
      <c r="BI448">
        <v>981</v>
      </c>
    </row>
    <row r="449" spans="1:61" x14ac:dyDescent="0.25">
      <c r="A449" t="s">
        <v>60</v>
      </c>
      <c r="B449" t="s">
        <v>60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0.64</v>
      </c>
      <c r="J449">
        <v>0</v>
      </c>
      <c r="K449">
        <v>0.64</v>
      </c>
      <c r="L449">
        <v>0</v>
      </c>
      <c r="M449">
        <v>0</v>
      </c>
      <c r="N449">
        <v>0</v>
      </c>
      <c r="O449">
        <v>0</v>
      </c>
      <c r="P449">
        <v>0.64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5.8</v>
      </c>
      <c r="X449">
        <v>0</v>
      </c>
      <c r="Y449">
        <v>0.64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0.64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1.44</v>
      </c>
      <c r="BE449">
        <v>0</v>
      </c>
      <c r="BF449">
        <v>0</v>
      </c>
      <c r="BG449">
        <v>2.875</v>
      </c>
      <c r="BH449">
        <v>21</v>
      </c>
      <c r="BI449">
        <v>115</v>
      </c>
    </row>
    <row r="450" spans="1:61" x14ac:dyDescent="0.25">
      <c r="A450" t="s">
        <v>60</v>
      </c>
      <c r="B450" t="s">
        <v>60</v>
      </c>
      <c r="C450">
        <v>0.30208200000000002</v>
      </c>
      <c r="D450">
        <v>0.69791800000000004</v>
      </c>
      <c r="E450">
        <v>0</v>
      </c>
      <c r="F450">
        <v>0.81</v>
      </c>
      <c r="G450">
        <v>1.62</v>
      </c>
      <c r="H450">
        <v>0</v>
      </c>
      <c r="I450">
        <v>2.4300000000000002</v>
      </c>
      <c r="J450">
        <v>0</v>
      </c>
      <c r="K450">
        <v>0</v>
      </c>
      <c r="L450">
        <v>0</v>
      </c>
      <c r="M450">
        <v>0</v>
      </c>
      <c r="N450">
        <v>0.81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0.81</v>
      </c>
      <c r="U450">
        <v>0</v>
      </c>
      <c r="V450">
        <v>0.81</v>
      </c>
      <c r="W450">
        <v>2.4300000000000002</v>
      </c>
      <c r="X450">
        <v>0.81</v>
      </c>
      <c r="Y450">
        <v>0.81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0.121</v>
      </c>
      <c r="BC450">
        <v>0</v>
      </c>
      <c r="BD450">
        <v>0.121</v>
      </c>
      <c r="BE450">
        <v>0</v>
      </c>
      <c r="BF450">
        <v>0</v>
      </c>
      <c r="BG450">
        <v>4.0350000000000001</v>
      </c>
      <c r="BH450">
        <v>43</v>
      </c>
      <c r="BI450">
        <v>113</v>
      </c>
    </row>
    <row r="451" spans="1:61" x14ac:dyDescent="0.25">
      <c r="A451" t="s">
        <v>60</v>
      </c>
      <c r="B451" t="s">
        <v>60</v>
      </c>
      <c r="C451">
        <v>0</v>
      </c>
      <c r="D451">
        <v>1</v>
      </c>
      <c r="E451">
        <v>0.09</v>
      </c>
      <c r="F451">
        <v>0.49</v>
      </c>
      <c r="G451">
        <v>0.59</v>
      </c>
      <c r="H451">
        <v>0</v>
      </c>
      <c r="I451">
        <v>0.39</v>
      </c>
      <c r="J451">
        <v>0.19</v>
      </c>
      <c r="K451">
        <v>0</v>
      </c>
      <c r="L451">
        <v>0</v>
      </c>
      <c r="M451">
        <v>0.09</v>
      </c>
      <c r="N451">
        <v>0.39</v>
      </c>
      <c r="O451">
        <v>0</v>
      </c>
      <c r="P451">
        <v>1.57</v>
      </c>
      <c r="Q451">
        <v>0.19</v>
      </c>
      <c r="R451">
        <v>0</v>
      </c>
      <c r="S451">
        <v>0</v>
      </c>
      <c r="T451">
        <v>0</v>
      </c>
      <c r="U451">
        <v>0.09</v>
      </c>
      <c r="V451">
        <v>0</v>
      </c>
      <c r="W451">
        <v>3.75</v>
      </c>
      <c r="X451">
        <v>0.09</v>
      </c>
      <c r="Y451">
        <v>1.08</v>
      </c>
      <c r="Z451">
        <v>0</v>
      </c>
      <c r="AA451">
        <v>0</v>
      </c>
      <c r="AB451">
        <v>0.09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0.76700000000000002</v>
      </c>
      <c r="BB451">
        <v>3.6999999999999998E-2</v>
      </c>
      <c r="BC451">
        <v>0</v>
      </c>
      <c r="BD451">
        <v>5.84</v>
      </c>
      <c r="BE451">
        <v>1.3109999999999999</v>
      </c>
      <c r="BF451">
        <v>0</v>
      </c>
      <c r="BG451">
        <v>5.96</v>
      </c>
      <c r="BH451">
        <v>54</v>
      </c>
      <c r="BI451">
        <v>757</v>
      </c>
    </row>
    <row r="452" spans="1:61" x14ac:dyDescent="0.25">
      <c r="A452" t="s">
        <v>60</v>
      </c>
      <c r="B452" t="s">
        <v>60</v>
      </c>
      <c r="C452">
        <v>0</v>
      </c>
      <c r="D452">
        <v>1</v>
      </c>
      <c r="E452">
        <v>0</v>
      </c>
      <c r="F452">
        <v>0.34</v>
      </c>
      <c r="G452">
        <v>1.02</v>
      </c>
      <c r="H452">
        <v>0</v>
      </c>
      <c r="I452">
        <v>0.68</v>
      </c>
      <c r="J452">
        <v>0.34</v>
      </c>
      <c r="K452">
        <v>0.34</v>
      </c>
      <c r="L452">
        <v>0</v>
      </c>
      <c r="M452">
        <v>0</v>
      </c>
      <c r="N452">
        <v>0</v>
      </c>
      <c r="O452">
        <v>0</v>
      </c>
      <c r="P452">
        <v>0.34</v>
      </c>
      <c r="Q452">
        <v>0</v>
      </c>
      <c r="R452">
        <v>0</v>
      </c>
      <c r="S452">
        <v>0</v>
      </c>
      <c r="T452">
        <v>2.04</v>
      </c>
      <c r="U452">
        <v>0</v>
      </c>
      <c r="V452">
        <v>0.34</v>
      </c>
      <c r="W452">
        <v>4.76</v>
      </c>
      <c r="X452">
        <v>0</v>
      </c>
      <c r="Y452">
        <v>2.38</v>
      </c>
      <c r="Z452">
        <v>0</v>
      </c>
      <c r="AA452">
        <v>0</v>
      </c>
      <c r="AB452">
        <v>0.34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0.161</v>
      </c>
      <c r="BC452">
        <v>0</v>
      </c>
      <c r="BD452">
        <v>0.215</v>
      </c>
      <c r="BE452">
        <v>0</v>
      </c>
      <c r="BF452">
        <v>3.879</v>
      </c>
      <c r="BG452">
        <v>6.9779999999999998</v>
      </c>
      <c r="BH452">
        <v>56</v>
      </c>
      <c r="BI452">
        <v>328</v>
      </c>
    </row>
    <row r="453" spans="1:61" x14ac:dyDescent="0.25">
      <c r="A453" t="s">
        <v>59</v>
      </c>
      <c r="B453" t="s">
        <v>59</v>
      </c>
      <c r="C453">
        <v>0.68975900000000001</v>
      </c>
      <c r="D453">
        <v>0.31024099999999999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0.6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1.82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0.6</v>
      </c>
      <c r="AX453">
        <v>1.21</v>
      </c>
      <c r="AY453">
        <v>0</v>
      </c>
      <c r="AZ453">
        <v>0</v>
      </c>
      <c r="BA453">
        <v>0.112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1.617</v>
      </c>
      <c r="BH453">
        <v>11</v>
      </c>
      <c r="BI453">
        <v>55</v>
      </c>
    </row>
    <row r="454" spans="1:61" x14ac:dyDescent="0.25">
      <c r="A454" t="s">
        <v>60</v>
      </c>
      <c r="B454" t="s">
        <v>59</v>
      </c>
      <c r="C454">
        <v>0.67752199999999996</v>
      </c>
      <c r="D454">
        <v>0.32247799999999999</v>
      </c>
      <c r="E454">
        <v>0</v>
      </c>
      <c r="F454">
        <v>0.52</v>
      </c>
      <c r="G454">
        <v>0.52</v>
      </c>
      <c r="H454">
        <v>0</v>
      </c>
      <c r="I454">
        <v>0.52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0.52</v>
      </c>
      <c r="U454">
        <v>0</v>
      </c>
      <c r="V454">
        <v>0</v>
      </c>
      <c r="W454">
        <v>1.56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0.192</v>
      </c>
      <c r="BC454">
        <v>0</v>
      </c>
      <c r="BD454">
        <v>0.86699999999999999</v>
      </c>
      <c r="BE454">
        <v>0</v>
      </c>
      <c r="BF454">
        <v>0</v>
      </c>
      <c r="BG454">
        <v>2.2200000000000002</v>
      </c>
      <c r="BH454">
        <v>20</v>
      </c>
      <c r="BI454">
        <v>131</v>
      </c>
    </row>
    <row r="455" spans="1:61" x14ac:dyDescent="0.25">
      <c r="A455" t="s">
        <v>60</v>
      </c>
      <c r="B455" t="s">
        <v>60</v>
      </c>
      <c r="C455">
        <v>0</v>
      </c>
      <c r="D455">
        <v>1</v>
      </c>
      <c r="E455">
        <v>0.05</v>
      </c>
      <c r="F455">
        <v>0.05</v>
      </c>
      <c r="G455">
        <v>0.4</v>
      </c>
      <c r="H455">
        <v>0</v>
      </c>
      <c r="I455">
        <v>0.34</v>
      </c>
      <c r="J455">
        <v>0</v>
      </c>
      <c r="K455">
        <v>0</v>
      </c>
      <c r="L455">
        <v>0</v>
      </c>
      <c r="M455">
        <v>0.56999999999999995</v>
      </c>
      <c r="N455">
        <v>0.05</v>
      </c>
      <c r="O455">
        <v>0</v>
      </c>
      <c r="P455">
        <v>0.28000000000000003</v>
      </c>
      <c r="Q455">
        <v>0.11</v>
      </c>
      <c r="R455">
        <v>0</v>
      </c>
      <c r="S455">
        <v>0</v>
      </c>
      <c r="T455">
        <v>0.17</v>
      </c>
      <c r="U455">
        <v>0</v>
      </c>
      <c r="V455">
        <v>0</v>
      </c>
      <c r="W455">
        <v>1.0900000000000001</v>
      </c>
      <c r="X455">
        <v>0.05</v>
      </c>
      <c r="Y455">
        <v>0.92</v>
      </c>
      <c r="Z455">
        <v>0</v>
      </c>
      <c r="AA455">
        <v>0</v>
      </c>
      <c r="AB455">
        <v>0.05</v>
      </c>
      <c r="AC455">
        <v>0</v>
      </c>
      <c r="AD455">
        <v>0</v>
      </c>
      <c r="AE455">
        <v>0</v>
      </c>
      <c r="AF455">
        <v>0</v>
      </c>
      <c r="AG455">
        <v>0.05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0.11</v>
      </c>
      <c r="AU455">
        <v>0</v>
      </c>
      <c r="AV455">
        <v>0</v>
      </c>
      <c r="AW455">
        <v>0.05</v>
      </c>
      <c r="AX455">
        <v>0</v>
      </c>
      <c r="AY455">
        <v>0</v>
      </c>
      <c r="AZ455">
        <v>0</v>
      </c>
      <c r="BA455">
        <v>1.9E-2</v>
      </c>
      <c r="BB455">
        <v>9.9000000000000005E-2</v>
      </c>
      <c r="BC455">
        <v>0</v>
      </c>
      <c r="BD455">
        <v>9.9000000000000005E-2</v>
      </c>
      <c r="BE455">
        <v>7.9000000000000001E-2</v>
      </c>
      <c r="BF455">
        <v>8.9999999999999993E-3</v>
      </c>
      <c r="BG455">
        <v>4.9059999999999997</v>
      </c>
      <c r="BH455">
        <v>95</v>
      </c>
      <c r="BI455">
        <v>1310</v>
      </c>
    </row>
    <row r="456" spans="1:61" x14ac:dyDescent="0.25">
      <c r="A456" t="s">
        <v>59</v>
      </c>
      <c r="B456" t="s">
        <v>59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0.91</v>
      </c>
      <c r="Q456">
        <v>0</v>
      </c>
      <c r="R456">
        <v>0</v>
      </c>
      <c r="S456">
        <v>0</v>
      </c>
      <c r="T456">
        <v>0</v>
      </c>
      <c r="U456">
        <v>0.91</v>
      </c>
      <c r="V456">
        <v>0</v>
      </c>
      <c r="W456">
        <v>2.75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1.83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0.91</v>
      </c>
      <c r="AP456">
        <v>0</v>
      </c>
      <c r="AQ456">
        <v>0</v>
      </c>
      <c r="AR456">
        <v>0</v>
      </c>
      <c r="AS456">
        <v>0</v>
      </c>
      <c r="AT456">
        <v>0.91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0.30099999999999999</v>
      </c>
      <c r="BB456">
        <v>0</v>
      </c>
      <c r="BC456">
        <v>0</v>
      </c>
      <c r="BD456">
        <v>0.30099999999999999</v>
      </c>
      <c r="BE456">
        <v>0</v>
      </c>
      <c r="BF456">
        <v>0</v>
      </c>
      <c r="BG456">
        <v>1.9419999999999999</v>
      </c>
      <c r="BH456">
        <v>8</v>
      </c>
      <c r="BI456">
        <v>68</v>
      </c>
    </row>
    <row r="457" spans="1:61" x14ac:dyDescent="0.25">
      <c r="A457" t="s">
        <v>60</v>
      </c>
      <c r="B457" t="s">
        <v>60</v>
      </c>
      <c r="C457">
        <v>0.29877999999999999</v>
      </c>
      <c r="D457">
        <v>0.70121999999999995</v>
      </c>
      <c r="E457">
        <v>0</v>
      </c>
      <c r="F457">
        <v>0.63</v>
      </c>
      <c r="G457">
        <v>0</v>
      </c>
      <c r="H457">
        <v>0</v>
      </c>
      <c r="I457">
        <v>1.59</v>
      </c>
      <c r="J457">
        <v>0.31</v>
      </c>
      <c r="K457">
        <v>0</v>
      </c>
      <c r="L457">
        <v>0</v>
      </c>
      <c r="M457">
        <v>0.31</v>
      </c>
      <c r="N457">
        <v>0</v>
      </c>
      <c r="O457">
        <v>0</v>
      </c>
      <c r="P457">
        <v>0.63</v>
      </c>
      <c r="Q457">
        <v>0</v>
      </c>
      <c r="R457">
        <v>0</v>
      </c>
      <c r="S457">
        <v>1.27</v>
      </c>
      <c r="T457">
        <v>0.63</v>
      </c>
      <c r="U457">
        <v>0.31</v>
      </c>
      <c r="V457">
        <v>3.18</v>
      </c>
      <c r="W457">
        <v>2.2200000000000002</v>
      </c>
      <c r="X457">
        <v>0</v>
      </c>
      <c r="Y457">
        <v>1.91</v>
      </c>
      <c r="Z457">
        <v>0</v>
      </c>
      <c r="AA457">
        <v>0.31</v>
      </c>
      <c r="AB457">
        <v>0.63</v>
      </c>
      <c r="AC457">
        <v>0</v>
      </c>
      <c r="AD457">
        <v>0</v>
      </c>
      <c r="AE457">
        <v>0</v>
      </c>
      <c r="AF457">
        <v>0.31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1.59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0.27800000000000002</v>
      </c>
      <c r="BC457">
        <v>0</v>
      </c>
      <c r="BD457">
        <v>5.5E-2</v>
      </c>
      <c r="BE457">
        <v>0.501</v>
      </c>
      <c r="BF457">
        <v>0</v>
      </c>
      <c r="BG457">
        <v>3.5089999999999999</v>
      </c>
      <c r="BH457">
        <v>91</v>
      </c>
      <c r="BI457">
        <v>186</v>
      </c>
    </row>
    <row r="458" spans="1:61" x14ac:dyDescent="0.25">
      <c r="A458" t="s">
        <v>59</v>
      </c>
      <c r="B458" t="s">
        <v>59</v>
      </c>
      <c r="C458">
        <v>0.60583500000000001</v>
      </c>
      <c r="D458">
        <v>0.39416499999999999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4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0.72899999999999998</v>
      </c>
      <c r="BE458">
        <v>0</v>
      </c>
      <c r="BF458">
        <v>0</v>
      </c>
      <c r="BG458">
        <v>1.875</v>
      </c>
      <c r="BH458">
        <v>4</v>
      </c>
      <c r="BI458">
        <v>15</v>
      </c>
    </row>
    <row r="459" spans="1:61" x14ac:dyDescent="0.25">
      <c r="A459" t="s">
        <v>59</v>
      </c>
      <c r="B459" t="s">
        <v>59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5.71</v>
      </c>
      <c r="AD459">
        <v>2.85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1.25</v>
      </c>
      <c r="BH459">
        <v>2</v>
      </c>
      <c r="BI459">
        <v>10</v>
      </c>
    </row>
    <row r="460" spans="1:61" x14ac:dyDescent="0.25">
      <c r="A460" t="s">
        <v>59</v>
      </c>
      <c r="B460" t="s">
        <v>59</v>
      </c>
      <c r="C460">
        <v>0.65729199999999999</v>
      </c>
      <c r="D460">
        <v>0.34270800000000001</v>
      </c>
      <c r="E460">
        <v>0</v>
      </c>
      <c r="F460">
        <v>0</v>
      </c>
      <c r="G460">
        <v>1.94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0.97</v>
      </c>
      <c r="O460">
        <v>0</v>
      </c>
      <c r="P460">
        <v>0.97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1.94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0.97</v>
      </c>
      <c r="AD460">
        <v>0.97</v>
      </c>
      <c r="AE460">
        <v>0</v>
      </c>
      <c r="AF460">
        <v>1.94</v>
      </c>
      <c r="AG460">
        <v>0</v>
      </c>
      <c r="AH460">
        <v>0.97</v>
      </c>
      <c r="AI460">
        <v>0</v>
      </c>
      <c r="AJ460">
        <v>0</v>
      </c>
      <c r="AK460">
        <v>0</v>
      </c>
      <c r="AL460">
        <v>0</v>
      </c>
      <c r="AM460">
        <v>1.94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0.97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0.379</v>
      </c>
      <c r="BC460">
        <v>0</v>
      </c>
      <c r="BD460">
        <v>0</v>
      </c>
      <c r="BE460">
        <v>0</v>
      </c>
      <c r="BF460">
        <v>0</v>
      </c>
      <c r="BG460">
        <v>8.125</v>
      </c>
      <c r="BH460">
        <v>75</v>
      </c>
      <c r="BI460">
        <v>195</v>
      </c>
    </row>
    <row r="461" spans="1:61" x14ac:dyDescent="0.25">
      <c r="A461" t="s">
        <v>59</v>
      </c>
      <c r="B461" t="s">
        <v>59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1</v>
      </c>
      <c r="BH461">
        <v>1</v>
      </c>
      <c r="BI461">
        <v>5</v>
      </c>
    </row>
    <row r="462" spans="1:61" x14ac:dyDescent="0.25">
      <c r="A462" t="s">
        <v>59</v>
      </c>
      <c r="B462" t="s">
        <v>60</v>
      </c>
      <c r="C462">
        <v>0</v>
      </c>
      <c r="D462">
        <v>1</v>
      </c>
      <c r="E462">
        <v>0</v>
      </c>
      <c r="F462">
        <v>0.36</v>
      </c>
      <c r="G462">
        <v>0.36</v>
      </c>
      <c r="H462">
        <v>0</v>
      </c>
      <c r="I462">
        <v>0</v>
      </c>
      <c r="J462">
        <v>0.36</v>
      </c>
      <c r="K462">
        <v>0</v>
      </c>
      <c r="L462">
        <v>0.73</v>
      </c>
      <c r="M462">
        <v>0</v>
      </c>
      <c r="N462">
        <v>0.36</v>
      </c>
      <c r="O462">
        <v>0.36</v>
      </c>
      <c r="P462">
        <v>1.46</v>
      </c>
      <c r="Q462">
        <v>0</v>
      </c>
      <c r="R462">
        <v>0</v>
      </c>
      <c r="S462">
        <v>0</v>
      </c>
      <c r="T462">
        <v>0.36</v>
      </c>
      <c r="U462">
        <v>0</v>
      </c>
      <c r="V462">
        <v>2.56</v>
      </c>
      <c r="W462">
        <v>2.93</v>
      </c>
      <c r="X462">
        <v>0</v>
      </c>
      <c r="Y462">
        <v>0.36</v>
      </c>
      <c r="Z462">
        <v>0</v>
      </c>
      <c r="AA462">
        <v>0</v>
      </c>
      <c r="AB462">
        <v>0.73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0.36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0.123</v>
      </c>
      <c r="BF462">
        <v>0</v>
      </c>
      <c r="BG462">
        <v>2.8540000000000001</v>
      </c>
      <c r="BH462">
        <v>68</v>
      </c>
      <c r="BI462">
        <v>157</v>
      </c>
    </row>
    <row r="463" spans="1:61" x14ac:dyDescent="0.25">
      <c r="A463" t="s">
        <v>60</v>
      </c>
      <c r="B463" t="s">
        <v>60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1.08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1.08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1.08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1.08</v>
      </c>
      <c r="AX463">
        <v>0</v>
      </c>
      <c r="AY463">
        <v>0</v>
      </c>
      <c r="AZ463">
        <v>0</v>
      </c>
      <c r="BA463">
        <v>0</v>
      </c>
      <c r="BB463">
        <v>0.191</v>
      </c>
      <c r="BC463">
        <v>0</v>
      </c>
      <c r="BD463">
        <v>0.191</v>
      </c>
      <c r="BE463">
        <v>0.38300000000000001</v>
      </c>
      <c r="BF463">
        <v>0</v>
      </c>
      <c r="BG463">
        <v>3.95</v>
      </c>
      <c r="BH463">
        <v>23</v>
      </c>
      <c r="BI463">
        <v>79</v>
      </c>
    </row>
    <row r="464" spans="1:61" x14ac:dyDescent="0.25">
      <c r="A464" t="s">
        <v>59</v>
      </c>
      <c r="B464" t="s">
        <v>59</v>
      </c>
      <c r="C464">
        <v>1</v>
      </c>
      <c r="D464">
        <v>0</v>
      </c>
      <c r="E464">
        <v>7.0000000000000007E-2</v>
      </c>
      <c r="F464">
        <v>0</v>
      </c>
      <c r="G464">
        <v>0.28999999999999998</v>
      </c>
      <c r="H464">
        <v>0</v>
      </c>
      <c r="I464">
        <v>7.0000000000000007E-2</v>
      </c>
      <c r="J464">
        <v>7.0000000000000007E-2</v>
      </c>
      <c r="K464">
        <v>0</v>
      </c>
      <c r="L464">
        <v>0</v>
      </c>
      <c r="M464">
        <v>0.74</v>
      </c>
      <c r="N464">
        <v>0</v>
      </c>
      <c r="O464">
        <v>0</v>
      </c>
      <c r="P464">
        <v>0.22</v>
      </c>
      <c r="Q464">
        <v>0</v>
      </c>
      <c r="R464">
        <v>7.0000000000000007E-2</v>
      </c>
      <c r="S464">
        <v>0</v>
      </c>
      <c r="T464">
        <v>0</v>
      </c>
      <c r="U464">
        <v>0</v>
      </c>
      <c r="V464">
        <v>7.0000000000000007E-2</v>
      </c>
      <c r="W464">
        <v>0.28999999999999998</v>
      </c>
      <c r="X464">
        <v>0</v>
      </c>
      <c r="Y464">
        <v>0.22</v>
      </c>
      <c r="Z464">
        <v>0</v>
      </c>
      <c r="AA464">
        <v>0</v>
      </c>
      <c r="AB464">
        <v>0</v>
      </c>
      <c r="AC464">
        <v>0.67</v>
      </c>
      <c r="AD464">
        <v>0.74</v>
      </c>
      <c r="AE464">
        <v>7.0000000000000007E-2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1.63</v>
      </c>
      <c r="AL464">
        <v>0</v>
      </c>
      <c r="AM464">
        <v>0</v>
      </c>
      <c r="AN464">
        <v>0</v>
      </c>
      <c r="AO464">
        <v>0.59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7.0000000000000007E-2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0.16300000000000001</v>
      </c>
      <c r="BB464">
        <v>0.22800000000000001</v>
      </c>
      <c r="BC464">
        <v>3.2000000000000001E-2</v>
      </c>
      <c r="BD464">
        <v>0</v>
      </c>
      <c r="BE464">
        <v>2.1000000000000001E-2</v>
      </c>
      <c r="BF464">
        <v>0</v>
      </c>
      <c r="BG464">
        <v>3.03</v>
      </c>
      <c r="BH464">
        <v>45</v>
      </c>
      <c r="BI464">
        <v>706</v>
      </c>
    </row>
    <row r="465" spans="1:61" x14ac:dyDescent="0.25">
      <c r="A465" t="s">
        <v>59</v>
      </c>
      <c r="B465" t="s">
        <v>59</v>
      </c>
      <c r="C465">
        <v>0.66036300000000003</v>
      </c>
      <c r="D465">
        <v>0.33963700000000002</v>
      </c>
      <c r="E465">
        <v>0</v>
      </c>
      <c r="F465">
        <v>0</v>
      </c>
      <c r="G465">
        <v>0.19</v>
      </c>
      <c r="H465">
        <v>0</v>
      </c>
      <c r="I465">
        <v>0.19</v>
      </c>
      <c r="J465">
        <v>0.19</v>
      </c>
      <c r="K465">
        <v>0</v>
      </c>
      <c r="L465">
        <v>0</v>
      </c>
      <c r="M465">
        <v>0</v>
      </c>
      <c r="N465">
        <v>0.19</v>
      </c>
      <c r="O465">
        <v>0</v>
      </c>
      <c r="P465">
        <v>0.38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0.38</v>
      </c>
      <c r="W465">
        <v>1.54</v>
      </c>
      <c r="X465">
        <v>0</v>
      </c>
      <c r="Y465">
        <v>0.96</v>
      </c>
      <c r="Z465">
        <v>0</v>
      </c>
      <c r="AA465">
        <v>0</v>
      </c>
      <c r="AB465">
        <v>0</v>
      </c>
      <c r="AC465">
        <v>2.69</v>
      </c>
      <c r="AD465">
        <v>1.54</v>
      </c>
      <c r="AE465">
        <v>0.77</v>
      </c>
      <c r="AF465">
        <v>0.56999999999999995</v>
      </c>
      <c r="AG465">
        <v>0.19</v>
      </c>
      <c r="AH465">
        <v>1.1499999999999999</v>
      </c>
      <c r="AI465">
        <v>0.19</v>
      </c>
      <c r="AJ465">
        <v>0.19</v>
      </c>
      <c r="AK465">
        <v>0</v>
      </c>
      <c r="AL465">
        <v>0.19</v>
      </c>
      <c r="AM465">
        <v>0.56999999999999995</v>
      </c>
      <c r="AN465">
        <v>0.38</v>
      </c>
      <c r="AO465">
        <v>0.38</v>
      </c>
      <c r="AP465">
        <v>0</v>
      </c>
      <c r="AQ465">
        <v>0</v>
      </c>
      <c r="AR465">
        <v>0.19</v>
      </c>
      <c r="AS465">
        <v>0.38</v>
      </c>
      <c r="AT465">
        <v>0</v>
      </c>
      <c r="AU465">
        <v>0.38</v>
      </c>
      <c r="AV465">
        <v>0</v>
      </c>
      <c r="AW465">
        <v>0.38</v>
      </c>
      <c r="AX465">
        <v>0</v>
      </c>
      <c r="AY465">
        <v>0</v>
      </c>
      <c r="AZ465">
        <v>0.19</v>
      </c>
      <c r="BA465">
        <v>2.5999999999999999E-2</v>
      </c>
      <c r="BB465">
        <v>0.40400000000000003</v>
      </c>
      <c r="BC465">
        <v>5.2999999999999999E-2</v>
      </c>
      <c r="BD465">
        <v>2.5999999999999999E-2</v>
      </c>
      <c r="BE465">
        <v>0</v>
      </c>
      <c r="BF465">
        <v>0</v>
      </c>
      <c r="BG465">
        <v>2.8940000000000001</v>
      </c>
      <c r="BH465">
        <v>45</v>
      </c>
      <c r="BI465">
        <v>411</v>
      </c>
    </row>
    <row r="466" spans="1:61" x14ac:dyDescent="0.25">
      <c r="A466" t="s">
        <v>59</v>
      </c>
      <c r="B466" t="s">
        <v>60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0.62</v>
      </c>
      <c r="N466">
        <v>0</v>
      </c>
      <c r="O466">
        <v>0</v>
      </c>
      <c r="P466">
        <v>0.2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3.34</v>
      </c>
      <c r="AD466">
        <v>2.2999999999999998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0.2</v>
      </c>
      <c r="AN466">
        <v>0</v>
      </c>
      <c r="AO466">
        <v>0.62</v>
      </c>
      <c r="AP466">
        <v>0</v>
      </c>
      <c r="AQ466">
        <v>0.2</v>
      </c>
      <c r="AR466">
        <v>0</v>
      </c>
      <c r="AS466">
        <v>0</v>
      </c>
      <c r="AT466">
        <v>0</v>
      </c>
      <c r="AU466">
        <v>0.41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8.5000000000000006E-2</v>
      </c>
      <c r="BB466">
        <v>0.19800000000000001</v>
      </c>
      <c r="BC466">
        <v>5.6000000000000001E-2</v>
      </c>
      <c r="BD466">
        <v>0</v>
      </c>
      <c r="BE466">
        <v>0</v>
      </c>
      <c r="BF466">
        <v>0.45400000000000001</v>
      </c>
      <c r="BG466">
        <v>3.4140000000000001</v>
      </c>
      <c r="BH466">
        <v>108</v>
      </c>
      <c r="BI466">
        <v>536</v>
      </c>
    </row>
    <row r="467" spans="1:61" x14ac:dyDescent="0.25">
      <c r="A467" t="s">
        <v>59</v>
      </c>
      <c r="B467" t="s">
        <v>59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1.04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5.2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1.04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0.19500000000000001</v>
      </c>
      <c r="BC467">
        <v>0</v>
      </c>
      <c r="BD467">
        <v>0</v>
      </c>
      <c r="BE467">
        <v>0</v>
      </c>
      <c r="BF467">
        <v>0</v>
      </c>
      <c r="BG467">
        <v>1.071</v>
      </c>
      <c r="BH467">
        <v>2</v>
      </c>
      <c r="BI467">
        <v>15</v>
      </c>
    </row>
    <row r="468" spans="1:61" x14ac:dyDescent="0.25">
      <c r="A468" t="s">
        <v>59</v>
      </c>
      <c r="B468" t="s">
        <v>59</v>
      </c>
      <c r="C468">
        <v>0.77182899999999999</v>
      </c>
      <c r="D468">
        <v>0.22817100000000001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3.8460000000000001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6.3330000000000002</v>
      </c>
      <c r="BH468">
        <v>17</v>
      </c>
      <c r="BI468">
        <v>19</v>
      </c>
    </row>
    <row r="469" spans="1:61" x14ac:dyDescent="0.25">
      <c r="A469" t="s">
        <v>60</v>
      </c>
      <c r="B469" t="s">
        <v>60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19.73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0.53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0.53</v>
      </c>
      <c r="AO469">
        <v>0</v>
      </c>
      <c r="AP469">
        <v>0</v>
      </c>
      <c r="AQ469">
        <v>0.53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8.6999999999999994E-2</v>
      </c>
      <c r="BC469">
        <v>0</v>
      </c>
      <c r="BD469">
        <v>0</v>
      </c>
      <c r="BE469">
        <v>0</v>
      </c>
      <c r="BF469">
        <v>0</v>
      </c>
      <c r="BG469">
        <v>4.7859999999999996</v>
      </c>
      <c r="BH469">
        <v>152</v>
      </c>
      <c r="BI469">
        <v>292</v>
      </c>
    </row>
    <row r="470" spans="1:61" x14ac:dyDescent="0.25">
      <c r="A470" t="s">
        <v>59</v>
      </c>
      <c r="B470" t="s">
        <v>59</v>
      </c>
      <c r="C470">
        <v>1</v>
      </c>
      <c r="D470">
        <v>0</v>
      </c>
      <c r="E470">
        <v>0</v>
      </c>
      <c r="F470">
        <v>14.28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1.8</v>
      </c>
      <c r="BH470">
        <v>5</v>
      </c>
      <c r="BI470">
        <v>9</v>
      </c>
    </row>
    <row r="471" spans="1:61" x14ac:dyDescent="0.25">
      <c r="A471" t="s">
        <v>60</v>
      </c>
      <c r="B471" t="s">
        <v>59</v>
      </c>
      <c r="C471">
        <v>0.61441000000000001</v>
      </c>
      <c r="D471">
        <v>0.38558999999999999</v>
      </c>
      <c r="E471">
        <v>0</v>
      </c>
      <c r="F471">
        <v>0</v>
      </c>
      <c r="G471">
        <v>0.55000000000000004</v>
      </c>
      <c r="H471">
        <v>0</v>
      </c>
      <c r="I471">
        <v>1.1100000000000001</v>
      </c>
      <c r="J471">
        <v>0</v>
      </c>
      <c r="K471">
        <v>0.18</v>
      </c>
      <c r="L471">
        <v>0</v>
      </c>
      <c r="M471">
        <v>0</v>
      </c>
      <c r="N471">
        <v>0</v>
      </c>
      <c r="O471">
        <v>0</v>
      </c>
      <c r="P471">
        <v>0.18</v>
      </c>
      <c r="Q471">
        <v>0.92</v>
      </c>
      <c r="R471">
        <v>0</v>
      </c>
      <c r="S471">
        <v>0.18</v>
      </c>
      <c r="T471">
        <v>0</v>
      </c>
      <c r="U471">
        <v>0.37</v>
      </c>
      <c r="V471">
        <v>0.37</v>
      </c>
      <c r="W471">
        <v>3.15</v>
      </c>
      <c r="X471">
        <v>0</v>
      </c>
      <c r="Y471">
        <v>0.92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0.182</v>
      </c>
      <c r="BC471">
        <v>0</v>
      </c>
      <c r="BD471">
        <v>0.42599999999999999</v>
      </c>
      <c r="BE471">
        <v>0</v>
      </c>
      <c r="BF471">
        <v>0</v>
      </c>
      <c r="BG471">
        <v>1.2829999999999999</v>
      </c>
      <c r="BH471">
        <v>4</v>
      </c>
      <c r="BI471">
        <v>68</v>
      </c>
    </row>
    <row r="472" spans="1:61" x14ac:dyDescent="0.25">
      <c r="A472" t="s">
        <v>59</v>
      </c>
      <c r="B472" t="s">
        <v>59</v>
      </c>
      <c r="C472">
        <v>1</v>
      </c>
      <c r="D472">
        <v>0</v>
      </c>
      <c r="E472">
        <v>0</v>
      </c>
      <c r="F472">
        <v>0.39</v>
      </c>
      <c r="G472">
        <v>0.19</v>
      </c>
      <c r="H472">
        <v>0</v>
      </c>
      <c r="I472">
        <v>0.19</v>
      </c>
      <c r="J472">
        <v>0.09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0.28999999999999998</v>
      </c>
      <c r="Q472">
        <v>0</v>
      </c>
      <c r="R472">
        <v>0</v>
      </c>
      <c r="S472">
        <v>0.28999999999999998</v>
      </c>
      <c r="T472">
        <v>0</v>
      </c>
      <c r="U472">
        <v>0</v>
      </c>
      <c r="V472">
        <v>0.28999999999999998</v>
      </c>
      <c r="W472">
        <v>0.89</v>
      </c>
      <c r="X472">
        <v>0</v>
      </c>
      <c r="Y472">
        <v>0.28999999999999998</v>
      </c>
      <c r="Z472">
        <v>0</v>
      </c>
      <c r="AA472">
        <v>0</v>
      </c>
      <c r="AB472">
        <v>0</v>
      </c>
      <c r="AC472">
        <v>0.49</v>
      </c>
      <c r="AD472">
        <v>0.49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0.19</v>
      </c>
      <c r="AP472">
        <v>0</v>
      </c>
      <c r="AQ472">
        <v>0</v>
      </c>
      <c r="AR472">
        <v>0</v>
      </c>
      <c r="AS472">
        <v>4.75</v>
      </c>
      <c r="AT472">
        <v>0</v>
      </c>
      <c r="AU472">
        <v>0.09</v>
      </c>
      <c r="AV472">
        <v>0</v>
      </c>
      <c r="AW472">
        <v>0.09</v>
      </c>
      <c r="AX472">
        <v>5.74</v>
      </c>
      <c r="AY472">
        <v>0</v>
      </c>
      <c r="AZ472">
        <v>0</v>
      </c>
      <c r="BA472">
        <v>1.3520000000000001</v>
      </c>
      <c r="BB472">
        <v>0.08</v>
      </c>
      <c r="BC472">
        <v>0</v>
      </c>
      <c r="BD472">
        <v>1.6E-2</v>
      </c>
      <c r="BE472">
        <v>0</v>
      </c>
      <c r="BF472">
        <v>0</v>
      </c>
      <c r="BG472">
        <v>1.679</v>
      </c>
      <c r="BH472">
        <v>17</v>
      </c>
      <c r="BI472">
        <v>178</v>
      </c>
    </row>
    <row r="473" spans="1:61" x14ac:dyDescent="0.25">
      <c r="A473" t="s">
        <v>60</v>
      </c>
      <c r="B473" t="s">
        <v>60</v>
      </c>
      <c r="C473">
        <v>0</v>
      </c>
      <c r="D473">
        <v>1</v>
      </c>
      <c r="E473">
        <v>0.49</v>
      </c>
      <c r="F473">
        <v>0.32</v>
      </c>
      <c r="G473">
        <v>0.46</v>
      </c>
      <c r="H473">
        <v>0</v>
      </c>
      <c r="I473">
        <v>0.05</v>
      </c>
      <c r="J473">
        <v>0.16</v>
      </c>
      <c r="K473">
        <v>0.05</v>
      </c>
      <c r="L473">
        <v>0.24</v>
      </c>
      <c r="M473">
        <v>0.46</v>
      </c>
      <c r="N473">
        <v>0.79</v>
      </c>
      <c r="O473">
        <v>0.27</v>
      </c>
      <c r="P473">
        <v>1.01</v>
      </c>
      <c r="Q473">
        <v>0.6</v>
      </c>
      <c r="R473">
        <v>1.23</v>
      </c>
      <c r="S473">
        <v>0</v>
      </c>
      <c r="T473">
        <v>0.21</v>
      </c>
      <c r="U473">
        <v>0.38</v>
      </c>
      <c r="V473">
        <v>0</v>
      </c>
      <c r="W473">
        <v>3.3</v>
      </c>
      <c r="X473">
        <v>0</v>
      </c>
      <c r="Y473">
        <v>1.5</v>
      </c>
      <c r="Z473">
        <v>0</v>
      </c>
      <c r="AA473">
        <v>1.0900000000000001</v>
      </c>
      <c r="AB473">
        <v>0.35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0.02</v>
      </c>
      <c r="AX473">
        <v>0</v>
      </c>
      <c r="AY473">
        <v>0</v>
      </c>
      <c r="AZ473">
        <v>0</v>
      </c>
      <c r="BA473">
        <v>0</v>
      </c>
      <c r="BB473">
        <v>6.4000000000000001E-2</v>
      </c>
      <c r="BC473">
        <v>0</v>
      </c>
      <c r="BD473">
        <v>0.32200000000000001</v>
      </c>
      <c r="BE473">
        <v>0.626</v>
      </c>
      <c r="BF473">
        <v>0.16500000000000001</v>
      </c>
      <c r="BG473">
        <v>6.8959999999999999</v>
      </c>
      <c r="BH473">
        <v>193</v>
      </c>
      <c r="BI473">
        <v>3269</v>
      </c>
    </row>
    <row r="474" spans="1:61" x14ac:dyDescent="0.25">
      <c r="A474" t="s">
        <v>59</v>
      </c>
      <c r="B474" t="s">
        <v>59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2.63</v>
      </c>
      <c r="X474">
        <v>0</v>
      </c>
      <c r="Y474">
        <v>2.63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0.52300000000000002</v>
      </c>
      <c r="BC474">
        <v>0</v>
      </c>
      <c r="BD474">
        <v>0</v>
      </c>
      <c r="BE474">
        <v>0</v>
      </c>
      <c r="BF474">
        <v>0</v>
      </c>
      <c r="BG474">
        <v>1.6</v>
      </c>
      <c r="BH474">
        <v>4</v>
      </c>
      <c r="BI474">
        <v>16</v>
      </c>
    </row>
    <row r="475" spans="1:61" x14ac:dyDescent="0.25">
      <c r="A475" t="s">
        <v>60</v>
      </c>
      <c r="B475" t="s">
        <v>60</v>
      </c>
      <c r="C475">
        <v>0.29777999999999999</v>
      </c>
      <c r="D475">
        <v>0.70221999999999996</v>
      </c>
      <c r="E475">
        <v>0.12</v>
      </c>
      <c r="F475">
        <v>1.76</v>
      </c>
      <c r="G475">
        <v>0.63</v>
      </c>
      <c r="H475">
        <v>0</v>
      </c>
      <c r="I475">
        <v>0.88</v>
      </c>
      <c r="J475">
        <v>0</v>
      </c>
      <c r="K475">
        <v>0.12</v>
      </c>
      <c r="L475">
        <v>0.5</v>
      </c>
      <c r="M475">
        <v>0.25</v>
      </c>
      <c r="N475">
        <v>3.9</v>
      </c>
      <c r="O475">
        <v>0.5</v>
      </c>
      <c r="P475">
        <v>0.88</v>
      </c>
      <c r="Q475">
        <v>0.12</v>
      </c>
      <c r="R475">
        <v>0</v>
      </c>
      <c r="S475">
        <v>0</v>
      </c>
      <c r="T475">
        <v>0.25</v>
      </c>
      <c r="U475">
        <v>0.12</v>
      </c>
      <c r="V475">
        <v>0</v>
      </c>
      <c r="W475">
        <v>2.9</v>
      </c>
      <c r="X475">
        <v>0.25</v>
      </c>
      <c r="Y475">
        <v>1.38</v>
      </c>
      <c r="Z475">
        <v>0</v>
      </c>
      <c r="AA475">
        <v>1.1299999999999999</v>
      </c>
      <c r="AB475">
        <v>0.12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0.12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1.9E-2</v>
      </c>
      <c r="BB475">
        <v>0.379</v>
      </c>
      <c r="BC475">
        <v>0.159</v>
      </c>
      <c r="BD475">
        <v>0</v>
      </c>
      <c r="BE475">
        <v>0.11899999999999999</v>
      </c>
      <c r="BF475">
        <v>0</v>
      </c>
      <c r="BG475">
        <v>4.1550000000000002</v>
      </c>
      <c r="BH475">
        <v>38</v>
      </c>
      <c r="BI475">
        <v>507</v>
      </c>
    </row>
    <row r="476" spans="1:61" x14ac:dyDescent="0.25">
      <c r="A476" t="s">
        <v>60</v>
      </c>
      <c r="B476" t="s">
        <v>59</v>
      </c>
      <c r="C476">
        <v>1</v>
      </c>
      <c r="D476">
        <v>0</v>
      </c>
      <c r="E476">
        <v>0.05</v>
      </c>
      <c r="F476">
        <v>0</v>
      </c>
      <c r="G476">
        <v>0.28999999999999998</v>
      </c>
      <c r="H476">
        <v>0</v>
      </c>
      <c r="I476">
        <v>0.23</v>
      </c>
      <c r="J476">
        <v>0.17</v>
      </c>
      <c r="K476">
        <v>0.05</v>
      </c>
      <c r="L476">
        <v>0</v>
      </c>
      <c r="M476">
        <v>0</v>
      </c>
      <c r="N476">
        <v>0</v>
      </c>
      <c r="O476">
        <v>0.65</v>
      </c>
      <c r="P476">
        <v>0.82</v>
      </c>
      <c r="Q476">
        <v>0</v>
      </c>
      <c r="R476">
        <v>0</v>
      </c>
      <c r="S476">
        <v>0</v>
      </c>
      <c r="T476">
        <v>0.76</v>
      </c>
      <c r="U476">
        <v>0.11</v>
      </c>
      <c r="V476">
        <v>0.11</v>
      </c>
      <c r="W476">
        <v>1.53</v>
      </c>
      <c r="X476">
        <v>0.28999999999999998</v>
      </c>
      <c r="Y476">
        <v>1.3</v>
      </c>
      <c r="Z476">
        <v>0</v>
      </c>
      <c r="AA476">
        <v>0.23</v>
      </c>
      <c r="AB476">
        <v>0.05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8.9999999999999993E-3</v>
      </c>
      <c r="BB476">
        <v>0.129</v>
      </c>
      <c r="BC476">
        <v>0</v>
      </c>
      <c r="BD476">
        <v>0.10199999999999999</v>
      </c>
      <c r="BE476">
        <v>0.25900000000000001</v>
      </c>
      <c r="BF476">
        <v>0</v>
      </c>
      <c r="BG476">
        <v>1.4930000000000001</v>
      </c>
      <c r="BH476">
        <v>8</v>
      </c>
      <c r="BI476">
        <v>660</v>
      </c>
    </row>
    <row r="477" spans="1:61" x14ac:dyDescent="0.25">
      <c r="A477" t="s">
        <v>59</v>
      </c>
      <c r="B477" t="s">
        <v>59</v>
      </c>
      <c r="C477">
        <v>0.70209200000000005</v>
      </c>
      <c r="D477">
        <v>0.29790800000000001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1.69</v>
      </c>
      <c r="W477">
        <v>5.93</v>
      </c>
      <c r="X477">
        <v>0</v>
      </c>
      <c r="Y477">
        <v>0.84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0.84</v>
      </c>
      <c r="AT477">
        <v>0</v>
      </c>
      <c r="AU477">
        <v>0</v>
      </c>
      <c r="AV477">
        <v>0.84</v>
      </c>
      <c r="AW477">
        <v>0</v>
      </c>
      <c r="AX477">
        <v>0.84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1.2849999999999999</v>
      </c>
      <c r="BH477">
        <v>4</v>
      </c>
      <c r="BI477">
        <v>36</v>
      </c>
    </row>
    <row r="478" spans="1:61" x14ac:dyDescent="0.25">
      <c r="A478" t="s">
        <v>60</v>
      </c>
      <c r="B478" t="s">
        <v>60</v>
      </c>
      <c r="C478">
        <v>0</v>
      </c>
      <c r="D478">
        <v>1</v>
      </c>
      <c r="E478">
        <v>0.48</v>
      </c>
      <c r="F478">
        <v>0.97</v>
      </c>
      <c r="G478">
        <v>0.97</v>
      </c>
      <c r="H478">
        <v>0</v>
      </c>
      <c r="I478">
        <v>0.48</v>
      </c>
      <c r="J478">
        <v>0</v>
      </c>
      <c r="K478">
        <v>0</v>
      </c>
      <c r="L478">
        <v>0.48</v>
      </c>
      <c r="M478">
        <v>0</v>
      </c>
      <c r="N478">
        <v>1.95</v>
      </c>
      <c r="O478">
        <v>0</v>
      </c>
      <c r="P478">
        <v>2.4300000000000002</v>
      </c>
      <c r="Q478">
        <v>0</v>
      </c>
      <c r="R478">
        <v>0.48</v>
      </c>
      <c r="S478">
        <v>0</v>
      </c>
      <c r="T478">
        <v>0.48</v>
      </c>
      <c r="U478">
        <v>0</v>
      </c>
      <c r="V478">
        <v>0</v>
      </c>
      <c r="W478">
        <v>1.95</v>
      </c>
      <c r="X478">
        <v>0</v>
      </c>
      <c r="Y478">
        <v>5.36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0.26</v>
      </c>
      <c r="BC478">
        <v>0</v>
      </c>
      <c r="BD478">
        <v>1.7390000000000001</v>
      </c>
      <c r="BE478">
        <v>0.17299999999999999</v>
      </c>
      <c r="BF478">
        <v>8.5999999999999993E-2</v>
      </c>
      <c r="BG478">
        <v>56.537999999999997</v>
      </c>
      <c r="BH478">
        <v>636</v>
      </c>
      <c r="BI478">
        <v>735</v>
      </c>
    </row>
    <row r="479" spans="1:61" x14ac:dyDescent="0.25">
      <c r="A479" t="s">
        <v>59</v>
      </c>
      <c r="B479" t="s">
        <v>59</v>
      </c>
      <c r="C479">
        <v>0.63472899999999999</v>
      </c>
      <c r="D479">
        <v>0.36527100000000001</v>
      </c>
      <c r="E479">
        <v>0</v>
      </c>
      <c r="F479">
        <v>0</v>
      </c>
      <c r="G479">
        <v>1.49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1.49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1.49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1.49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0.23799999999999999</v>
      </c>
      <c r="BC479">
        <v>0</v>
      </c>
      <c r="BD479">
        <v>0.23799999999999999</v>
      </c>
      <c r="BE479">
        <v>0</v>
      </c>
      <c r="BF479">
        <v>0</v>
      </c>
      <c r="BG479">
        <v>2</v>
      </c>
      <c r="BH479">
        <v>8</v>
      </c>
      <c r="BI479">
        <v>50</v>
      </c>
    </row>
    <row r="480" spans="1:61" x14ac:dyDescent="0.25">
      <c r="A480" t="s">
        <v>60</v>
      </c>
      <c r="B480" t="s">
        <v>59</v>
      </c>
      <c r="C480">
        <v>0.58823300000000001</v>
      </c>
      <c r="D480">
        <v>0.41176699999999999</v>
      </c>
      <c r="E480">
        <v>0</v>
      </c>
      <c r="F480">
        <v>0</v>
      </c>
      <c r="G480">
        <v>1.79</v>
      </c>
      <c r="H480">
        <v>0</v>
      </c>
      <c r="I480">
        <v>0</v>
      </c>
      <c r="J480">
        <v>0.59</v>
      </c>
      <c r="K480">
        <v>0</v>
      </c>
      <c r="L480">
        <v>0.59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0.59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1.19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2.1030000000000002</v>
      </c>
      <c r="BH480">
        <v>10</v>
      </c>
      <c r="BI480">
        <v>204</v>
      </c>
    </row>
    <row r="481" spans="1:61" x14ac:dyDescent="0.25">
      <c r="A481" t="s">
        <v>59</v>
      </c>
      <c r="B481" t="s">
        <v>60</v>
      </c>
      <c r="C481">
        <v>0.43591099999999999</v>
      </c>
      <c r="D481">
        <v>0.56408899999999995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0.54</v>
      </c>
      <c r="Q481">
        <v>0</v>
      </c>
      <c r="R481">
        <v>0.54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0.54</v>
      </c>
      <c r="Z481">
        <v>0</v>
      </c>
      <c r="AA481">
        <v>0</v>
      </c>
      <c r="AB481">
        <v>0</v>
      </c>
      <c r="AC481">
        <v>2.71</v>
      </c>
      <c r="AD481">
        <v>1.63</v>
      </c>
      <c r="AE481">
        <v>0.54</v>
      </c>
      <c r="AF481">
        <v>0.54</v>
      </c>
      <c r="AG481">
        <v>0.54</v>
      </c>
      <c r="AH481">
        <v>0.54</v>
      </c>
      <c r="AI481">
        <v>0.54</v>
      </c>
      <c r="AJ481">
        <v>0.54</v>
      </c>
      <c r="AK481">
        <v>0</v>
      </c>
      <c r="AL481">
        <v>0.54</v>
      </c>
      <c r="AM481">
        <v>0.54</v>
      </c>
      <c r="AN481">
        <v>0.54</v>
      </c>
      <c r="AO481">
        <v>0</v>
      </c>
      <c r="AP481">
        <v>0</v>
      </c>
      <c r="AQ481">
        <v>0</v>
      </c>
      <c r="AR481">
        <v>0.54</v>
      </c>
      <c r="AS481">
        <v>0</v>
      </c>
      <c r="AT481">
        <v>0</v>
      </c>
      <c r="AU481">
        <v>0</v>
      </c>
      <c r="AV481">
        <v>0.54</v>
      </c>
      <c r="AW481">
        <v>0.54</v>
      </c>
      <c r="AX481">
        <v>0</v>
      </c>
      <c r="AY481">
        <v>0</v>
      </c>
      <c r="AZ481">
        <v>0</v>
      </c>
      <c r="BA481">
        <v>0</v>
      </c>
      <c r="BB481">
        <v>0.53100000000000003</v>
      </c>
      <c r="BC481">
        <v>0</v>
      </c>
      <c r="BD481">
        <v>0</v>
      </c>
      <c r="BE481">
        <v>0</v>
      </c>
      <c r="BF481">
        <v>0</v>
      </c>
      <c r="BG481">
        <v>4.1139999999999999</v>
      </c>
      <c r="BH481">
        <v>35</v>
      </c>
      <c r="BI481">
        <v>251</v>
      </c>
    </row>
    <row r="482" spans="1:61" x14ac:dyDescent="0.25">
      <c r="A482" t="s">
        <v>60</v>
      </c>
      <c r="B482" t="s">
        <v>60</v>
      </c>
      <c r="C482">
        <v>0</v>
      </c>
      <c r="D482">
        <v>1</v>
      </c>
      <c r="E482">
        <v>0.68</v>
      </c>
      <c r="F482">
        <v>0.68</v>
      </c>
      <c r="G482">
        <v>0.68</v>
      </c>
      <c r="H482">
        <v>0</v>
      </c>
      <c r="I482">
        <v>0.68</v>
      </c>
      <c r="J482">
        <v>0</v>
      </c>
      <c r="K482">
        <v>2.73</v>
      </c>
      <c r="L482">
        <v>0</v>
      </c>
      <c r="M482">
        <v>0</v>
      </c>
      <c r="N482">
        <v>0.68</v>
      </c>
      <c r="O482">
        <v>0</v>
      </c>
      <c r="P482">
        <v>2.0499999999999998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0.68</v>
      </c>
      <c r="W482">
        <v>4.0999999999999996</v>
      </c>
      <c r="X482">
        <v>0</v>
      </c>
      <c r="Y482">
        <v>2.73</v>
      </c>
      <c r="Z482">
        <v>0</v>
      </c>
      <c r="AA482">
        <v>0</v>
      </c>
      <c r="AB482">
        <v>0.68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0.68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1.244</v>
      </c>
      <c r="BE482">
        <v>0</v>
      </c>
      <c r="BF482">
        <v>0</v>
      </c>
      <c r="BG482">
        <v>2.472</v>
      </c>
      <c r="BH482">
        <v>9</v>
      </c>
      <c r="BI482">
        <v>89</v>
      </c>
    </row>
    <row r="483" spans="1:61" x14ac:dyDescent="0.25">
      <c r="A483" t="s">
        <v>60</v>
      </c>
      <c r="B483" t="s">
        <v>60</v>
      </c>
      <c r="C483">
        <v>0</v>
      </c>
      <c r="D483">
        <v>1</v>
      </c>
      <c r="E483">
        <v>0</v>
      </c>
      <c r="F483">
        <v>0.82</v>
      </c>
      <c r="G483">
        <v>0.32</v>
      </c>
      <c r="H483">
        <v>0</v>
      </c>
      <c r="I483">
        <v>1.1399999999999999</v>
      </c>
      <c r="J483">
        <v>0.32</v>
      </c>
      <c r="K483">
        <v>0</v>
      </c>
      <c r="L483">
        <v>0.16</v>
      </c>
      <c r="M483">
        <v>0</v>
      </c>
      <c r="N483">
        <v>0.65</v>
      </c>
      <c r="O483">
        <v>0</v>
      </c>
      <c r="P483">
        <v>2.13</v>
      </c>
      <c r="Q483">
        <v>0</v>
      </c>
      <c r="R483">
        <v>0</v>
      </c>
      <c r="S483">
        <v>0</v>
      </c>
      <c r="T483">
        <v>0.16</v>
      </c>
      <c r="U483">
        <v>0</v>
      </c>
      <c r="V483">
        <v>0</v>
      </c>
      <c r="W483">
        <v>1.47</v>
      </c>
      <c r="X483">
        <v>0</v>
      </c>
      <c r="Y483">
        <v>1.47</v>
      </c>
      <c r="Z483">
        <v>0</v>
      </c>
      <c r="AA483">
        <v>0.98</v>
      </c>
      <c r="AB483">
        <v>0.32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0.16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0.28999999999999998</v>
      </c>
      <c r="BF483">
        <v>2.9000000000000001E-2</v>
      </c>
      <c r="BG483">
        <v>2.2570000000000001</v>
      </c>
      <c r="BH483">
        <v>13</v>
      </c>
      <c r="BI483">
        <v>158</v>
      </c>
    </row>
    <row r="484" spans="1:61" x14ac:dyDescent="0.25">
      <c r="A484" t="s">
        <v>60</v>
      </c>
      <c r="B484" t="s">
        <v>60</v>
      </c>
      <c r="C484">
        <v>0.30085800000000001</v>
      </c>
      <c r="D484">
        <v>0.69914200000000004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1.57</v>
      </c>
      <c r="W484">
        <v>0</v>
      </c>
      <c r="X484">
        <v>0</v>
      </c>
      <c r="Y484">
        <v>0</v>
      </c>
      <c r="Z484">
        <v>0</v>
      </c>
      <c r="AA484">
        <v>0.78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0.184</v>
      </c>
      <c r="BF484">
        <v>0</v>
      </c>
      <c r="BG484">
        <v>8.1609999999999996</v>
      </c>
      <c r="BH484">
        <v>31</v>
      </c>
      <c r="BI484">
        <v>253</v>
      </c>
    </row>
    <row r="485" spans="1:61" x14ac:dyDescent="0.25">
      <c r="A485" t="s">
        <v>59</v>
      </c>
      <c r="B485" t="s">
        <v>59</v>
      </c>
      <c r="C485">
        <v>0.68029799999999996</v>
      </c>
      <c r="D485">
        <v>0.31970199999999999</v>
      </c>
      <c r="E485">
        <v>0</v>
      </c>
      <c r="F485">
        <v>0</v>
      </c>
      <c r="G485">
        <v>0.9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0.45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0.45</v>
      </c>
      <c r="U485">
        <v>0</v>
      </c>
      <c r="V485">
        <v>0.45</v>
      </c>
      <c r="W485">
        <v>0</v>
      </c>
      <c r="X485">
        <v>0</v>
      </c>
      <c r="Y485">
        <v>0.9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0.45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0.45</v>
      </c>
      <c r="AX485">
        <v>0.45</v>
      </c>
      <c r="AY485">
        <v>0</v>
      </c>
      <c r="AZ485">
        <v>0</v>
      </c>
      <c r="BA485">
        <v>5.6000000000000001E-2</v>
      </c>
      <c r="BB485">
        <v>0.22700000000000001</v>
      </c>
      <c r="BC485">
        <v>0</v>
      </c>
      <c r="BD485">
        <v>5.6000000000000001E-2</v>
      </c>
      <c r="BE485">
        <v>0</v>
      </c>
      <c r="BF485">
        <v>5.6000000000000001E-2</v>
      </c>
      <c r="BG485">
        <v>5.8</v>
      </c>
      <c r="BH485">
        <v>70</v>
      </c>
      <c r="BI485">
        <v>290</v>
      </c>
    </row>
    <row r="486" spans="1:61" x14ac:dyDescent="0.25">
      <c r="A486" t="s">
        <v>59</v>
      </c>
      <c r="B486" t="s">
        <v>59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2</v>
      </c>
      <c r="AF486">
        <v>0</v>
      </c>
      <c r="AG486">
        <v>2</v>
      </c>
      <c r="AH486">
        <v>0</v>
      </c>
      <c r="AI486">
        <v>0</v>
      </c>
      <c r="AJ486">
        <v>0</v>
      </c>
      <c r="AK486">
        <v>2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0.33700000000000002</v>
      </c>
      <c r="BC486">
        <v>0</v>
      </c>
      <c r="BD486">
        <v>0</v>
      </c>
      <c r="BE486">
        <v>0</v>
      </c>
      <c r="BF486">
        <v>0.33700000000000002</v>
      </c>
      <c r="BG486">
        <v>2.95</v>
      </c>
      <c r="BH486">
        <v>7</v>
      </c>
      <c r="BI486">
        <v>59</v>
      </c>
    </row>
    <row r="487" spans="1:61" x14ac:dyDescent="0.25">
      <c r="A487" t="s">
        <v>59</v>
      </c>
      <c r="B487" t="s">
        <v>59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3.03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3.03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0.47299999999999998</v>
      </c>
      <c r="BE487">
        <v>0</v>
      </c>
      <c r="BF487">
        <v>0</v>
      </c>
      <c r="BG487">
        <v>1.6870000000000001</v>
      </c>
      <c r="BH487">
        <v>5</v>
      </c>
      <c r="BI487">
        <v>27</v>
      </c>
    </row>
    <row r="488" spans="1:61" x14ac:dyDescent="0.25">
      <c r="A488" t="s">
        <v>59</v>
      </c>
      <c r="B488" t="s">
        <v>59</v>
      </c>
      <c r="C488">
        <v>0.67921900000000002</v>
      </c>
      <c r="D488">
        <v>0.32078099999999998</v>
      </c>
      <c r="E488">
        <v>0.1</v>
      </c>
      <c r="F488">
        <v>0</v>
      </c>
      <c r="G488">
        <v>0.3</v>
      </c>
      <c r="H488">
        <v>0</v>
      </c>
      <c r="I488">
        <v>0.05</v>
      </c>
      <c r="J488">
        <v>0.15</v>
      </c>
      <c r="K488">
        <v>0</v>
      </c>
      <c r="L488">
        <v>0.25</v>
      </c>
      <c r="M488">
        <v>0.3</v>
      </c>
      <c r="N488">
        <v>0.1</v>
      </c>
      <c r="O488">
        <v>0.2</v>
      </c>
      <c r="P488">
        <v>0.65</v>
      </c>
      <c r="Q488">
        <v>0</v>
      </c>
      <c r="R488">
        <v>0</v>
      </c>
      <c r="S488">
        <v>0</v>
      </c>
      <c r="T488">
        <v>0.25</v>
      </c>
      <c r="U488">
        <v>0.05</v>
      </c>
      <c r="V488">
        <v>0</v>
      </c>
      <c r="W488">
        <v>0.55000000000000004</v>
      </c>
      <c r="X488">
        <v>0</v>
      </c>
      <c r="Y488">
        <v>0.65</v>
      </c>
      <c r="Z488">
        <v>0</v>
      </c>
      <c r="AA488">
        <v>0.05</v>
      </c>
      <c r="AB488">
        <v>0</v>
      </c>
      <c r="AC488">
        <v>1.3</v>
      </c>
      <c r="AD488">
        <v>0.35</v>
      </c>
      <c r="AE488">
        <v>0</v>
      </c>
      <c r="AF488">
        <v>0.15</v>
      </c>
      <c r="AG488">
        <v>0</v>
      </c>
      <c r="AH488">
        <v>0.25</v>
      </c>
      <c r="AI488">
        <v>0.2</v>
      </c>
      <c r="AJ488">
        <v>0</v>
      </c>
      <c r="AK488">
        <v>0</v>
      </c>
      <c r="AL488">
        <v>0</v>
      </c>
      <c r="AM488">
        <v>0.2</v>
      </c>
      <c r="AN488">
        <v>0.05</v>
      </c>
      <c r="AO488">
        <v>0.25</v>
      </c>
      <c r="AP488">
        <v>0</v>
      </c>
      <c r="AQ488">
        <v>0</v>
      </c>
      <c r="AR488">
        <v>0.05</v>
      </c>
      <c r="AS488">
        <v>0</v>
      </c>
      <c r="AT488">
        <v>0</v>
      </c>
      <c r="AU488">
        <v>0</v>
      </c>
      <c r="AV488">
        <v>0.3</v>
      </c>
      <c r="AW488">
        <v>0.15</v>
      </c>
      <c r="AX488">
        <v>0</v>
      </c>
      <c r="AY488">
        <v>0.05</v>
      </c>
      <c r="AZ488">
        <v>0</v>
      </c>
      <c r="BA488">
        <v>1.4E-2</v>
      </c>
      <c r="BB488">
        <v>0.13900000000000001</v>
      </c>
      <c r="BC488">
        <v>0</v>
      </c>
      <c r="BD488">
        <v>2.1999999999999999E-2</v>
      </c>
      <c r="BE488">
        <v>5.8000000000000003E-2</v>
      </c>
      <c r="BF488">
        <v>0</v>
      </c>
      <c r="BG488">
        <v>1.9790000000000001</v>
      </c>
      <c r="BH488">
        <v>23</v>
      </c>
      <c r="BI488">
        <v>1081</v>
      </c>
    </row>
    <row r="489" spans="1:61" x14ac:dyDescent="0.25">
      <c r="A489" t="s">
        <v>60</v>
      </c>
      <c r="B489" t="s">
        <v>60</v>
      </c>
      <c r="C489">
        <v>0</v>
      </c>
      <c r="D489">
        <v>1</v>
      </c>
      <c r="E489">
        <v>1.06</v>
      </c>
      <c r="F489">
        <v>0.16</v>
      </c>
      <c r="G489">
        <v>0.4</v>
      </c>
      <c r="H489">
        <v>0</v>
      </c>
      <c r="I489">
        <v>0.16</v>
      </c>
      <c r="J489">
        <v>0.24</v>
      </c>
      <c r="K489">
        <v>0</v>
      </c>
      <c r="L489">
        <v>0.16</v>
      </c>
      <c r="M489">
        <v>0</v>
      </c>
      <c r="N489">
        <v>0.49</v>
      </c>
      <c r="O489">
        <v>0.08</v>
      </c>
      <c r="P489">
        <v>0.56999999999999995</v>
      </c>
      <c r="Q489">
        <v>0.9</v>
      </c>
      <c r="R489">
        <v>0</v>
      </c>
      <c r="S489">
        <v>0.16</v>
      </c>
      <c r="T489">
        <v>0</v>
      </c>
      <c r="U489">
        <v>0</v>
      </c>
      <c r="V489">
        <v>0.32</v>
      </c>
      <c r="W489">
        <v>2.37</v>
      </c>
      <c r="X489">
        <v>0</v>
      </c>
      <c r="Y489">
        <v>1.22</v>
      </c>
      <c r="Z489">
        <v>0</v>
      </c>
      <c r="AA489">
        <v>0.49</v>
      </c>
      <c r="AB489">
        <v>1.1399999999999999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9.5000000000000001E-2</v>
      </c>
      <c r="BC489">
        <v>0</v>
      </c>
      <c r="BD489">
        <v>0.84499999999999997</v>
      </c>
      <c r="BE489">
        <v>0.255</v>
      </c>
      <c r="BF489">
        <v>9.5000000000000001E-2</v>
      </c>
      <c r="BG489">
        <v>4.194</v>
      </c>
      <c r="BH489">
        <v>84</v>
      </c>
      <c r="BI489">
        <v>713</v>
      </c>
    </row>
    <row r="490" spans="1:61" x14ac:dyDescent="0.25">
      <c r="A490" t="s">
        <v>60</v>
      </c>
      <c r="B490" t="s">
        <v>59</v>
      </c>
      <c r="C490">
        <v>1</v>
      </c>
      <c r="D490">
        <v>0</v>
      </c>
      <c r="E490">
        <v>0.4</v>
      </c>
      <c r="F490">
        <v>0</v>
      </c>
      <c r="G490">
        <v>0</v>
      </c>
      <c r="H490">
        <v>0</v>
      </c>
      <c r="I490">
        <v>0.8</v>
      </c>
      <c r="J490">
        <v>0</v>
      </c>
      <c r="K490">
        <v>0.4</v>
      </c>
      <c r="L490">
        <v>2.8</v>
      </c>
      <c r="M490">
        <v>0</v>
      </c>
      <c r="N490">
        <v>1.2</v>
      </c>
      <c r="O490">
        <v>1.2</v>
      </c>
      <c r="P490">
        <v>2.8</v>
      </c>
      <c r="Q490">
        <v>0</v>
      </c>
      <c r="R490">
        <v>0</v>
      </c>
      <c r="S490">
        <v>0</v>
      </c>
      <c r="T490">
        <v>0.4</v>
      </c>
      <c r="U490">
        <v>0</v>
      </c>
      <c r="V490">
        <v>0</v>
      </c>
      <c r="W490">
        <v>4</v>
      </c>
      <c r="X490">
        <v>0</v>
      </c>
      <c r="Y490">
        <v>0.8</v>
      </c>
      <c r="Z490">
        <v>0</v>
      </c>
      <c r="AA490">
        <v>0</v>
      </c>
      <c r="AB490">
        <v>1.2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5.1999999999999998E-2</v>
      </c>
      <c r="BB490">
        <v>0</v>
      </c>
      <c r="BC490">
        <v>0</v>
      </c>
      <c r="BD490">
        <v>0.105</v>
      </c>
      <c r="BE490">
        <v>5.1999999999999998E-2</v>
      </c>
      <c r="BF490">
        <v>5.1999999999999998E-2</v>
      </c>
      <c r="BG490">
        <v>1.194</v>
      </c>
      <c r="BH490">
        <v>5</v>
      </c>
      <c r="BI490">
        <v>129</v>
      </c>
    </row>
    <row r="491" spans="1:61" x14ac:dyDescent="0.25">
      <c r="A491" t="s">
        <v>59</v>
      </c>
      <c r="B491" t="s">
        <v>59</v>
      </c>
      <c r="C491">
        <v>1</v>
      </c>
      <c r="D491">
        <v>0</v>
      </c>
      <c r="E491">
        <v>0</v>
      </c>
      <c r="F491">
        <v>0</v>
      </c>
      <c r="G491">
        <v>0.56999999999999995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0.56999999999999995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0.56999999999999995</v>
      </c>
      <c r="X491">
        <v>0</v>
      </c>
      <c r="Y491">
        <v>0.56999999999999995</v>
      </c>
      <c r="Z491">
        <v>0</v>
      </c>
      <c r="AA491">
        <v>0</v>
      </c>
      <c r="AB491">
        <v>0</v>
      </c>
      <c r="AC491">
        <v>0.56999999999999995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1.1499999999999999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1.73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9.2999999999999999E-2</v>
      </c>
      <c r="BC491">
        <v>0</v>
      </c>
      <c r="BD491">
        <v>0</v>
      </c>
      <c r="BE491">
        <v>0</v>
      </c>
      <c r="BF491">
        <v>0</v>
      </c>
      <c r="BG491">
        <v>1.1359999999999999</v>
      </c>
      <c r="BH491">
        <v>3</v>
      </c>
      <c r="BI491">
        <v>25</v>
      </c>
    </row>
    <row r="492" spans="1:61" x14ac:dyDescent="0.25">
      <c r="A492" t="s">
        <v>59</v>
      </c>
      <c r="B492" t="s">
        <v>60</v>
      </c>
      <c r="C492">
        <v>0.237958</v>
      </c>
      <c r="D492">
        <v>0.762042</v>
      </c>
      <c r="E492">
        <v>0</v>
      </c>
      <c r="F492">
        <v>0.1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0.2</v>
      </c>
      <c r="M492">
        <v>0</v>
      </c>
      <c r="N492">
        <v>0</v>
      </c>
      <c r="O492">
        <v>0</v>
      </c>
      <c r="P492">
        <v>0.3</v>
      </c>
      <c r="Q492">
        <v>0</v>
      </c>
      <c r="R492">
        <v>0</v>
      </c>
      <c r="S492">
        <v>0</v>
      </c>
      <c r="T492">
        <v>0</v>
      </c>
      <c r="U492">
        <v>0.05</v>
      </c>
      <c r="V492">
        <v>0.05</v>
      </c>
      <c r="W492">
        <v>0.05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0.3</v>
      </c>
      <c r="AD492">
        <v>0.2</v>
      </c>
      <c r="AE492">
        <v>0</v>
      </c>
      <c r="AF492">
        <v>0.05</v>
      </c>
      <c r="AG492">
        <v>0</v>
      </c>
      <c r="AH492">
        <v>0.05</v>
      </c>
      <c r="AI492">
        <v>0</v>
      </c>
      <c r="AJ492">
        <v>0</v>
      </c>
      <c r="AK492">
        <v>0.05</v>
      </c>
      <c r="AL492">
        <v>0</v>
      </c>
      <c r="AM492">
        <v>0</v>
      </c>
      <c r="AN492">
        <v>0.2</v>
      </c>
      <c r="AO492">
        <v>0.41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0.1</v>
      </c>
      <c r="AW492">
        <v>0.05</v>
      </c>
      <c r="AX492">
        <v>0.2</v>
      </c>
      <c r="AY492">
        <v>0</v>
      </c>
      <c r="AZ492">
        <v>0.35</v>
      </c>
      <c r="BA492">
        <v>0</v>
      </c>
      <c r="BB492">
        <v>0.14099999999999999</v>
      </c>
      <c r="BC492">
        <v>0</v>
      </c>
      <c r="BD492">
        <v>0</v>
      </c>
      <c r="BE492">
        <v>0</v>
      </c>
      <c r="BF492">
        <v>0</v>
      </c>
      <c r="BG492">
        <v>1.9970000000000001</v>
      </c>
      <c r="BH492">
        <v>87</v>
      </c>
      <c r="BI492">
        <v>1620</v>
      </c>
    </row>
    <row r="493" spans="1:61" x14ac:dyDescent="0.25">
      <c r="A493" t="s">
        <v>59</v>
      </c>
      <c r="B493" t="s">
        <v>59</v>
      </c>
      <c r="C493">
        <v>0.76669500000000002</v>
      </c>
      <c r="D493">
        <v>0.23330500000000001</v>
      </c>
      <c r="E493">
        <v>0</v>
      </c>
      <c r="F493">
        <v>0</v>
      </c>
      <c r="G493">
        <v>0.2</v>
      </c>
      <c r="H493">
        <v>0</v>
      </c>
      <c r="I493">
        <v>0</v>
      </c>
      <c r="J493">
        <v>0</v>
      </c>
      <c r="K493">
        <v>0</v>
      </c>
      <c r="L493">
        <v>0.2</v>
      </c>
      <c r="M493">
        <v>0</v>
      </c>
      <c r="N493">
        <v>0.2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0.2</v>
      </c>
      <c r="W493">
        <v>0.2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0.2</v>
      </c>
      <c r="AD493">
        <v>0.2</v>
      </c>
      <c r="AE493">
        <v>0</v>
      </c>
      <c r="AF493">
        <v>0.41</v>
      </c>
      <c r="AG493">
        <v>0</v>
      </c>
      <c r="AH493">
        <v>0</v>
      </c>
      <c r="AI493">
        <v>0</v>
      </c>
      <c r="AJ493">
        <v>0</v>
      </c>
      <c r="AK493">
        <v>0.2</v>
      </c>
      <c r="AL493">
        <v>0</v>
      </c>
      <c r="AM493">
        <v>0.2</v>
      </c>
      <c r="AN493">
        <v>0</v>
      </c>
      <c r="AO493">
        <v>0.2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0.14799999999999999</v>
      </c>
      <c r="BC493">
        <v>0</v>
      </c>
      <c r="BD493">
        <v>0</v>
      </c>
      <c r="BE493">
        <v>0</v>
      </c>
      <c r="BF493">
        <v>0</v>
      </c>
      <c r="BG493">
        <v>1.669</v>
      </c>
      <c r="BH493">
        <v>15</v>
      </c>
      <c r="BI493">
        <v>187</v>
      </c>
    </row>
    <row r="494" spans="1:61" x14ac:dyDescent="0.25">
      <c r="A494" t="s">
        <v>59</v>
      </c>
      <c r="B494" t="s">
        <v>60</v>
      </c>
      <c r="C494">
        <v>0</v>
      </c>
      <c r="D494">
        <v>1</v>
      </c>
      <c r="E494">
        <v>0</v>
      </c>
      <c r="F494">
        <v>0.62</v>
      </c>
      <c r="G494">
        <v>0.62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1.24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0.62</v>
      </c>
      <c r="U494">
        <v>0</v>
      </c>
      <c r="V494">
        <v>0.62</v>
      </c>
      <c r="W494">
        <v>0</v>
      </c>
      <c r="X494">
        <v>0</v>
      </c>
      <c r="Y494">
        <v>3.1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1.24</v>
      </c>
      <c r="AP494">
        <v>0</v>
      </c>
      <c r="AQ494">
        <v>1.86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1.24</v>
      </c>
      <c r="AY494">
        <v>0</v>
      </c>
      <c r="AZ494">
        <v>0</v>
      </c>
      <c r="BA494">
        <v>0</v>
      </c>
      <c r="BB494">
        <v>0.38400000000000001</v>
      </c>
      <c r="BC494">
        <v>0</v>
      </c>
      <c r="BD494">
        <v>0.28799999999999998</v>
      </c>
      <c r="BE494">
        <v>0</v>
      </c>
      <c r="BF494">
        <v>9.6000000000000002E-2</v>
      </c>
      <c r="BG494">
        <v>6</v>
      </c>
      <c r="BH494">
        <v>116</v>
      </c>
      <c r="BI494">
        <v>294</v>
      </c>
    </row>
    <row r="495" spans="1:61" x14ac:dyDescent="0.25">
      <c r="A495" t="s">
        <v>60</v>
      </c>
      <c r="B495" t="s">
        <v>60</v>
      </c>
      <c r="C495">
        <v>0</v>
      </c>
      <c r="D495">
        <v>1</v>
      </c>
      <c r="E495">
        <v>0</v>
      </c>
      <c r="F495">
        <v>0.55000000000000004</v>
      </c>
      <c r="G495">
        <v>0.55000000000000004</v>
      </c>
      <c r="H495">
        <v>0</v>
      </c>
      <c r="I495">
        <v>1.1000000000000001</v>
      </c>
      <c r="J495">
        <v>0.55000000000000004</v>
      </c>
      <c r="K495">
        <v>2.2000000000000002</v>
      </c>
      <c r="L495">
        <v>0</v>
      </c>
      <c r="M495">
        <v>0</v>
      </c>
      <c r="N495">
        <v>0.55000000000000004</v>
      </c>
      <c r="O495">
        <v>0</v>
      </c>
      <c r="P495">
        <v>0.55000000000000004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0.55000000000000004</v>
      </c>
      <c r="W495">
        <v>3.31</v>
      </c>
      <c r="X495">
        <v>0</v>
      </c>
      <c r="Y495">
        <v>1.1000000000000001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0.55000000000000004</v>
      </c>
      <c r="AX495">
        <v>0</v>
      </c>
      <c r="AY495">
        <v>0</v>
      </c>
      <c r="AZ495">
        <v>0</v>
      </c>
      <c r="BA495">
        <v>0</v>
      </c>
      <c r="BB495">
        <v>0.16500000000000001</v>
      </c>
      <c r="BC495">
        <v>0</v>
      </c>
      <c r="BD495">
        <v>0.496</v>
      </c>
      <c r="BE495">
        <v>0</v>
      </c>
      <c r="BF495">
        <v>8.2000000000000003E-2</v>
      </c>
      <c r="BG495">
        <v>16.782</v>
      </c>
      <c r="BH495">
        <v>148</v>
      </c>
      <c r="BI495">
        <v>386</v>
      </c>
    </row>
    <row r="496" spans="1:61" x14ac:dyDescent="0.25">
      <c r="A496" t="s">
        <v>60</v>
      </c>
      <c r="B496" t="s">
        <v>60</v>
      </c>
      <c r="C496">
        <v>0.33887200000000001</v>
      </c>
      <c r="D496">
        <v>0.66112800000000005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4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4</v>
      </c>
      <c r="U496">
        <v>0</v>
      </c>
      <c r="V496">
        <v>0</v>
      </c>
      <c r="W496">
        <v>4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7.6660000000000004</v>
      </c>
      <c r="BH496">
        <v>12</v>
      </c>
      <c r="BI496">
        <v>23</v>
      </c>
    </row>
    <row r="497" spans="1:61" x14ac:dyDescent="0.25">
      <c r="A497" t="s">
        <v>60</v>
      </c>
      <c r="B497" t="s">
        <v>59</v>
      </c>
      <c r="C497">
        <v>1</v>
      </c>
      <c r="D497">
        <v>0</v>
      </c>
      <c r="E497">
        <v>0</v>
      </c>
      <c r="F497">
        <v>1.96</v>
      </c>
      <c r="G497">
        <v>0.98</v>
      </c>
      <c r="H497">
        <v>0</v>
      </c>
      <c r="I497">
        <v>0</v>
      </c>
      <c r="J497">
        <v>0</v>
      </c>
      <c r="K497">
        <v>1.96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0.98</v>
      </c>
      <c r="U497">
        <v>0</v>
      </c>
      <c r="V497">
        <v>0</v>
      </c>
      <c r="W497">
        <v>0.98</v>
      </c>
      <c r="X497">
        <v>0</v>
      </c>
      <c r="Y497">
        <v>0.98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0.98</v>
      </c>
      <c r="AX497">
        <v>0</v>
      </c>
      <c r="AY497">
        <v>0</v>
      </c>
      <c r="AZ497">
        <v>0</v>
      </c>
      <c r="BA497">
        <v>0</v>
      </c>
      <c r="BB497">
        <v>0.16800000000000001</v>
      </c>
      <c r="BC497">
        <v>0</v>
      </c>
      <c r="BD497">
        <v>1.0109999999999999</v>
      </c>
      <c r="BE497">
        <v>0</v>
      </c>
      <c r="BF497">
        <v>0</v>
      </c>
      <c r="BG497">
        <v>2.8879999999999999</v>
      </c>
      <c r="BH497">
        <v>12</v>
      </c>
      <c r="BI497">
        <v>52</v>
      </c>
    </row>
    <row r="498" spans="1:61" x14ac:dyDescent="0.25">
      <c r="A498" t="s">
        <v>59</v>
      </c>
      <c r="B498" t="s">
        <v>60</v>
      </c>
      <c r="C498">
        <v>0.236375</v>
      </c>
      <c r="D498">
        <v>0.763625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0.84</v>
      </c>
      <c r="AC498">
        <v>1.27</v>
      </c>
      <c r="AD498">
        <v>0.42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0.84</v>
      </c>
      <c r="AX498">
        <v>0</v>
      </c>
      <c r="AY498">
        <v>0</v>
      </c>
      <c r="AZ498">
        <v>0</v>
      </c>
      <c r="BA498">
        <v>0.32500000000000001</v>
      </c>
      <c r="BB498">
        <v>0.78100000000000003</v>
      </c>
      <c r="BC498">
        <v>0</v>
      </c>
      <c r="BD498">
        <v>0</v>
      </c>
      <c r="BE498">
        <v>0</v>
      </c>
      <c r="BF498">
        <v>0</v>
      </c>
      <c r="BG498">
        <v>4.758</v>
      </c>
      <c r="BH498">
        <v>14</v>
      </c>
      <c r="BI498">
        <v>276</v>
      </c>
    </row>
    <row r="499" spans="1:61" x14ac:dyDescent="0.25">
      <c r="A499" t="s">
        <v>59</v>
      </c>
      <c r="B499" t="s">
        <v>59</v>
      </c>
      <c r="C499">
        <v>0.67159000000000002</v>
      </c>
      <c r="D499">
        <v>0.32840999999999998</v>
      </c>
      <c r="E499">
        <v>0</v>
      </c>
      <c r="F499">
        <v>0</v>
      </c>
      <c r="G499">
        <v>0.48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0.48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0.48</v>
      </c>
      <c r="AB499">
        <v>0</v>
      </c>
      <c r="AC499">
        <v>1.44</v>
      </c>
      <c r="AD499">
        <v>1.93</v>
      </c>
      <c r="AE499">
        <v>0</v>
      </c>
      <c r="AF499">
        <v>0</v>
      </c>
      <c r="AG499">
        <v>1.44</v>
      </c>
      <c r="AH499">
        <v>1.44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1.44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0.48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0.11899999999999999</v>
      </c>
      <c r="BE499">
        <v>5.8999999999999997E-2</v>
      </c>
      <c r="BF499">
        <v>0</v>
      </c>
      <c r="BG499">
        <v>6.1449999999999996</v>
      </c>
      <c r="BH499">
        <v>115</v>
      </c>
      <c r="BI499">
        <v>338</v>
      </c>
    </row>
    <row r="500" spans="1:61" x14ac:dyDescent="0.25">
      <c r="A500" t="s">
        <v>60</v>
      </c>
      <c r="B500" t="s">
        <v>60</v>
      </c>
      <c r="C500">
        <v>0</v>
      </c>
      <c r="D500">
        <v>1</v>
      </c>
      <c r="E500">
        <v>0.17</v>
      </c>
      <c r="F500">
        <v>0</v>
      </c>
      <c r="G500">
        <v>0.17</v>
      </c>
      <c r="H500">
        <v>0</v>
      </c>
      <c r="I500">
        <v>1.45</v>
      </c>
      <c r="J500">
        <v>0.34</v>
      </c>
      <c r="K500">
        <v>0.05</v>
      </c>
      <c r="L500">
        <v>0.05</v>
      </c>
      <c r="M500">
        <v>0.05</v>
      </c>
      <c r="N500">
        <v>0.05</v>
      </c>
      <c r="O500">
        <v>0.05</v>
      </c>
      <c r="P500">
        <v>0.52</v>
      </c>
      <c r="Q500">
        <v>0.28999999999999998</v>
      </c>
      <c r="R500">
        <v>0.05</v>
      </c>
      <c r="S500">
        <v>0</v>
      </c>
      <c r="T500">
        <v>0</v>
      </c>
      <c r="U500">
        <v>0.69</v>
      </c>
      <c r="V500">
        <v>0.05</v>
      </c>
      <c r="W500">
        <v>4.25</v>
      </c>
      <c r="X500">
        <v>0.23</v>
      </c>
      <c r="Y500">
        <v>1.04</v>
      </c>
      <c r="Z500">
        <v>0</v>
      </c>
      <c r="AA500">
        <v>0.75</v>
      </c>
      <c r="AB500">
        <v>0.05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0.01</v>
      </c>
      <c r="BB500">
        <v>0.05</v>
      </c>
      <c r="BC500">
        <v>0</v>
      </c>
      <c r="BD500">
        <v>0.01</v>
      </c>
      <c r="BE500">
        <v>0.16200000000000001</v>
      </c>
      <c r="BF500">
        <v>0</v>
      </c>
      <c r="BG500">
        <v>1.794</v>
      </c>
      <c r="BH500">
        <v>12</v>
      </c>
      <c r="BI500">
        <v>454</v>
      </c>
    </row>
    <row r="501" spans="1:61" x14ac:dyDescent="0.25">
      <c r="A501" t="s">
        <v>59</v>
      </c>
      <c r="B501" t="s">
        <v>59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0.55500000000000005</v>
      </c>
      <c r="BC501">
        <v>0</v>
      </c>
      <c r="BD501">
        <v>0</v>
      </c>
      <c r="BE501">
        <v>0</v>
      </c>
      <c r="BF501">
        <v>0</v>
      </c>
      <c r="BG501">
        <v>1.647</v>
      </c>
      <c r="BH501">
        <v>4</v>
      </c>
      <c r="BI501">
        <v>28</v>
      </c>
    </row>
    <row r="502" spans="1:61" x14ac:dyDescent="0.25">
      <c r="A502" t="s">
        <v>59</v>
      </c>
      <c r="B502" t="s">
        <v>59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9.52</v>
      </c>
      <c r="AD502">
        <v>4.76</v>
      </c>
      <c r="AE502">
        <v>4.76</v>
      </c>
      <c r="AF502">
        <v>4.76</v>
      </c>
      <c r="AG502">
        <v>4.76</v>
      </c>
      <c r="AH502">
        <v>4.76</v>
      </c>
      <c r="AI502">
        <v>4.76</v>
      </c>
      <c r="AJ502">
        <v>4.76</v>
      </c>
      <c r="AK502">
        <v>0</v>
      </c>
      <c r="AL502">
        <v>4.76</v>
      </c>
      <c r="AM502">
        <v>4.76</v>
      </c>
      <c r="AN502">
        <v>4.76</v>
      </c>
      <c r="AO502">
        <v>0</v>
      </c>
      <c r="AP502">
        <v>0</v>
      </c>
      <c r="AQ502">
        <v>0</v>
      </c>
      <c r="AR502">
        <v>4.76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1.2569999999999999</v>
      </c>
      <c r="BC502">
        <v>0</v>
      </c>
      <c r="BD502">
        <v>0</v>
      </c>
      <c r="BE502">
        <v>0</v>
      </c>
      <c r="BF502">
        <v>0</v>
      </c>
      <c r="BG502">
        <v>3.3330000000000002</v>
      </c>
      <c r="BH502">
        <v>11</v>
      </c>
      <c r="BI502">
        <v>30</v>
      </c>
    </row>
    <row r="503" spans="1:61" x14ac:dyDescent="0.25">
      <c r="A503" t="s">
        <v>59</v>
      </c>
      <c r="B503" t="s">
        <v>59</v>
      </c>
      <c r="C503">
        <v>1</v>
      </c>
      <c r="D503">
        <v>0</v>
      </c>
      <c r="E503">
        <v>0.04</v>
      </c>
      <c r="F503">
        <v>0.08</v>
      </c>
      <c r="G503">
        <v>0.15</v>
      </c>
      <c r="H503">
        <v>0</v>
      </c>
      <c r="I503">
        <v>0.04</v>
      </c>
      <c r="J503">
        <v>0.04</v>
      </c>
      <c r="K503">
        <v>0</v>
      </c>
      <c r="L503">
        <v>0.04</v>
      </c>
      <c r="M503">
        <v>0.04</v>
      </c>
      <c r="N503">
        <v>0.08</v>
      </c>
      <c r="O503">
        <v>0</v>
      </c>
      <c r="P503">
        <v>0.41</v>
      </c>
      <c r="Q503">
        <v>0.06</v>
      </c>
      <c r="R503">
        <v>0</v>
      </c>
      <c r="S503">
        <v>0</v>
      </c>
      <c r="T503">
        <v>0</v>
      </c>
      <c r="U503">
        <v>0.06</v>
      </c>
      <c r="V503">
        <v>0.15</v>
      </c>
      <c r="W503">
        <v>0.6</v>
      </c>
      <c r="X503">
        <v>0</v>
      </c>
      <c r="Y503">
        <v>0.34</v>
      </c>
      <c r="Z503">
        <v>0</v>
      </c>
      <c r="AA503">
        <v>0.02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0.02</v>
      </c>
      <c r="AH503">
        <v>0</v>
      </c>
      <c r="AI503">
        <v>0</v>
      </c>
      <c r="AJ503">
        <v>0</v>
      </c>
      <c r="AK503">
        <v>1.67</v>
      </c>
      <c r="AL503">
        <v>0</v>
      </c>
      <c r="AM503">
        <v>0</v>
      </c>
      <c r="AN503">
        <v>0.19</v>
      </c>
      <c r="AO503">
        <v>0.82</v>
      </c>
      <c r="AP503">
        <v>0.02</v>
      </c>
      <c r="AQ503">
        <v>0.04</v>
      </c>
      <c r="AR503">
        <v>0</v>
      </c>
      <c r="AS503">
        <v>0.02</v>
      </c>
      <c r="AT503">
        <v>0.02</v>
      </c>
      <c r="AU503">
        <v>0.08</v>
      </c>
      <c r="AV503">
        <v>0.02</v>
      </c>
      <c r="AW503">
        <v>0</v>
      </c>
      <c r="AX503">
        <v>0.26</v>
      </c>
      <c r="AY503">
        <v>0.04</v>
      </c>
      <c r="AZ503">
        <v>0.54</v>
      </c>
      <c r="BA503">
        <v>5.0000000000000001E-3</v>
      </c>
      <c r="BB503">
        <v>0.21299999999999999</v>
      </c>
      <c r="BC503">
        <v>2E-3</v>
      </c>
      <c r="BD503">
        <v>3.1E-2</v>
      </c>
      <c r="BE503">
        <v>3.9E-2</v>
      </c>
      <c r="BF503">
        <v>8.0000000000000002E-3</v>
      </c>
      <c r="BG503">
        <v>2.246</v>
      </c>
      <c r="BH503">
        <v>54</v>
      </c>
      <c r="BI503">
        <v>3003</v>
      </c>
    </row>
    <row r="504" spans="1:61" x14ac:dyDescent="0.25">
      <c r="A504" t="s">
        <v>59</v>
      </c>
      <c r="B504" t="s">
        <v>59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8.33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1</v>
      </c>
      <c r="BH504">
        <v>1</v>
      </c>
      <c r="BI504">
        <v>2</v>
      </c>
    </row>
    <row r="505" spans="1:61" x14ac:dyDescent="0.25">
      <c r="A505" t="s">
        <v>59</v>
      </c>
      <c r="B505" t="s">
        <v>59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0.73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8.08</v>
      </c>
      <c r="AD505">
        <v>5.88</v>
      </c>
      <c r="AE505">
        <v>0.73</v>
      </c>
      <c r="AF505">
        <v>0.73</v>
      </c>
      <c r="AG505">
        <v>0.73</v>
      </c>
      <c r="AH505">
        <v>0.73</v>
      </c>
      <c r="AI505">
        <v>0.73</v>
      </c>
      <c r="AJ505">
        <v>0.73</v>
      </c>
      <c r="AK505">
        <v>0</v>
      </c>
      <c r="AL505">
        <v>0.73</v>
      </c>
      <c r="AM505">
        <v>0.73</v>
      </c>
      <c r="AN505">
        <v>0.73</v>
      </c>
      <c r="AO505">
        <v>0.73</v>
      </c>
      <c r="AP505">
        <v>0</v>
      </c>
      <c r="AQ505">
        <v>0.73</v>
      </c>
      <c r="AR505">
        <v>0.73</v>
      </c>
      <c r="AS505">
        <v>0</v>
      </c>
      <c r="AT505">
        <v>0</v>
      </c>
      <c r="AU505">
        <v>0.73</v>
      </c>
      <c r="AV505">
        <v>0</v>
      </c>
      <c r="AW505">
        <v>0.73</v>
      </c>
      <c r="AX505">
        <v>0</v>
      </c>
      <c r="AY505">
        <v>0</v>
      </c>
      <c r="AZ505">
        <v>0</v>
      </c>
      <c r="BA505">
        <v>0.38800000000000001</v>
      </c>
      <c r="BB505">
        <v>0.25900000000000001</v>
      </c>
      <c r="BC505">
        <v>0.129</v>
      </c>
      <c r="BD505">
        <v>0</v>
      </c>
      <c r="BE505">
        <v>0</v>
      </c>
      <c r="BF505">
        <v>0</v>
      </c>
      <c r="BG505">
        <v>2.6659999999999999</v>
      </c>
      <c r="BH505">
        <v>13</v>
      </c>
      <c r="BI505">
        <v>96</v>
      </c>
    </row>
    <row r="506" spans="1:61" x14ac:dyDescent="0.25">
      <c r="A506" t="s">
        <v>60</v>
      </c>
      <c r="B506" t="s">
        <v>60</v>
      </c>
      <c r="C506">
        <v>0.33287</v>
      </c>
      <c r="D506">
        <v>0.66713</v>
      </c>
      <c r="E506">
        <v>0.82</v>
      </c>
      <c r="F506">
        <v>0</v>
      </c>
      <c r="G506">
        <v>0</v>
      </c>
      <c r="H506">
        <v>0</v>
      </c>
      <c r="I506">
        <v>0.41</v>
      </c>
      <c r="J506">
        <v>0</v>
      </c>
      <c r="K506">
        <v>0.82</v>
      </c>
      <c r="L506">
        <v>0</v>
      </c>
      <c r="M506">
        <v>0</v>
      </c>
      <c r="N506">
        <v>0</v>
      </c>
      <c r="O506">
        <v>0</v>
      </c>
      <c r="P506">
        <v>0.82</v>
      </c>
      <c r="Q506">
        <v>0</v>
      </c>
      <c r="R506">
        <v>0</v>
      </c>
      <c r="S506">
        <v>0</v>
      </c>
      <c r="T506">
        <v>0</v>
      </c>
      <c r="U506">
        <v>0.41</v>
      </c>
      <c r="V506">
        <v>0</v>
      </c>
      <c r="W506">
        <v>2.46</v>
      </c>
      <c r="X506">
        <v>0</v>
      </c>
      <c r="Y506">
        <v>1.23</v>
      </c>
      <c r="Z506">
        <v>0</v>
      </c>
      <c r="AA506">
        <v>0.41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0.41</v>
      </c>
      <c r="BA506">
        <v>0</v>
      </c>
      <c r="BB506">
        <v>0.17100000000000001</v>
      </c>
      <c r="BC506">
        <v>0</v>
      </c>
      <c r="BD506">
        <v>0.51300000000000001</v>
      </c>
      <c r="BE506">
        <v>0.114</v>
      </c>
      <c r="BF506">
        <v>0</v>
      </c>
      <c r="BG506">
        <v>2.9529999999999998</v>
      </c>
      <c r="BH506">
        <v>44</v>
      </c>
      <c r="BI506">
        <v>189</v>
      </c>
    </row>
    <row r="507" spans="1:61" x14ac:dyDescent="0.25">
      <c r="A507" t="s">
        <v>60</v>
      </c>
      <c r="B507" t="s">
        <v>59</v>
      </c>
      <c r="C507">
        <v>1</v>
      </c>
      <c r="D507">
        <v>0</v>
      </c>
      <c r="E507">
        <v>0.66</v>
      </c>
      <c r="F507">
        <v>0</v>
      </c>
      <c r="G507">
        <v>0.26</v>
      </c>
      <c r="H507">
        <v>0</v>
      </c>
      <c r="I507">
        <v>0.26</v>
      </c>
      <c r="J507">
        <v>0</v>
      </c>
      <c r="K507">
        <v>0.13</v>
      </c>
      <c r="L507">
        <v>0</v>
      </c>
      <c r="M507">
        <v>0.66</v>
      </c>
      <c r="N507">
        <v>0.26</v>
      </c>
      <c r="O507">
        <v>0</v>
      </c>
      <c r="P507">
        <v>0</v>
      </c>
      <c r="Q507">
        <v>0.79</v>
      </c>
      <c r="R507">
        <v>0.13</v>
      </c>
      <c r="S507">
        <v>0</v>
      </c>
      <c r="T507">
        <v>0</v>
      </c>
      <c r="U507">
        <v>0</v>
      </c>
      <c r="V507">
        <v>0</v>
      </c>
      <c r="W507">
        <v>3.98</v>
      </c>
      <c r="X507">
        <v>0</v>
      </c>
      <c r="Y507">
        <v>0.53</v>
      </c>
      <c r="Z507">
        <v>0</v>
      </c>
      <c r="AA507">
        <v>0</v>
      </c>
      <c r="AB507">
        <v>1.46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0.13</v>
      </c>
      <c r="AX507">
        <v>0</v>
      </c>
      <c r="AY507">
        <v>0</v>
      </c>
      <c r="AZ507">
        <v>0</v>
      </c>
      <c r="BA507">
        <v>0</v>
      </c>
      <c r="BB507">
        <v>0.109</v>
      </c>
      <c r="BC507">
        <v>0</v>
      </c>
      <c r="BD507">
        <v>0.41399999999999998</v>
      </c>
      <c r="BE507">
        <v>2.1000000000000001E-2</v>
      </c>
      <c r="BF507">
        <v>0</v>
      </c>
      <c r="BG507">
        <v>5.9550000000000001</v>
      </c>
      <c r="BH507">
        <v>65</v>
      </c>
      <c r="BI507">
        <v>667</v>
      </c>
    </row>
    <row r="508" spans="1:61" x14ac:dyDescent="0.25">
      <c r="A508" t="s">
        <v>59</v>
      </c>
      <c r="B508" t="s">
        <v>59</v>
      </c>
      <c r="C508">
        <v>0.67380200000000001</v>
      </c>
      <c r="D508">
        <v>0.32619799999999999</v>
      </c>
      <c r="E508">
        <v>0</v>
      </c>
      <c r="F508">
        <v>0</v>
      </c>
      <c r="G508">
        <v>0</v>
      </c>
      <c r="H508">
        <v>0</v>
      </c>
      <c r="I508">
        <v>0.66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4.63</v>
      </c>
      <c r="X508">
        <v>0</v>
      </c>
      <c r="Y508">
        <v>3.31</v>
      </c>
      <c r="Z508">
        <v>0</v>
      </c>
      <c r="AA508">
        <v>0</v>
      </c>
      <c r="AB508">
        <v>0</v>
      </c>
      <c r="AC508">
        <v>2.64</v>
      </c>
      <c r="AD508">
        <v>1.98</v>
      </c>
      <c r="AE508">
        <v>1.32</v>
      </c>
      <c r="AF508">
        <v>0.66</v>
      </c>
      <c r="AG508">
        <v>0.66</v>
      </c>
      <c r="AH508">
        <v>0.66</v>
      </c>
      <c r="AI508">
        <v>0.66</v>
      </c>
      <c r="AJ508">
        <v>0.66</v>
      </c>
      <c r="AK508">
        <v>0</v>
      </c>
      <c r="AL508">
        <v>0.66</v>
      </c>
      <c r="AM508">
        <v>0.66</v>
      </c>
      <c r="AN508">
        <v>0.66</v>
      </c>
      <c r="AO508">
        <v>0</v>
      </c>
      <c r="AP508">
        <v>0</v>
      </c>
      <c r="AQ508">
        <v>0.66</v>
      </c>
      <c r="AR508">
        <v>0.66</v>
      </c>
      <c r="AS508">
        <v>0</v>
      </c>
      <c r="AT508">
        <v>0</v>
      </c>
      <c r="AU508">
        <v>0</v>
      </c>
      <c r="AV508">
        <v>0</v>
      </c>
      <c r="AW508">
        <v>0.66</v>
      </c>
      <c r="AX508">
        <v>0</v>
      </c>
      <c r="AY508">
        <v>0</v>
      </c>
      <c r="AZ508">
        <v>0</v>
      </c>
      <c r="BA508">
        <v>0</v>
      </c>
      <c r="BB508">
        <v>0.29299999999999998</v>
      </c>
      <c r="BC508">
        <v>0</v>
      </c>
      <c r="BD508">
        <v>0</v>
      </c>
      <c r="BE508">
        <v>0</v>
      </c>
      <c r="BF508">
        <v>0</v>
      </c>
      <c r="BG508">
        <v>3.968</v>
      </c>
      <c r="BH508">
        <v>34</v>
      </c>
      <c r="BI508">
        <v>127</v>
      </c>
    </row>
    <row r="509" spans="1:61" x14ac:dyDescent="0.25">
      <c r="A509" t="s">
        <v>60</v>
      </c>
      <c r="B509" t="s">
        <v>60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2.04</v>
      </c>
      <c r="M509">
        <v>0</v>
      </c>
      <c r="N509">
        <v>0</v>
      </c>
      <c r="O509">
        <v>1.02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4.08</v>
      </c>
      <c r="X509">
        <v>0</v>
      </c>
      <c r="Y509">
        <v>1.02</v>
      </c>
      <c r="Z509">
        <v>0</v>
      </c>
      <c r="AA509">
        <v>1.02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0.96799999999999997</v>
      </c>
      <c r="BE509">
        <v>0</v>
      </c>
      <c r="BF509">
        <v>0</v>
      </c>
      <c r="BG509">
        <v>2.1789999999999998</v>
      </c>
      <c r="BH509">
        <v>18</v>
      </c>
      <c r="BI509">
        <v>85</v>
      </c>
    </row>
    <row r="510" spans="1:61" x14ac:dyDescent="0.25">
      <c r="A510" t="s">
        <v>60</v>
      </c>
      <c r="B510" t="s">
        <v>60</v>
      </c>
      <c r="C510">
        <v>0.33144000000000001</v>
      </c>
      <c r="D510">
        <v>0.66856000000000004</v>
      </c>
      <c r="E510">
        <v>0.57999999999999996</v>
      </c>
      <c r="F510">
        <v>0</v>
      </c>
      <c r="G510">
        <v>0</v>
      </c>
      <c r="H510">
        <v>0</v>
      </c>
      <c r="I510">
        <v>2.33</v>
      </c>
      <c r="J510">
        <v>0</v>
      </c>
      <c r="K510">
        <v>1.1599999999999999</v>
      </c>
      <c r="L510">
        <v>0</v>
      </c>
      <c r="M510">
        <v>0</v>
      </c>
      <c r="N510">
        <v>0</v>
      </c>
      <c r="O510">
        <v>0.57999999999999996</v>
      </c>
      <c r="P510">
        <v>0</v>
      </c>
      <c r="Q510">
        <v>0</v>
      </c>
      <c r="R510">
        <v>0.57999999999999996</v>
      </c>
      <c r="S510">
        <v>0</v>
      </c>
      <c r="T510">
        <v>0.57999999999999996</v>
      </c>
      <c r="U510">
        <v>0</v>
      </c>
      <c r="V510">
        <v>0.57999999999999996</v>
      </c>
      <c r="W510">
        <v>2.92</v>
      </c>
      <c r="X510">
        <v>1.1599999999999999</v>
      </c>
      <c r="Y510">
        <v>2.92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0.27</v>
      </c>
      <c r="BC510">
        <v>0</v>
      </c>
      <c r="BD510">
        <v>0.09</v>
      </c>
      <c r="BE510">
        <v>0.09</v>
      </c>
      <c r="BF510">
        <v>0</v>
      </c>
      <c r="BG510">
        <v>1.829</v>
      </c>
      <c r="BH510">
        <v>9</v>
      </c>
      <c r="BI510">
        <v>75</v>
      </c>
    </row>
    <row r="511" spans="1:61" x14ac:dyDescent="0.25">
      <c r="A511" t="s">
        <v>59</v>
      </c>
      <c r="B511" t="s">
        <v>59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1.53</v>
      </c>
      <c r="AP511">
        <v>0</v>
      </c>
      <c r="AQ511">
        <v>0</v>
      </c>
      <c r="AR511">
        <v>0</v>
      </c>
      <c r="AS511">
        <v>3.07</v>
      </c>
      <c r="AT511">
        <v>0</v>
      </c>
      <c r="AU511">
        <v>1.53</v>
      </c>
      <c r="AV511">
        <v>0</v>
      </c>
      <c r="AW511">
        <v>1.53</v>
      </c>
      <c r="AX511">
        <v>3.07</v>
      </c>
      <c r="AY511">
        <v>0</v>
      </c>
      <c r="AZ511">
        <v>0</v>
      </c>
      <c r="BA511">
        <v>0</v>
      </c>
      <c r="BB511">
        <v>0.253</v>
      </c>
      <c r="BC511">
        <v>0.253</v>
      </c>
      <c r="BD511">
        <v>0</v>
      </c>
      <c r="BE511">
        <v>0</v>
      </c>
      <c r="BF511">
        <v>0</v>
      </c>
      <c r="BG511">
        <v>2.2349999999999999</v>
      </c>
      <c r="BH511">
        <v>12</v>
      </c>
      <c r="BI511">
        <v>38</v>
      </c>
    </row>
    <row r="512" spans="1:61" x14ac:dyDescent="0.25">
      <c r="A512" t="s">
        <v>59</v>
      </c>
      <c r="B512" t="s">
        <v>60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0.23</v>
      </c>
      <c r="K512">
        <v>0</v>
      </c>
      <c r="L512">
        <v>0</v>
      </c>
      <c r="M512">
        <v>0</v>
      </c>
      <c r="N512">
        <v>0.23</v>
      </c>
      <c r="O512">
        <v>0</v>
      </c>
      <c r="P512">
        <v>1.18</v>
      </c>
      <c r="Q512">
        <v>0</v>
      </c>
      <c r="R512">
        <v>0</v>
      </c>
      <c r="S512">
        <v>0</v>
      </c>
      <c r="T512">
        <v>0</v>
      </c>
      <c r="U512">
        <v>0.23</v>
      </c>
      <c r="V512">
        <v>0</v>
      </c>
      <c r="W512">
        <v>1.18</v>
      </c>
      <c r="X512">
        <v>0</v>
      </c>
      <c r="Y512">
        <v>0.47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0.71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0.71</v>
      </c>
      <c r="BA512">
        <v>0</v>
      </c>
      <c r="BB512">
        <v>0</v>
      </c>
      <c r="BC512">
        <v>0</v>
      </c>
      <c r="BD512">
        <v>0</v>
      </c>
      <c r="BE512">
        <v>6.9000000000000006E-2</v>
      </c>
      <c r="BF512">
        <v>0</v>
      </c>
      <c r="BG512">
        <v>2.2160000000000002</v>
      </c>
      <c r="BH512">
        <v>44</v>
      </c>
      <c r="BI512">
        <v>215</v>
      </c>
    </row>
    <row r="513" spans="1:61" x14ac:dyDescent="0.25">
      <c r="A513" t="s">
        <v>60</v>
      </c>
      <c r="B513" t="s">
        <v>59</v>
      </c>
      <c r="C513">
        <v>1</v>
      </c>
      <c r="D513">
        <v>0</v>
      </c>
      <c r="E513">
        <v>0</v>
      </c>
      <c r="F513">
        <v>0</v>
      </c>
      <c r="G513">
        <v>1.38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1.38</v>
      </c>
      <c r="Q513">
        <v>0</v>
      </c>
      <c r="R513">
        <v>0</v>
      </c>
      <c r="S513">
        <v>0</v>
      </c>
      <c r="T513">
        <v>2.77</v>
      </c>
      <c r="U513">
        <v>0</v>
      </c>
      <c r="V513">
        <v>4.16</v>
      </c>
      <c r="W513">
        <v>4.16</v>
      </c>
      <c r="X513">
        <v>0</v>
      </c>
      <c r="Y513">
        <v>1.38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0.71499999999999997</v>
      </c>
      <c r="BE513">
        <v>0</v>
      </c>
      <c r="BF513">
        <v>0</v>
      </c>
      <c r="BG513">
        <v>1.181</v>
      </c>
      <c r="BH513">
        <v>2</v>
      </c>
      <c r="BI513">
        <v>13</v>
      </c>
    </row>
    <row r="514" spans="1:61" x14ac:dyDescent="0.25">
      <c r="A514" t="s">
        <v>59</v>
      </c>
      <c r="B514" t="s">
        <v>59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20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1</v>
      </c>
      <c r="BH514">
        <v>1</v>
      </c>
      <c r="BI514">
        <v>5</v>
      </c>
    </row>
    <row r="515" spans="1:61" x14ac:dyDescent="0.25">
      <c r="A515" t="s">
        <v>59</v>
      </c>
      <c r="B515" t="s">
        <v>59</v>
      </c>
      <c r="C515">
        <v>0.68219399999999997</v>
      </c>
      <c r="D515">
        <v>0.31780599999999998</v>
      </c>
      <c r="E515">
        <v>0</v>
      </c>
      <c r="F515">
        <v>0</v>
      </c>
      <c r="G515">
        <v>0.27</v>
      </c>
      <c r="H515">
        <v>0</v>
      </c>
      <c r="I515">
        <v>0</v>
      </c>
      <c r="J515">
        <v>0.27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0.27</v>
      </c>
      <c r="Q515">
        <v>1.39</v>
      </c>
      <c r="R515">
        <v>0</v>
      </c>
      <c r="S515">
        <v>0</v>
      </c>
      <c r="T515">
        <v>0.27</v>
      </c>
      <c r="U515">
        <v>0</v>
      </c>
      <c r="V515">
        <v>0.27</v>
      </c>
      <c r="W515">
        <v>2.79</v>
      </c>
      <c r="X515">
        <v>0</v>
      </c>
      <c r="Y515">
        <v>0.55000000000000004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0.27</v>
      </c>
      <c r="AX515">
        <v>0.27</v>
      </c>
      <c r="AY515">
        <v>0</v>
      </c>
      <c r="AZ515">
        <v>0</v>
      </c>
      <c r="BA515">
        <v>5.0999999999999997E-2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1.1950000000000001</v>
      </c>
      <c r="BH515">
        <v>6</v>
      </c>
      <c r="BI515">
        <v>55</v>
      </c>
    </row>
    <row r="516" spans="1:61" x14ac:dyDescent="0.25">
      <c r="A516" t="s">
        <v>60</v>
      </c>
      <c r="B516" t="s">
        <v>60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0.8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2.4</v>
      </c>
      <c r="X516">
        <v>0</v>
      </c>
      <c r="Y516">
        <v>0</v>
      </c>
      <c r="Z516">
        <v>12.8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0.70899999999999996</v>
      </c>
      <c r="BE516">
        <v>0</v>
      </c>
      <c r="BF516">
        <v>1.56</v>
      </c>
      <c r="BG516">
        <v>7.82</v>
      </c>
      <c r="BH516">
        <v>39</v>
      </c>
      <c r="BI516">
        <v>305</v>
      </c>
    </row>
    <row r="517" spans="1:61" x14ac:dyDescent="0.25">
      <c r="A517" t="s">
        <v>60</v>
      </c>
      <c r="B517" t="s">
        <v>60</v>
      </c>
      <c r="C517">
        <v>0</v>
      </c>
      <c r="D517">
        <v>1</v>
      </c>
      <c r="E517">
        <v>0.51</v>
      </c>
      <c r="F517">
        <v>0.43</v>
      </c>
      <c r="G517">
        <v>0.28999999999999998</v>
      </c>
      <c r="H517">
        <v>0</v>
      </c>
      <c r="I517">
        <v>0.14000000000000001</v>
      </c>
      <c r="J517">
        <v>0.03</v>
      </c>
      <c r="K517">
        <v>0</v>
      </c>
      <c r="L517">
        <v>0.18</v>
      </c>
      <c r="M517">
        <v>0.54</v>
      </c>
      <c r="N517">
        <v>0.62</v>
      </c>
      <c r="O517">
        <v>0.28999999999999998</v>
      </c>
      <c r="P517">
        <v>0.65</v>
      </c>
      <c r="Q517">
        <v>0.65</v>
      </c>
      <c r="R517">
        <v>1.2</v>
      </c>
      <c r="S517">
        <v>0.03</v>
      </c>
      <c r="T517">
        <v>0.21</v>
      </c>
      <c r="U517">
        <v>0.43</v>
      </c>
      <c r="V517">
        <v>0.03</v>
      </c>
      <c r="W517">
        <v>2.99</v>
      </c>
      <c r="X517">
        <v>0</v>
      </c>
      <c r="Y517">
        <v>1.35</v>
      </c>
      <c r="Z517">
        <v>0</v>
      </c>
      <c r="AA517">
        <v>0.51</v>
      </c>
      <c r="AB517">
        <v>0.57999999999999996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0.03</v>
      </c>
      <c r="AX517">
        <v>0</v>
      </c>
      <c r="AY517">
        <v>0</v>
      </c>
      <c r="AZ517">
        <v>0</v>
      </c>
      <c r="BA517">
        <v>1.2E-2</v>
      </c>
      <c r="BB517">
        <v>7.8E-2</v>
      </c>
      <c r="BC517">
        <v>0</v>
      </c>
      <c r="BD517">
        <v>0.47799999999999998</v>
      </c>
      <c r="BE517">
        <v>0.50900000000000001</v>
      </c>
      <c r="BF517">
        <v>0.127</v>
      </c>
      <c r="BG517">
        <v>6.5179999999999998</v>
      </c>
      <c r="BH517">
        <v>611</v>
      </c>
      <c r="BI517">
        <v>2340</v>
      </c>
    </row>
    <row r="518" spans="1:61" x14ac:dyDescent="0.25">
      <c r="A518" t="s">
        <v>60</v>
      </c>
      <c r="B518" t="s">
        <v>59</v>
      </c>
      <c r="C518">
        <v>0.67907399999999996</v>
      </c>
      <c r="D518">
        <v>0.32092599999999999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1.1200000000000001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2.2400000000000002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0.39200000000000002</v>
      </c>
      <c r="BC518">
        <v>0</v>
      </c>
      <c r="BD518">
        <v>3.3330000000000002</v>
      </c>
      <c r="BE518">
        <v>0</v>
      </c>
      <c r="BF518">
        <v>0</v>
      </c>
      <c r="BG518">
        <v>2.5510000000000002</v>
      </c>
      <c r="BH518">
        <v>12</v>
      </c>
      <c r="BI518">
        <v>74</v>
      </c>
    </row>
    <row r="519" spans="1:61" x14ac:dyDescent="0.25">
      <c r="A519" t="s">
        <v>59</v>
      </c>
      <c r="B519" t="s">
        <v>60</v>
      </c>
      <c r="C519">
        <v>0.35908499999999999</v>
      </c>
      <c r="D519">
        <v>0.64091500000000001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0.97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0.97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0.49099999999999999</v>
      </c>
      <c r="BC519">
        <v>0.16300000000000001</v>
      </c>
      <c r="BD519">
        <v>0</v>
      </c>
      <c r="BE519">
        <v>0</v>
      </c>
      <c r="BF519">
        <v>0</v>
      </c>
      <c r="BG519">
        <v>4.3120000000000003</v>
      </c>
      <c r="BH519">
        <v>33</v>
      </c>
      <c r="BI519">
        <v>138</v>
      </c>
    </row>
    <row r="520" spans="1:61" x14ac:dyDescent="0.25">
      <c r="A520" t="s">
        <v>59</v>
      </c>
      <c r="B520" t="s">
        <v>59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0.77</v>
      </c>
      <c r="X520">
        <v>0</v>
      </c>
      <c r="Y520">
        <v>2.3199999999999998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0.77</v>
      </c>
      <c r="AU520">
        <v>0</v>
      </c>
      <c r="AV520">
        <v>1.55</v>
      </c>
      <c r="AW520">
        <v>0</v>
      </c>
      <c r="AX520">
        <v>0</v>
      </c>
      <c r="AY520">
        <v>0</v>
      </c>
      <c r="AZ520">
        <v>0</v>
      </c>
      <c r="BA520">
        <v>0.247</v>
      </c>
      <c r="BB520">
        <v>0.247</v>
      </c>
      <c r="BC520">
        <v>0</v>
      </c>
      <c r="BD520">
        <v>0</v>
      </c>
      <c r="BE520">
        <v>0</v>
      </c>
      <c r="BF520">
        <v>0</v>
      </c>
      <c r="BG520">
        <v>1.611</v>
      </c>
      <c r="BH520">
        <v>12</v>
      </c>
      <c r="BI520">
        <v>29</v>
      </c>
    </row>
    <row r="521" spans="1:61" x14ac:dyDescent="0.25">
      <c r="A521" t="s">
        <v>60</v>
      </c>
      <c r="B521" t="s">
        <v>60</v>
      </c>
      <c r="C521">
        <v>0.31202000000000002</v>
      </c>
      <c r="D521">
        <v>0.68798000000000004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0.86199999999999999</v>
      </c>
      <c r="BF521">
        <v>0</v>
      </c>
      <c r="BG521">
        <v>8.5</v>
      </c>
      <c r="BH521">
        <v>17</v>
      </c>
      <c r="BI521">
        <v>34</v>
      </c>
    </row>
    <row r="522" spans="1:61" x14ac:dyDescent="0.25">
      <c r="A522" t="s">
        <v>60</v>
      </c>
      <c r="B522" t="s">
        <v>60</v>
      </c>
      <c r="C522">
        <v>0.21452499999999999</v>
      </c>
      <c r="D522">
        <v>0.78547500000000003</v>
      </c>
      <c r="E522">
        <v>0</v>
      </c>
      <c r="F522">
        <v>0</v>
      </c>
      <c r="G522">
        <v>0.89</v>
      </c>
      <c r="H522">
        <v>0</v>
      </c>
      <c r="I522">
        <v>1.79</v>
      </c>
      <c r="J522">
        <v>0.44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0.44</v>
      </c>
      <c r="Q522">
        <v>0</v>
      </c>
      <c r="R522">
        <v>0</v>
      </c>
      <c r="S522">
        <v>0</v>
      </c>
      <c r="T522">
        <v>1.34</v>
      </c>
      <c r="U522">
        <v>0</v>
      </c>
      <c r="V522">
        <v>0</v>
      </c>
      <c r="W522">
        <v>2.2400000000000002</v>
      </c>
      <c r="X522">
        <v>0</v>
      </c>
      <c r="Y522">
        <v>4.4800000000000004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7.4999999999999997E-2</v>
      </c>
      <c r="BC522">
        <v>7.4999999999999997E-2</v>
      </c>
      <c r="BD522">
        <v>0</v>
      </c>
      <c r="BE522">
        <v>0</v>
      </c>
      <c r="BF522">
        <v>0</v>
      </c>
      <c r="BG522">
        <v>1.968</v>
      </c>
      <c r="BH522">
        <v>11</v>
      </c>
      <c r="BI522">
        <v>124</v>
      </c>
    </row>
    <row r="523" spans="1:61" x14ac:dyDescent="0.25">
      <c r="A523" t="s">
        <v>59</v>
      </c>
      <c r="B523" t="s">
        <v>60</v>
      </c>
      <c r="C523">
        <v>0.20993899999999999</v>
      </c>
      <c r="D523">
        <v>0.79006100000000001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0.55000000000000004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0.55000000000000004</v>
      </c>
      <c r="W523">
        <v>1.65</v>
      </c>
      <c r="X523">
        <v>0</v>
      </c>
      <c r="Y523">
        <v>1.65</v>
      </c>
      <c r="Z523">
        <v>0</v>
      </c>
      <c r="AA523">
        <v>0</v>
      </c>
      <c r="AB523">
        <v>0</v>
      </c>
      <c r="AC523">
        <v>0.55000000000000004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0.55000000000000004</v>
      </c>
      <c r="AS523">
        <v>0</v>
      </c>
      <c r="AT523">
        <v>0</v>
      </c>
      <c r="AU523">
        <v>0.55000000000000004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0.104</v>
      </c>
      <c r="BC523">
        <v>0.314</v>
      </c>
      <c r="BD523">
        <v>0</v>
      </c>
      <c r="BE523">
        <v>5.1999999999999998E-2</v>
      </c>
      <c r="BF523">
        <v>0</v>
      </c>
      <c r="BG523">
        <v>6.8940000000000001</v>
      </c>
      <c r="BH523">
        <v>97</v>
      </c>
      <c r="BI523">
        <v>393</v>
      </c>
    </row>
    <row r="524" spans="1:61" x14ac:dyDescent="0.25">
      <c r="A524" t="s">
        <v>59</v>
      </c>
      <c r="B524" t="s">
        <v>59</v>
      </c>
      <c r="C524">
        <v>1</v>
      </c>
      <c r="D524">
        <v>0</v>
      </c>
      <c r="E524">
        <v>0</v>
      </c>
      <c r="F524">
        <v>0</v>
      </c>
      <c r="G524">
        <v>0.6</v>
      </c>
      <c r="H524">
        <v>0</v>
      </c>
      <c r="I524">
        <v>0.6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0.6</v>
      </c>
      <c r="U524">
        <v>0</v>
      </c>
      <c r="V524">
        <v>0</v>
      </c>
      <c r="W524">
        <v>2.4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1.2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0.6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0.11</v>
      </c>
      <c r="BC524">
        <v>0</v>
      </c>
      <c r="BD524">
        <v>0</v>
      </c>
      <c r="BE524">
        <v>0</v>
      </c>
      <c r="BF524">
        <v>0</v>
      </c>
      <c r="BG524">
        <v>1.0740000000000001</v>
      </c>
      <c r="BH524">
        <v>3</v>
      </c>
      <c r="BI524">
        <v>29</v>
      </c>
    </row>
    <row r="525" spans="1:61" x14ac:dyDescent="0.25">
      <c r="A525" t="s">
        <v>59</v>
      </c>
      <c r="B525" t="s">
        <v>60</v>
      </c>
      <c r="C525">
        <v>0.29667399999999999</v>
      </c>
      <c r="D525">
        <v>0.70332600000000001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1.56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5.8460000000000001</v>
      </c>
      <c r="BH525">
        <v>17</v>
      </c>
      <c r="BI525">
        <v>76</v>
      </c>
    </row>
    <row r="526" spans="1:61" x14ac:dyDescent="0.25">
      <c r="A526" t="s">
        <v>59</v>
      </c>
      <c r="B526" t="s">
        <v>59</v>
      </c>
      <c r="C526">
        <v>1</v>
      </c>
      <c r="D526">
        <v>0</v>
      </c>
      <c r="E526">
        <v>0</v>
      </c>
      <c r="F526">
        <v>0</v>
      </c>
      <c r="G526">
        <v>0.08</v>
      </c>
      <c r="H526">
        <v>0</v>
      </c>
      <c r="I526">
        <v>0.17</v>
      </c>
      <c r="J526">
        <v>0</v>
      </c>
      <c r="K526">
        <v>0</v>
      </c>
      <c r="L526">
        <v>0.08</v>
      </c>
      <c r="M526">
        <v>0.08</v>
      </c>
      <c r="N526">
        <v>0</v>
      </c>
      <c r="O526">
        <v>0</v>
      </c>
      <c r="P526">
        <v>0.43</v>
      </c>
      <c r="Q526">
        <v>0.08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0.08</v>
      </c>
      <c r="AB526">
        <v>0</v>
      </c>
      <c r="AC526">
        <v>3.54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0.77</v>
      </c>
      <c r="AO526">
        <v>0.17</v>
      </c>
      <c r="AP526">
        <v>0</v>
      </c>
      <c r="AQ526">
        <v>0</v>
      </c>
      <c r="AR526">
        <v>0</v>
      </c>
      <c r="AS526">
        <v>0</v>
      </c>
      <c r="AT526">
        <v>0.08</v>
      </c>
      <c r="AU526">
        <v>0</v>
      </c>
      <c r="AV526">
        <v>0.17</v>
      </c>
      <c r="AW526">
        <v>0</v>
      </c>
      <c r="AX526">
        <v>0</v>
      </c>
      <c r="AY526">
        <v>0</v>
      </c>
      <c r="AZ526">
        <v>0.17</v>
      </c>
      <c r="BA526">
        <v>0.08</v>
      </c>
      <c r="BB526">
        <v>4.4999999999999998E-2</v>
      </c>
      <c r="BC526">
        <v>0</v>
      </c>
      <c r="BD526">
        <v>0</v>
      </c>
      <c r="BE526">
        <v>1.0999999999999999E-2</v>
      </c>
      <c r="BF526">
        <v>0</v>
      </c>
      <c r="BG526">
        <v>2.4500000000000002</v>
      </c>
      <c r="BH526">
        <v>25</v>
      </c>
      <c r="BI526">
        <v>566</v>
      </c>
    </row>
    <row r="527" spans="1:61" x14ac:dyDescent="0.25">
      <c r="A527" t="s">
        <v>59</v>
      </c>
      <c r="B527" t="s">
        <v>59</v>
      </c>
      <c r="C527">
        <v>0.72893399999999997</v>
      </c>
      <c r="D527">
        <v>0.27106599999999997</v>
      </c>
      <c r="E527">
        <v>0.09</v>
      </c>
      <c r="F527">
        <v>0.09</v>
      </c>
      <c r="G527">
        <v>0.36</v>
      </c>
      <c r="H527">
        <v>0</v>
      </c>
      <c r="I527">
        <v>0.91</v>
      </c>
      <c r="J527">
        <v>0.18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3.66</v>
      </c>
      <c r="Q527">
        <v>0.09</v>
      </c>
      <c r="R527">
        <v>0</v>
      </c>
      <c r="S527">
        <v>0</v>
      </c>
      <c r="T527">
        <v>0</v>
      </c>
      <c r="U527">
        <v>0.82</v>
      </c>
      <c r="V527">
        <v>0</v>
      </c>
      <c r="W527">
        <v>0.82</v>
      </c>
      <c r="X527">
        <v>0</v>
      </c>
      <c r="Y527">
        <v>0.45</v>
      </c>
      <c r="Z527">
        <v>0</v>
      </c>
      <c r="AA527">
        <v>0</v>
      </c>
      <c r="AB527">
        <v>0</v>
      </c>
      <c r="AC527">
        <v>1.37</v>
      </c>
      <c r="AD527">
        <v>0.09</v>
      </c>
      <c r="AE527">
        <v>0</v>
      </c>
      <c r="AF527">
        <v>0</v>
      </c>
      <c r="AG527">
        <v>0</v>
      </c>
      <c r="AH527">
        <v>0.82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0.18</v>
      </c>
      <c r="AO527">
        <v>0</v>
      </c>
      <c r="AP527">
        <v>0</v>
      </c>
      <c r="AQ527">
        <v>0.09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2.7E-2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1.2629999999999999</v>
      </c>
      <c r="BH527">
        <v>4</v>
      </c>
      <c r="BI527">
        <v>192</v>
      </c>
    </row>
    <row r="528" spans="1:61" x14ac:dyDescent="0.25">
      <c r="A528" t="s">
        <v>59</v>
      </c>
      <c r="B528" t="s">
        <v>59</v>
      </c>
      <c r="C528">
        <v>0.66294799999999998</v>
      </c>
      <c r="D528">
        <v>0.33705200000000002</v>
      </c>
      <c r="E528">
        <v>0</v>
      </c>
      <c r="F528">
        <v>0</v>
      </c>
      <c r="G528">
        <v>0</v>
      </c>
      <c r="H528">
        <v>0</v>
      </c>
      <c r="I528">
        <v>0.56000000000000005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2.27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1.98</v>
      </c>
      <c r="X528">
        <v>0</v>
      </c>
      <c r="Y528">
        <v>0.28000000000000003</v>
      </c>
      <c r="Z528">
        <v>0</v>
      </c>
      <c r="AA528">
        <v>0</v>
      </c>
      <c r="AB528">
        <v>0</v>
      </c>
      <c r="AC528">
        <v>0.85</v>
      </c>
      <c r="AD528">
        <v>0.85</v>
      </c>
      <c r="AE528">
        <v>0.85</v>
      </c>
      <c r="AF528">
        <v>0</v>
      </c>
      <c r="AG528">
        <v>0</v>
      </c>
      <c r="AH528">
        <v>0.28000000000000003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0.28000000000000003</v>
      </c>
      <c r="AV528">
        <v>0</v>
      </c>
      <c r="AW528">
        <v>0.28000000000000003</v>
      </c>
      <c r="AX528">
        <v>0</v>
      </c>
      <c r="AY528">
        <v>0</v>
      </c>
      <c r="AZ528">
        <v>0</v>
      </c>
      <c r="BA528">
        <v>0</v>
      </c>
      <c r="BB528">
        <v>0.09</v>
      </c>
      <c r="BC528">
        <v>0.13500000000000001</v>
      </c>
      <c r="BD528">
        <v>0</v>
      </c>
      <c r="BE528">
        <v>0</v>
      </c>
      <c r="BF528">
        <v>0</v>
      </c>
      <c r="BG528">
        <v>1.962</v>
      </c>
      <c r="BH528">
        <v>15</v>
      </c>
      <c r="BI528">
        <v>155</v>
      </c>
    </row>
    <row r="529" spans="1:61" x14ac:dyDescent="0.25">
      <c r="A529" t="s">
        <v>59</v>
      </c>
      <c r="B529" t="s">
        <v>60</v>
      </c>
      <c r="C529">
        <v>0</v>
      </c>
      <c r="D529">
        <v>1</v>
      </c>
      <c r="E529">
        <v>0</v>
      </c>
      <c r="F529">
        <v>0</v>
      </c>
      <c r="G529">
        <v>0.08</v>
      </c>
      <c r="H529">
        <v>0</v>
      </c>
      <c r="I529">
        <v>0</v>
      </c>
      <c r="J529">
        <v>0.17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0.17</v>
      </c>
      <c r="Q529">
        <v>0</v>
      </c>
      <c r="R529">
        <v>0</v>
      </c>
      <c r="S529">
        <v>0</v>
      </c>
      <c r="T529">
        <v>0.08</v>
      </c>
      <c r="U529">
        <v>0</v>
      </c>
      <c r="V529">
        <v>0.08</v>
      </c>
      <c r="W529">
        <v>0.17</v>
      </c>
      <c r="X529">
        <v>0</v>
      </c>
      <c r="Y529">
        <v>0.25</v>
      </c>
      <c r="Z529">
        <v>0</v>
      </c>
      <c r="AA529">
        <v>0</v>
      </c>
      <c r="AB529">
        <v>0.08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0.08</v>
      </c>
      <c r="AP529">
        <v>0</v>
      </c>
      <c r="AQ529">
        <v>0</v>
      </c>
      <c r="AR529">
        <v>0</v>
      </c>
      <c r="AS529">
        <v>0.08</v>
      </c>
      <c r="AT529">
        <v>0</v>
      </c>
      <c r="AU529">
        <v>0</v>
      </c>
      <c r="AV529">
        <v>0</v>
      </c>
      <c r="AW529">
        <v>0</v>
      </c>
      <c r="AX529">
        <v>0.59</v>
      </c>
      <c r="AY529">
        <v>0</v>
      </c>
      <c r="AZ529">
        <v>0</v>
      </c>
      <c r="BA529">
        <v>0</v>
      </c>
      <c r="BB529">
        <v>7.4999999999999997E-2</v>
      </c>
      <c r="BC529">
        <v>0</v>
      </c>
      <c r="BD529">
        <v>1.2E-2</v>
      </c>
      <c r="BE529">
        <v>1.2E-2</v>
      </c>
      <c r="BF529">
        <v>0</v>
      </c>
      <c r="BG529">
        <v>2.0569999999999999</v>
      </c>
      <c r="BH529">
        <v>70</v>
      </c>
      <c r="BI529">
        <v>605</v>
      </c>
    </row>
    <row r="530" spans="1:61" x14ac:dyDescent="0.25">
      <c r="A530" t="s">
        <v>60</v>
      </c>
      <c r="B530" t="s">
        <v>60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2.4</v>
      </c>
      <c r="U530">
        <v>0</v>
      </c>
      <c r="V530">
        <v>0</v>
      </c>
      <c r="W530">
        <v>2.4</v>
      </c>
      <c r="X530">
        <v>0</v>
      </c>
      <c r="Y530">
        <v>2.4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0.151</v>
      </c>
      <c r="BE530">
        <v>0.30199999999999999</v>
      </c>
      <c r="BF530">
        <v>0</v>
      </c>
      <c r="BG530">
        <v>2.6110000000000002</v>
      </c>
      <c r="BH530">
        <v>11</v>
      </c>
      <c r="BI530">
        <v>47</v>
      </c>
    </row>
    <row r="531" spans="1:61" x14ac:dyDescent="0.25">
      <c r="A531" t="s">
        <v>59</v>
      </c>
      <c r="B531" t="s">
        <v>59</v>
      </c>
      <c r="C531">
        <v>0.65340900000000002</v>
      </c>
      <c r="D531">
        <v>0.34659099999999998</v>
      </c>
      <c r="E531">
        <v>0</v>
      </c>
      <c r="F531">
        <v>0.41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0.41</v>
      </c>
      <c r="O531">
        <v>0</v>
      </c>
      <c r="P531">
        <v>0.41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0.41</v>
      </c>
      <c r="X531">
        <v>0</v>
      </c>
      <c r="Y531">
        <v>0</v>
      </c>
      <c r="Z531">
        <v>8.2899999999999991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4.0960000000000001</v>
      </c>
      <c r="BB531">
        <v>0</v>
      </c>
      <c r="BC531">
        <v>0</v>
      </c>
      <c r="BD531">
        <v>7.0000000000000007E-2</v>
      </c>
      <c r="BE531">
        <v>0</v>
      </c>
      <c r="BF531">
        <v>0.77600000000000002</v>
      </c>
      <c r="BG531">
        <v>7.5309999999999997</v>
      </c>
      <c r="BH531">
        <v>43</v>
      </c>
      <c r="BI531">
        <v>354</v>
      </c>
    </row>
    <row r="532" spans="1:61" x14ac:dyDescent="0.25">
      <c r="A532" t="s">
        <v>59</v>
      </c>
      <c r="B532" t="s">
        <v>59</v>
      </c>
      <c r="C532">
        <v>0.68069199999999996</v>
      </c>
      <c r="D532">
        <v>0.31930799999999998</v>
      </c>
      <c r="E532">
        <v>1.02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1.02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1.02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1.02</v>
      </c>
      <c r="AU532">
        <v>0</v>
      </c>
      <c r="AV532">
        <v>0</v>
      </c>
      <c r="AW532">
        <v>0</v>
      </c>
      <c r="AX532">
        <v>0</v>
      </c>
      <c r="AY532">
        <v>1.02</v>
      </c>
      <c r="AZ532">
        <v>0</v>
      </c>
      <c r="BA532">
        <v>0</v>
      </c>
      <c r="BB532">
        <v>0.35199999999999998</v>
      </c>
      <c r="BC532">
        <v>0</v>
      </c>
      <c r="BD532">
        <v>0.17599999999999999</v>
      </c>
      <c r="BE532">
        <v>0</v>
      </c>
      <c r="BF532">
        <v>0</v>
      </c>
      <c r="BG532">
        <v>1.2410000000000001</v>
      </c>
      <c r="BH532">
        <v>3</v>
      </c>
      <c r="BI532">
        <v>36</v>
      </c>
    </row>
    <row r="533" spans="1:61" x14ac:dyDescent="0.25">
      <c r="A533" t="s">
        <v>59</v>
      </c>
      <c r="B533" t="s">
        <v>59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3.33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3.33</v>
      </c>
      <c r="BA533">
        <v>0</v>
      </c>
      <c r="BB533">
        <v>0</v>
      </c>
      <c r="BC533">
        <v>0</v>
      </c>
      <c r="BD533">
        <v>0.63600000000000001</v>
      </c>
      <c r="BE533">
        <v>0</v>
      </c>
      <c r="BF533">
        <v>0</v>
      </c>
      <c r="BG533">
        <v>2</v>
      </c>
      <c r="BH533">
        <v>10</v>
      </c>
      <c r="BI533">
        <v>18</v>
      </c>
    </row>
    <row r="534" spans="1:61" x14ac:dyDescent="0.25">
      <c r="A534" t="s">
        <v>60</v>
      </c>
      <c r="B534" t="s">
        <v>60</v>
      </c>
      <c r="C534">
        <v>0</v>
      </c>
      <c r="D534">
        <v>1</v>
      </c>
      <c r="E534">
        <v>0</v>
      </c>
      <c r="F534">
        <v>0</v>
      </c>
      <c r="G534">
        <v>0.72</v>
      </c>
      <c r="H534">
        <v>0</v>
      </c>
      <c r="I534">
        <v>1.45</v>
      </c>
      <c r="J534">
        <v>0.36</v>
      </c>
      <c r="K534">
        <v>0</v>
      </c>
      <c r="L534">
        <v>0</v>
      </c>
      <c r="M534">
        <v>0</v>
      </c>
      <c r="N534">
        <v>1.45</v>
      </c>
      <c r="O534">
        <v>0</v>
      </c>
      <c r="P534">
        <v>1.0900000000000001</v>
      </c>
      <c r="Q534">
        <v>0</v>
      </c>
      <c r="R534">
        <v>0</v>
      </c>
      <c r="S534">
        <v>0</v>
      </c>
      <c r="T534">
        <v>0.72</v>
      </c>
      <c r="U534">
        <v>0</v>
      </c>
      <c r="V534">
        <v>0</v>
      </c>
      <c r="W534">
        <v>2.54</v>
      </c>
      <c r="X534">
        <v>1.81</v>
      </c>
      <c r="Y534">
        <v>0.72</v>
      </c>
      <c r="Z534">
        <v>0</v>
      </c>
      <c r="AA534">
        <v>0</v>
      </c>
      <c r="AB534">
        <v>0</v>
      </c>
      <c r="AC534">
        <v>0.36</v>
      </c>
      <c r="AD534">
        <v>0.36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5.6000000000000001E-2</v>
      </c>
      <c r="BC534">
        <v>0</v>
      </c>
      <c r="BD534">
        <v>0.96299999999999997</v>
      </c>
      <c r="BE534">
        <v>0.113</v>
      </c>
      <c r="BF534">
        <v>0.17</v>
      </c>
      <c r="BG534">
        <v>2.6219999999999999</v>
      </c>
      <c r="BH534">
        <v>47</v>
      </c>
      <c r="BI534">
        <v>139</v>
      </c>
    </row>
    <row r="535" spans="1:61" x14ac:dyDescent="0.25">
      <c r="A535" t="s">
        <v>59</v>
      </c>
      <c r="B535" t="s">
        <v>59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0.94299999999999995</v>
      </c>
      <c r="BC535">
        <v>0</v>
      </c>
      <c r="BD535">
        <v>0.94299999999999995</v>
      </c>
      <c r="BE535">
        <v>0</v>
      </c>
      <c r="BF535">
        <v>0</v>
      </c>
      <c r="BG535">
        <v>2.1659999999999999</v>
      </c>
      <c r="BH535">
        <v>5</v>
      </c>
      <c r="BI535">
        <v>13</v>
      </c>
    </row>
    <row r="536" spans="1:61" x14ac:dyDescent="0.25">
      <c r="A536" t="s">
        <v>59</v>
      </c>
      <c r="B536" t="s">
        <v>59</v>
      </c>
      <c r="C536">
        <v>1</v>
      </c>
      <c r="D536">
        <v>0</v>
      </c>
      <c r="E536">
        <v>0.31</v>
      </c>
      <c r="F536">
        <v>0</v>
      </c>
      <c r="G536">
        <v>0.62</v>
      </c>
      <c r="H536">
        <v>0</v>
      </c>
      <c r="I536">
        <v>0</v>
      </c>
      <c r="J536">
        <v>0.31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1.88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0.62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0.31</v>
      </c>
      <c r="AW536">
        <v>0.31</v>
      </c>
      <c r="AX536">
        <v>0.31</v>
      </c>
      <c r="AY536">
        <v>0</v>
      </c>
      <c r="AZ536">
        <v>0</v>
      </c>
      <c r="BA536">
        <v>0</v>
      </c>
      <c r="BB536">
        <v>0.23200000000000001</v>
      </c>
      <c r="BC536">
        <v>0</v>
      </c>
      <c r="BD536">
        <v>0</v>
      </c>
      <c r="BE536">
        <v>0</v>
      </c>
      <c r="BF536">
        <v>0</v>
      </c>
      <c r="BG536">
        <v>1.1419999999999999</v>
      </c>
      <c r="BH536">
        <v>3</v>
      </c>
      <c r="BI536">
        <v>88</v>
      </c>
    </row>
    <row r="537" spans="1:61" x14ac:dyDescent="0.25">
      <c r="A537" t="s">
        <v>59</v>
      </c>
      <c r="B537" t="s">
        <v>59</v>
      </c>
      <c r="C537">
        <v>0.663045</v>
      </c>
      <c r="D537">
        <v>0.336955</v>
      </c>
      <c r="E537">
        <v>0</v>
      </c>
      <c r="F537">
        <v>0</v>
      </c>
      <c r="G537">
        <v>2.12</v>
      </c>
      <c r="H537">
        <v>0</v>
      </c>
      <c r="I537">
        <v>1.06</v>
      </c>
      <c r="J537">
        <v>0</v>
      </c>
      <c r="K537">
        <v>0</v>
      </c>
      <c r="L537">
        <v>0</v>
      </c>
      <c r="M537">
        <v>0</v>
      </c>
      <c r="N537">
        <v>1.06</v>
      </c>
      <c r="O537">
        <v>0</v>
      </c>
      <c r="P537">
        <v>1.06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4.25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1.06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1.06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1.7849999999999999</v>
      </c>
      <c r="BH537">
        <v>6</v>
      </c>
      <c r="BI537">
        <v>25</v>
      </c>
    </row>
    <row r="538" spans="1:61" x14ac:dyDescent="0.25">
      <c r="A538" t="s">
        <v>60</v>
      </c>
      <c r="B538" t="s">
        <v>59</v>
      </c>
      <c r="C538">
        <v>0.65700899999999995</v>
      </c>
      <c r="D538">
        <v>0.34299099999999999</v>
      </c>
      <c r="E538">
        <v>0</v>
      </c>
      <c r="F538">
        <v>0</v>
      </c>
      <c r="G538">
        <v>0</v>
      </c>
      <c r="H538">
        <v>0</v>
      </c>
      <c r="I538">
        <v>0.52</v>
      </c>
      <c r="J538">
        <v>0</v>
      </c>
      <c r="K538">
        <v>0.26</v>
      </c>
      <c r="L538">
        <v>0.52</v>
      </c>
      <c r="M538">
        <v>0</v>
      </c>
      <c r="N538">
        <v>0.26</v>
      </c>
      <c r="O538">
        <v>0.26</v>
      </c>
      <c r="P538">
        <v>0.52</v>
      </c>
      <c r="Q538">
        <v>0</v>
      </c>
      <c r="R538">
        <v>0</v>
      </c>
      <c r="S538">
        <v>0</v>
      </c>
      <c r="T538">
        <v>0.26</v>
      </c>
      <c r="U538">
        <v>1.56</v>
      </c>
      <c r="V538">
        <v>0.26</v>
      </c>
      <c r="W538">
        <v>1.82</v>
      </c>
      <c r="X538">
        <v>2.08</v>
      </c>
      <c r="Y538">
        <v>0.26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7.2999999999999995E-2</v>
      </c>
      <c r="BC538">
        <v>0</v>
      </c>
      <c r="BD538">
        <v>0.81299999999999994</v>
      </c>
      <c r="BE538">
        <v>3.5999999999999997E-2</v>
      </c>
      <c r="BF538">
        <v>0.14699999999999999</v>
      </c>
      <c r="BG538">
        <v>2.145</v>
      </c>
      <c r="BH538">
        <v>38</v>
      </c>
      <c r="BI538">
        <v>339</v>
      </c>
    </row>
    <row r="539" spans="1:61" x14ac:dyDescent="0.25">
      <c r="A539" t="s">
        <v>59</v>
      </c>
      <c r="B539" t="s">
        <v>59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0.67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2.0099999999999998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1.34</v>
      </c>
      <c r="X539">
        <v>0.67</v>
      </c>
      <c r="Y539">
        <v>1.34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0.67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0.67</v>
      </c>
      <c r="AW539">
        <v>0.67</v>
      </c>
      <c r="AX539">
        <v>0</v>
      </c>
      <c r="AY539">
        <v>0</v>
      </c>
      <c r="AZ539">
        <v>0</v>
      </c>
      <c r="BA539">
        <v>0.11700000000000001</v>
      </c>
      <c r="BB539">
        <v>0.11700000000000001</v>
      </c>
      <c r="BC539">
        <v>0</v>
      </c>
      <c r="BD539">
        <v>0</v>
      </c>
      <c r="BE539">
        <v>0</v>
      </c>
      <c r="BF539">
        <v>0</v>
      </c>
      <c r="BG539">
        <v>1.222</v>
      </c>
      <c r="BH539">
        <v>5</v>
      </c>
      <c r="BI539">
        <v>33</v>
      </c>
    </row>
    <row r="540" spans="1:61" x14ac:dyDescent="0.25">
      <c r="A540" t="s">
        <v>59</v>
      </c>
      <c r="B540" t="s">
        <v>59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5.71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2.85</v>
      </c>
      <c r="AX540">
        <v>2.85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1.111</v>
      </c>
      <c r="BH540">
        <v>3</v>
      </c>
      <c r="BI540">
        <v>20</v>
      </c>
    </row>
    <row r="541" spans="1:61" x14ac:dyDescent="0.25">
      <c r="A541" t="s">
        <v>59</v>
      </c>
      <c r="B541" t="s">
        <v>59</v>
      </c>
      <c r="C541">
        <v>0.66202899999999998</v>
      </c>
      <c r="D541">
        <v>0.33797100000000002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4.34</v>
      </c>
      <c r="O541">
        <v>0</v>
      </c>
      <c r="P541">
        <v>2.17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1</v>
      </c>
      <c r="BH541">
        <v>1</v>
      </c>
      <c r="BI541">
        <v>7</v>
      </c>
    </row>
    <row r="542" spans="1:61" x14ac:dyDescent="0.25">
      <c r="A542" t="s">
        <v>60</v>
      </c>
      <c r="B542" t="s">
        <v>59</v>
      </c>
      <c r="C542">
        <v>1</v>
      </c>
      <c r="D542">
        <v>0</v>
      </c>
      <c r="E542">
        <v>0.7</v>
      </c>
      <c r="F542">
        <v>0</v>
      </c>
      <c r="G542">
        <v>0.7</v>
      </c>
      <c r="H542">
        <v>0</v>
      </c>
      <c r="I542">
        <v>2.83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0.7</v>
      </c>
      <c r="W542">
        <v>3.54</v>
      </c>
      <c r="X542">
        <v>0</v>
      </c>
      <c r="Y542">
        <v>2.12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0.11</v>
      </c>
      <c r="BE542">
        <v>0</v>
      </c>
      <c r="BF542">
        <v>0</v>
      </c>
      <c r="BG542">
        <v>1.083</v>
      </c>
      <c r="BH542">
        <v>3</v>
      </c>
      <c r="BI542">
        <v>26</v>
      </c>
    </row>
    <row r="543" spans="1:61" x14ac:dyDescent="0.25">
      <c r="A543" t="s">
        <v>59</v>
      </c>
      <c r="B543" t="s">
        <v>59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1.72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1.72</v>
      </c>
      <c r="AP543">
        <v>0</v>
      </c>
      <c r="AQ543">
        <v>1.72</v>
      </c>
      <c r="AR543">
        <v>0</v>
      </c>
      <c r="AS543">
        <v>1.72</v>
      </c>
      <c r="AT543">
        <v>0</v>
      </c>
      <c r="AU543">
        <v>1.72</v>
      </c>
      <c r="AV543">
        <v>0</v>
      </c>
      <c r="AW543">
        <v>1.72</v>
      </c>
      <c r="AX543">
        <v>1.72</v>
      </c>
      <c r="AY543">
        <v>0</v>
      </c>
      <c r="AZ543">
        <v>0</v>
      </c>
      <c r="BA543">
        <v>0</v>
      </c>
      <c r="BB543">
        <v>0</v>
      </c>
      <c r="BC543">
        <v>0.26500000000000001</v>
      </c>
      <c r="BD543">
        <v>0</v>
      </c>
      <c r="BE543">
        <v>0</v>
      </c>
      <c r="BF543">
        <v>0</v>
      </c>
      <c r="BG543">
        <v>1.65</v>
      </c>
      <c r="BH543">
        <v>12</v>
      </c>
      <c r="BI543">
        <v>33</v>
      </c>
    </row>
    <row r="544" spans="1:61" x14ac:dyDescent="0.25">
      <c r="A544" t="s">
        <v>60</v>
      </c>
      <c r="B544" t="s">
        <v>60</v>
      </c>
      <c r="C544">
        <v>0</v>
      </c>
      <c r="D544">
        <v>1</v>
      </c>
      <c r="E544">
        <v>0.17</v>
      </c>
      <c r="F544">
        <v>0</v>
      </c>
      <c r="G544">
        <v>0.08</v>
      </c>
      <c r="H544">
        <v>0</v>
      </c>
      <c r="I544">
        <v>0.43</v>
      </c>
      <c r="J544">
        <v>0.08</v>
      </c>
      <c r="K544">
        <v>0.08</v>
      </c>
      <c r="L544">
        <v>0.43</v>
      </c>
      <c r="M544">
        <v>0.08</v>
      </c>
      <c r="N544">
        <v>0.08</v>
      </c>
      <c r="O544">
        <v>0</v>
      </c>
      <c r="P544">
        <v>0.6</v>
      </c>
      <c r="Q544">
        <v>0.17</v>
      </c>
      <c r="R544">
        <v>0.17</v>
      </c>
      <c r="S544">
        <v>0</v>
      </c>
      <c r="T544">
        <v>0</v>
      </c>
      <c r="U544">
        <v>0.17</v>
      </c>
      <c r="V544">
        <v>0.08</v>
      </c>
      <c r="W544">
        <v>1.2</v>
      </c>
      <c r="X544">
        <v>0</v>
      </c>
      <c r="Y544">
        <v>3.14</v>
      </c>
      <c r="Z544">
        <v>0</v>
      </c>
      <c r="AA544">
        <v>0.34</v>
      </c>
      <c r="AB544">
        <v>0.08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8.5000000000000006E-2</v>
      </c>
      <c r="BC544">
        <v>2.8000000000000001E-2</v>
      </c>
      <c r="BD544">
        <v>9.1999999999999998E-2</v>
      </c>
      <c r="BE544">
        <v>1.4E-2</v>
      </c>
      <c r="BF544">
        <v>0</v>
      </c>
      <c r="BG544">
        <v>4.16</v>
      </c>
      <c r="BH544">
        <v>48</v>
      </c>
      <c r="BI544">
        <v>1140</v>
      </c>
    </row>
    <row r="545" spans="1:61" x14ac:dyDescent="0.25">
      <c r="A545" t="s">
        <v>59</v>
      </c>
      <c r="B545" t="s">
        <v>59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1.5</v>
      </c>
      <c r="BH545">
        <v>3</v>
      </c>
      <c r="BI545">
        <v>6</v>
      </c>
    </row>
    <row r="546" spans="1:61" x14ac:dyDescent="0.25">
      <c r="A546" t="s">
        <v>59</v>
      </c>
      <c r="B546" t="s">
        <v>59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0.44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1.34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0.44</v>
      </c>
      <c r="AP546">
        <v>0</v>
      </c>
      <c r="AQ546">
        <v>0</v>
      </c>
      <c r="AR546">
        <v>0</v>
      </c>
      <c r="AS546">
        <v>0</v>
      </c>
      <c r="AT546">
        <v>0.44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3.9009999999999998</v>
      </c>
      <c r="BH546">
        <v>33</v>
      </c>
      <c r="BI546">
        <v>398</v>
      </c>
    </row>
    <row r="547" spans="1:61" x14ac:dyDescent="0.25">
      <c r="A547" t="s">
        <v>60</v>
      </c>
      <c r="B547" t="s">
        <v>60</v>
      </c>
      <c r="C547">
        <v>0</v>
      </c>
      <c r="D547">
        <v>1</v>
      </c>
      <c r="E547">
        <v>0.17</v>
      </c>
      <c r="F547">
        <v>0</v>
      </c>
      <c r="G547">
        <v>0.17</v>
      </c>
      <c r="H547">
        <v>0</v>
      </c>
      <c r="I547">
        <v>1.45</v>
      </c>
      <c r="J547">
        <v>0.34</v>
      </c>
      <c r="K547">
        <v>0.05</v>
      </c>
      <c r="L547">
        <v>0.05</v>
      </c>
      <c r="M547">
        <v>0.05</v>
      </c>
      <c r="N547">
        <v>0.05</v>
      </c>
      <c r="O547">
        <v>0.05</v>
      </c>
      <c r="P547">
        <v>0.52</v>
      </c>
      <c r="Q547">
        <v>0.28999999999999998</v>
      </c>
      <c r="R547">
        <v>0.05</v>
      </c>
      <c r="S547">
        <v>0</v>
      </c>
      <c r="T547">
        <v>0</v>
      </c>
      <c r="U547">
        <v>0.69</v>
      </c>
      <c r="V547">
        <v>0.05</v>
      </c>
      <c r="W547">
        <v>4.24</v>
      </c>
      <c r="X547">
        <v>0.23</v>
      </c>
      <c r="Y547">
        <v>1.04</v>
      </c>
      <c r="Z547">
        <v>0</v>
      </c>
      <c r="AA547">
        <v>0.75</v>
      </c>
      <c r="AB547">
        <v>0.05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0.01</v>
      </c>
      <c r="BB547">
        <v>5.0999999999999997E-2</v>
      </c>
      <c r="BC547">
        <v>0</v>
      </c>
      <c r="BD547">
        <v>0.02</v>
      </c>
      <c r="BE547">
        <v>0.16300000000000001</v>
      </c>
      <c r="BF547">
        <v>0</v>
      </c>
      <c r="BG547">
        <v>1.796</v>
      </c>
      <c r="BH547">
        <v>12</v>
      </c>
      <c r="BI547">
        <v>460</v>
      </c>
    </row>
    <row r="548" spans="1:61" x14ac:dyDescent="0.25">
      <c r="A548" t="s">
        <v>59</v>
      </c>
      <c r="B548" t="s">
        <v>59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0.16300000000000001</v>
      </c>
      <c r="BC548">
        <v>0</v>
      </c>
      <c r="BD548">
        <v>0</v>
      </c>
      <c r="BE548">
        <v>0</v>
      </c>
      <c r="BF548">
        <v>0</v>
      </c>
      <c r="BG548">
        <v>1.5</v>
      </c>
      <c r="BH548">
        <v>5</v>
      </c>
      <c r="BI548">
        <v>24</v>
      </c>
    </row>
    <row r="549" spans="1:61" x14ac:dyDescent="0.25">
      <c r="A549" t="s">
        <v>60</v>
      </c>
      <c r="B549" t="s">
        <v>59</v>
      </c>
      <c r="C549">
        <v>0.53808900000000004</v>
      </c>
      <c r="D549">
        <v>0.46191100000000002</v>
      </c>
      <c r="E549">
        <v>0</v>
      </c>
      <c r="F549">
        <v>0</v>
      </c>
      <c r="G549">
        <v>0</v>
      </c>
      <c r="H549">
        <v>0</v>
      </c>
      <c r="I549">
        <v>0.47</v>
      </c>
      <c r="J549">
        <v>0</v>
      </c>
      <c r="K549">
        <v>1.41</v>
      </c>
      <c r="L549">
        <v>0</v>
      </c>
      <c r="M549">
        <v>0</v>
      </c>
      <c r="N549">
        <v>0</v>
      </c>
      <c r="O549">
        <v>0.47</v>
      </c>
      <c r="P549">
        <v>0.47</v>
      </c>
      <c r="Q549">
        <v>0</v>
      </c>
      <c r="R549">
        <v>0</v>
      </c>
      <c r="S549">
        <v>0</v>
      </c>
      <c r="T549">
        <v>0.47</v>
      </c>
      <c r="U549">
        <v>0</v>
      </c>
      <c r="V549">
        <v>1.88</v>
      </c>
      <c r="W549">
        <v>1.41</v>
      </c>
      <c r="X549">
        <v>0.47</v>
      </c>
      <c r="Y549">
        <v>1.41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0.14499999999999999</v>
      </c>
      <c r="BE549">
        <v>0.14499999999999999</v>
      </c>
      <c r="BF549">
        <v>0</v>
      </c>
      <c r="BG549">
        <v>4.0410000000000004</v>
      </c>
      <c r="BH549">
        <v>54</v>
      </c>
      <c r="BI549">
        <v>194</v>
      </c>
    </row>
    <row r="550" spans="1:61" x14ac:dyDescent="0.25">
      <c r="A550" t="s">
        <v>59</v>
      </c>
      <c r="B550" t="s">
        <v>59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3.7</v>
      </c>
      <c r="AR550">
        <v>0</v>
      </c>
      <c r="AS550">
        <v>0</v>
      </c>
      <c r="AT550">
        <v>3.7</v>
      </c>
      <c r="AU550">
        <v>0</v>
      </c>
      <c r="AV550">
        <v>0</v>
      </c>
      <c r="AW550">
        <v>3.7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0.68899999999999995</v>
      </c>
      <c r="BD550">
        <v>0</v>
      </c>
      <c r="BE550">
        <v>0</v>
      </c>
      <c r="BF550">
        <v>0</v>
      </c>
      <c r="BG550">
        <v>1.8879999999999999</v>
      </c>
      <c r="BH550">
        <v>5</v>
      </c>
      <c r="BI550">
        <v>17</v>
      </c>
    </row>
    <row r="551" spans="1:61" x14ac:dyDescent="0.25">
      <c r="A551" t="s">
        <v>59</v>
      </c>
      <c r="B551" t="s">
        <v>60</v>
      </c>
      <c r="C551">
        <v>0</v>
      </c>
      <c r="D551">
        <v>1</v>
      </c>
      <c r="E551">
        <v>0.15</v>
      </c>
      <c r="F551">
        <v>0.1</v>
      </c>
      <c r="G551">
        <v>0</v>
      </c>
      <c r="H551">
        <v>0</v>
      </c>
      <c r="I551">
        <v>0.3</v>
      </c>
      <c r="J551">
        <v>0.15</v>
      </c>
      <c r="K551">
        <v>0</v>
      </c>
      <c r="L551">
        <v>0.3</v>
      </c>
      <c r="M551">
        <v>0</v>
      </c>
      <c r="N551">
        <v>0</v>
      </c>
      <c r="O551">
        <v>0</v>
      </c>
      <c r="P551">
        <v>0.6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2.06</v>
      </c>
      <c r="X551">
        <v>0</v>
      </c>
      <c r="Y551">
        <v>0.85</v>
      </c>
      <c r="Z551">
        <v>0</v>
      </c>
      <c r="AA551">
        <v>0.05</v>
      </c>
      <c r="AB551">
        <v>0</v>
      </c>
      <c r="AC551">
        <v>0.2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0.25</v>
      </c>
      <c r="AL551">
        <v>0</v>
      </c>
      <c r="AM551">
        <v>0.15</v>
      </c>
      <c r="AN551">
        <v>0</v>
      </c>
      <c r="AO551">
        <v>0.35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0.05</v>
      </c>
      <c r="AW551">
        <v>0</v>
      </c>
      <c r="AX551">
        <v>0</v>
      </c>
      <c r="AY551">
        <v>0</v>
      </c>
      <c r="AZ551">
        <v>0</v>
      </c>
      <c r="BA551">
        <v>7.2999999999999995E-2</v>
      </c>
      <c r="BB551">
        <v>0.23400000000000001</v>
      </c>
      <c r="BC551">
        <v>0</v>
      </c>
      <c r="BD551">
        <v>7.2999999999999995E-2</v>
      </c>
      <c r="BE551">
        <v>0</v>
      </c>
      <c r="BF551">
        <v>0</v>
      </c>
      <c r="BG551">
        <v>2.206</v>
      </c>
      <c r="BH551">
        <v>49</v>
      </c>
      <c r="BI551">
        <v>1026</v>
      </c>
    </row>
    <row r="552" spans="1:61" x14ac:dyDescent="0.25">
      <c r="A552" t="s">
        <v>59</v>
      </c>
      <c r="B552" t="s">
        <v>60</v>
      </c>
      <c r="C552">
        <v>0</v>
      </c>
      <c r="D552">
        <v>1</v>
      </c>
      <c r="E552">
        <v>0</v>
      </c>
      <c r="F552">
        <v>0</v>
      </c>
      <c r="G552">
        <v>0.24</v>
      </c>
      <c r="H552">
        <v>0</v>
      </c>
      <c r="I552">
        <v>0.09</v>
      </c>
      <c r="J552">
        <v>0.04</v>
      </c>
      <c r="K552">
        <v>0</v>
      </c>
      <c r="L552">
        <v>0</v>
      </c>
      <c r="M552">
        <v>0.04</v>
      </c>
      <c r="N552">
        <v>0</v>
      </c>
      <c r="O552">
        <v>0.04</v>
      </c>
      <c r="P552">
        <v>0.69</v>
      </c>
      <c r="Q552">
        <v>0</v>
      </c>
      <c r="R552">
        <v>0</v>
      </c>
      <c r="S552">
        <v>0</v>
      </c>
      <c r="T552">
        <v>0.14000000000000001</v>
      </c>
      <c r="U552">
        <v>0.19</v>
      </c>
      <c r="V552">
        <v>0</v>
      </c>
      <c r="W552">
        <v>0.69</v>
      </c>
      <c r="X552">
        <v>0</v>
      </c>
      <c r="Y552">
        <v>0.64</v>
      </c>
      <c r="Z552">
        <v>0</v>
      </c>
      <c r="AA552">
        <v>0</v>
      </c>
      <c r="AB552">
        <v>0</v>
      </c>
      <c r="AC552">
        <v>2.04</v>
      </c>
      <c r="AD552">
        <v>1.0900000000000001</v>
      </c>
      <c r="AE552">
        <v>0</v>
      </c>
      <c r="AF552">
        <v>0.04</v>
      </c>
      <c r="AG552">
        <v>0</v>
      </c>
      <c r="AH552">
        <v>0.19</v>
      </c>
      <c r="AI552">
        <v>0.14000000000000001</v>
      </c>
      <c r="AJ552">
        <v>0</v>
      </c>
      <c r="AK552">
        <v>0.04</v>
      </c>
      <c r="AL552">
        <v>0</v>
      </c>
      <c r="AM552">
        <v>0.28999999999999998</v>
      </c>
      <c r="AN552">
        <v>0.09</v>
      </c>
      <c r="AO552">
        <v>0.34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0.04</v>
      </c>
      <c r="AX552">
        <v>0</v>
      </c>
      <c r="AY552">
        <v>0</v>
      </c>
      <c r="AZ552">
        <v>0</v>
      </c>
      <c r="BA552">
        <v>1.4E-2</v>
      </c>
      <c r="BB552">
        <v>0.14799999999999999</v>
      </c>
      <c r="BC552">
        <v>0</v>
      </c>
      <c r="BD552">
        <v>1.4E-2</v>
      </c>
      <c r="BE552">
        <v>4.3999999999999997E-2</v>
      </c>
      <c r="BF552">
        <v>7.0000000000000001E-3</v>
      </c>
      <c r="BG552">
        <v>2.1120000000000001</v>
      </c>
      <c r="BH552">
        <v>26</v>
      </c>
      <c r="BI552">
        <v>1223</v>
      </c>
    </row>
    <row r="553" spans="1:61" x14ac:dyDescent="0.25">
      <c r="A553" t="s">
        <v>60</v>
      </c>
      <c r="B553" t="s">
        <v>60</v>
      </c>
      <c r="C553">
        <v>0</v>
      </c>
      <c r="D553">
        <v>1</v>
      </c>
      <c r="E553">
        <v>0</v>
      </c>
      <c r="F553">
        <v>0.5</v>
      </c>
      <c r="G553">
        <v>0.25</v>
      </c>
      <c r="H553">
        <v>0</v>
      </c>
      <c r="I553">
        <v>0.5</v>
      </c>
      <c r="J553">
        <v>0</v>
      </c>
      <c r="K553">
        <v>1.01</v>
      </c>
      <c r="L553">
        <v>0</v>
      </c>
      <c r="M553">
        <v>0</v>
      </c>
      <c r="N553">
        <v>0.76</v>
      </c>
      <c r="O553">
        <v>0.76</v>
      </c>
      <c r="P553">
        <v>0.5</v>
      </c>
      <c r="Q553">
        <v>0.25</v>
      </c>
      <c r="R553">
        <v>0</v>
      </c>
      <c r="S553">
        <v>0</v>
      </c>
      <c r="T553">
        <v>1.26</v>
      </c>
      <c r="U553">
        <v>0.25</v>
      </c>
      <c r="V553">
        <v>0.25</v>
      </c>
      <c r="W553">
        <v>1.77</v>
      </c>
      <c r="X553">
        <v>0</v>
      </c>
      <c r="Y553">
        <v>1.26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0.25</v>
      </c>
      <c r="AX553">
        <v>0</v>
      </c>
      <c r="AY553">
        <v>0</v>
      </c>
      <c r="AZ553">
        <v>0</v>
      </c>
      <c r="BA553">
        <v>0</v>
      </c>
      <c r="BB553">
        <v>0.113</v>
      </c>
      <c r="BC553">
        <v>0</v>
      </c>
      <c r="BD553">
        <v>0.189</v>
      </c>
      <c r="BE553">
        <v>0</v>
      </c>
      <c r="BF553">
        <v>0.151</v>
      </c>
      <c r="BG553">
        <v>8.9719999999999995</v>
      </c>
      <c r="BH553">
        <v>447</v>
      </c>
      <c r="BI553">
        <v>646</v>
      </c>
    </row>
    <row r="554" spans="1:61" x14ac:dyDescent="0.25">
      <c r="A554" t="s">
        <v>59</v>
      </c>
      <c r="B554" t="s">
        <v>59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14.28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1.25</v>
      </c>
      <c r="BH554">
        <v>2</v>
      </c>
      <c r="BI554">
        <v>5</v>
      </c>
    </row>
    <row r="555" spans="1:61" x14ac:dyDescent="0.25">
      <c r="A555" t="s">
        <v>59</v>
      </c>
      <c r="B555" t="s">
        <v>59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16.66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1.5</v>
      </c>
      <c r="BH555">
        <v>3</v>
      </c>
      <c r="BI555">
        <v>6</v>
      </c>
    </row>
    <row r="556" spans="1:61" x14ac:dyDescent="0.25">
      <c r="A556" t="s">
        <v>59</v>
      </c>
      <c r="B556" t="s">
        <v>59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11.11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11.11</v>
      </c>
      <c r="AX556">
        <v>0</v>
      </c>
      <c r="AY556">
        <v>0</v>
      </c>
      <c r="AZ556">
        <v>0</v>
      </c>
      <c r="BA556">
        <v>0</v>
      </c>
      <c r="BB556">
        <v>1.492</v>
      </c>
      <c r="BC556">
        <v>0</v>
      </c>
      <c r="BD556">
        <v>0</v>
      </c>
      <c r="BE556">
        <v>0</v>
      </c>
      <c r="BF556">
        <v>0</v>
      </c>
      <c r="BG556">
        <v>1.571</v>
      </c>
      <c r="BH556">
        <v>4</v>
      </c>
      <c r="BI556">
        <v>11</v>
      </c>
    </row>
    <row r="557" spans="1:61" x14ac:dyDescent="0.25">
      <c r="A557" t="s">
        <v>59</v>
      </c>
      <c r="B557" t="s">
        <v>59</v>
      </c>
      <c r="C557">
        <v>1</v>
      </c>
      <c r="D557">
        <v>0</v>
      </c>
      <c r="E557">
        <v>0</v>
      </c>
      <c r="F557">
        <v>0</v>
      </c>
      <c r="G557">
        <v>1.33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1.33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1.33</v>
      </c>
      <c r="AD557">
        <v>1.33</v>
      </c>
      <c r="AE557">
        <v>0</v>
      </c>
      <c r="AF557">
        <v>2.66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1.33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0.41299999999999998</v>
      </c>
      <c r="BC557">
        <v>0</v>
      </c>
      <c r="BD557">
        <v>0</v>
      </c>
      <c r="BE557">
        <v>0</v>
      </c>
      <c r="BF557">
        <v>0</v>
      </c>
      <c r="BG557">
        <v>4.3600000000000003</v>
      </c>
      <c r="BH557">
        <v>46</v>
      </c>
      <c r="BI557">
        <v>109</v>
      </c>
    </row>
    <row r="558" spans="1:61" x14ac:dyDescent="0.25">
      <c r="A558" t="s">
        <v>59</v>
      </c>
      <c r="B558" t="s">
        <v>59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2.12</v>
      </c>
      <c r="AZ558">
        <v>0</v>
      </c>
      <c r="BA558">
        <v>0.28899999999999998</v>
      </c>
      <c r="BB558">
        <v>0</v>
      </c>
      <c r="BC558">
        <v>0</v>
      </c>
      <c r="BD558">
        <v>0.28899999999999998</v>
      </c>
      <c r="BE558">
        <v>0</v>
      </c>
      <c r="BF558">
        <v>0</v>
      </c>
      <c r="BG558">
        <v>1.0760000000000001</v>
      </c>
      <c r="BH558">
        <v>2</v>
      </c>
      <c r="BI558">
        <v>14</v>
      </c>
    </row>
    <row r="559" spans="1:61" x14ac:dyDescent="0.25">
      <c r="A559" t="s">
        <v>59</v>
      </c>
      <c r="B559" t="s">
        <v>60</v>
      </c>
      <c r="C559">
        <v>0</v>
      </c>
      <c r="D559">
        <v>1</v>
      </c>
      <c r="E559">
        <v>0.06</v>
      </c>
      <c r="F559">
        <v>0</v>
      </c>
      <c r="G559">
        <v>0.19</v>
      </c>
      <c r="H559">
        <v>0</v>
      </c>
      <c r="I559">
        <v>0.26</v>
      </c>
      <c r="J559">
        <v>0.06</v>
      </c>
      <c r="K559">
        <v>0</v>
      </c>
      <c r="L559">
        <v>0.19</v>
      </c>
      <c r="M559">
        <v>0</v>
      </c>
      <c r="N559">
        <v>0.06</v>
      </c>
      <c r="O559">
        <v>0</v>
      </c>
      <c r="P559">
        <v>1.1200000000000001</v>
      </c>
      <c r="Q559">
        <v>0.06</v>
      </c>
      <c r="R559">
        <v>0.19</v>
      </c>
      <c r="S559">
        <v>0</v>
      </c>
      <c r="T559">
        <v>0</v>
      </c>
      <c r="U559">
        <v>0.52</v>
      </c>
      <c r="V559">
        <v>0</v>
      </c>
      <c r="W559">
        <v>0</v>
      </c>
      <c r="X559">
        <v>0.59</v>
      </c>
      <c r="Y559">
        <v>0.06</v>
      </c>
      <c r="Z559">
        <v>0</v>
      </c>
      <c r="AA559">
        <v>0.39</v>
      </c>
      <c r="AB559">
        <v>0</v>
      </c>
      <c r="AC559">
        <v>3.23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0.06</v>
      </c>
      <c r="AL559">
        <v>0</v>
      </c>
      <c r="AM559">
        <v>0</v>
      </c>
      <c r="AN559">
        <v>0.19</v>
      </c>
      <c r="AO559">
        <v>0.13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0.06</v>
      </c>
      <c r="AW559">
        <v>0</v>
      </c>
      <c r="AX559">
        <v>0</v>
      </c>
      <c r="AY559">
        <v>0</v>
      </c>
      <c r="AZ559">
        <v>0</v>
      </c>
      <c r="BA559">
        <v>7.1999999999999995E-2</v>
      </c>
      <c r="BB559">
        <v>0.11700000000000001</v>
      </c>
      <c r="BC559">
        <v>0</v>
      </c>
      <c r="BD559">
        <v>0</v>
      </c>
      <c r="BE559">
        <v>6.3E-2</v>
      </c>
      <c r="BF559">
        <v>0</v>
      </c>
      <c r="BG559">
        <v>2.121</v>
      </c>
      <c r="BH559">
        <v>25</v>
      </c>
      <c r="BI559">
        <v>751</v>
      </c>
    </row>
    <row r="560" spans="1:61" x14ac:dyDescent="0.25">
      <c r="A560" t="s">
        <v>59</v>
      </c>
      <c r="B560" t="s">
        <v>59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1.6659999999999999</v>
      </c>
      <c r="BH560">
        <v>3</v>
      </c>
      <c r="BI560">
        <v>15</v>
      </c>
    </row>
    <row r="561" spans="1:61" x14ac:dyDescent="0.25">
      <c r="A561" t="s">
        <v>59</v>
      </c>
      <c r="B561" t="s">
        <v>59</v>
      </c>
      <c r="C561">
        <v>1</v>
      </c>
      <c r="D561">
        <v>0</v>
      </c>
      <c r="E561">
        <v>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</v>
      </c>
      <c r="P561">
        <v>2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2</v>
      </c>
      <c r="X561">
        <v>0</v>
      </c>
      <c r="Y561">
        <v>8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5.8879999999999999</v>
      </c>
      <c r="BH561">
        <v>29</v>
      </c>
      <c r="BI561">
        <v>53</v>
      </c>
    </row>
    <row r="562" spans="1:61" x14ac:dyDescent="0.25">
      <c r="A562" t="s">
        <v>59</v>
      </c>
      <c r="B562" t="s">
        <v>59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1.92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1.92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0.36299999999999999</v>
      </c>
      <c r="BC562">
        <v>0</v>
      </c>
      <c r="BD562">
        <v>0</v>
      </c>
      <c r="BE562">
        <v>0</v>
      </c>
      <c r="BF562">
        <v>0</v>
      </c>
      <c r="BG562">
        <v>1</v>
      </c>
      <c r="BH562">
        <v>1</v>
      </c>
      <c r="BI562">
        <v>10</v>
      </c>
    </row>
    <row r="563" spans="1:61" x14ac:dyDescent="0.25">
      <c r="A563" t="s">
        <v>59</v>
      </c>
      <c r="B563" t="s">
        <v>59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3.7</v>
      </c>
      <c r="U563">
        <v>0</v>
      </c>
      <c r="V563">
        <v>0</v>
      </c>
      <c r="W563">
        <v>3.7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1.1659999999999999</v>
      </c>
      <c r="BH563">
        <v>2</v>
      </c>
      <c r="BI563">
        <v>7</v>
      </c>
    </row>
    <row r="564" spans="1:61" x14ac:dyDescent="0.25">
      <c r="A564" t="s">
        <v>60</v>
      </c>
      <c r="B564" t="s">
        <v>60</v>
      </c>
      <c r="C564">
        <v>0</v>
      </c>
      <c r="D564">
        <v>1</v>
      </c>
      <c r="E564">
        <v>0.4</v>
      </c>
      <c r="F564">
        <v>0.18</v>
      </c>
      <c r="G564">
        <v>0.32</v>
      </c>
      <c r="H564">
        <v>0</v>
      </c>
      <c r="I564">
        <v>0.25</v>
      </c>
      <c r="J564">
        <v>0.18</v>
      </c>
      <c r="K564">
        <v>0.03</v>
      </c>
      <c r="L564">
        <v>1.01</v>
      </c>
      <c r="M564">
        <v>0.4</v>
      </c>
      <c r="N564">
        <v>0.4</v>
      </c>
      <c r="O564">
        <v>0.1</v>
      </c>
      <c r="P564">
        <v>0.72</v>
      </c>
      <c r="Q564">
        <v>0.65</v>
      </c>
      <c r="R564">
        <v>0.36</v>
      </c>
      <c r="S564">
        <v>0.25</v>
      </c>
      <c r="T564">
        <v>0.54</v>
      </c>
      <c r="U564">
        <v>0.36</v>
      </c>
      <c r="V564">
        <v>0.36</v>
      </c>
      <c r="W564">
        <v>3.05</v>
      </c>
      <c r="X564">
        <v>0.14000000000000001</v>
      </c>
      <c r="Y564">
        <v>1.41</v>
      </c>
      <c r="Z564">
        <v>0</v>
      </c>
      <c r="AA564">
        <v>0.28999999999999998</v>
      </c>
      <c r="AB564">
        <v>0.76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0.03</v>
      </c>
      <c r="AS564">
        <v>0</v>
      </c>
      <c r="AT564">
        <v>0</v>
      </c>
      <c r="AU564">
        <v>0</v>
      </c>
      <c r="AV564">
        <v>0</v>
      </c>
      <c r="AW564">
        <v>7.0000000000000007E-2</v>
      </c>
      <c r="AX564">
        <v>0</v>
      </c>
      <c r="AY564">
        <v>0</v>
      </c>
      <c r="AZ564">
        <v>0</v>
      </c>
      <c r="BA564">
        <v>1.2E-2</v>
      </c>
      <c r="BB564">
        <v>4.2000000000000003E-2</v>
      </c>
      <c r="BC564">
        <v>7.1999999999999995E-2</v>
      </c>
      <c r="BD564">
        <v>0.33400000000000002</v>
      </c>
      <c r="BE564">
        <v>0.13900000000000001</v>
      </c>
      <c r="BF564">
        <v>0</v>
      </c>
      <c r="BG564">
        <v>3.3050000000000002</v>
      </c>
      <c r="BH564">
        <v>181</v>
      </c>
      <c r="BI564">
        <v>1613</v>
      </c>
    </row>
    <row r="565" spans="1:61" x14ac:dyDescent="0.25">
      <c r="A565" t="s">
        <v>59</v>
      </c>
      <c r="B565" t="s">
        <v>59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1.6</v>
      </c>
      <c r="BH565">
        <v>4</v>
      </c>
      <c r="BI565">
        <v>8</v>
      </c>
    </row>
    <row r="566" spans="1:61" x14ac:dyDescent="0.25">
      <c r="A566" t="s">
        <v>59</v>
      </c>
      <c r="B566" t="s">
        <v>59</v>
      </c>
      <c r="C566">
        <v>1</v>
      </c>
      <c r="D566">
        <v>0</v>
      </c>
      <c r="E566">
        <v>0.04</v>
      </c>
      <c r="F566">
        <v>0.08</v>
      </c>
      <c r="G566">
        <v>0.24</v>
      </c>
      <c r="H566">
        <v>0</v>
      </c>
      <c r="I566">
        <v>0.04</v>
      </c>
      <c r="J566">
        <v>0.16</v>
      </c>
      <c r="K566">
        <v>0</v>
      </c>
      <c r="L566">
        <v>0.04</v>
      </c>
      <c r="M566">
        <v>0.16</v>
      </c>
      <c r="N566">
        <v>0.52</v>
      </c>
      <c r="O566">
        <v>0.08</v>
      </c>
      <c r="P566">
        <v>1.04</v>
      </c>
      <c r="Q566">
        <v>0</v>
      </c>
      <c r="R566">
        <v>0</v>
      </c>
      <c r="S566">
        <v>0</v>
      </c>
      <c r="T566">
        <v>0.24</v>
      </c>
      <c r="U566">
        <v>0.04</v>
      </c>
      <c r="V566">
        <v>0</v>
      </c>
      <c r="W566">
        <v>0.68</v>
      </c>
      <c r="X566">
        <v>0</v>
      </c>
      <c r="Y566">
        <v>0.88</v>
      </c>
      <c r="Z566">
        <v>0</v>
      </c>
      <c r="AA566">
        <v>0.04</v>
      </c>
      <c r="AB566">
        <v>0</v>
      </c>
      <c r="AC566">
        <v>1.76</v>
      </c>
      <c r="AD566">
        <v>0.6</v>
      </c>
      <c r="AE566">
        <v>0</v>
      </c>
      <c r="AF566">
        <v>0.16</v>
      </c>
      <c r="AG566">
        <v>0</v>
      </c>
      <c r="AH566">
        <v>0</v>
      </c>
      <c r="AI566">
        <v>0.16</v>
      </c>
      <c r="AJ566">
        <v>0</v>
      </c>
      <c r="AK566">
        <v>0</v>
      </c>
      <c r="AL566">
        <v>0</v>
      </c>
      <c r="AM566">
        <v>0.36</v>
      </c>
      <c r="AN566">
        <v>0</v>
      </c>
      <c r="AO566">
        <v>0.24</v>
      </c>
      <c r="AP566">
        <v>0.04</v>
      </c>
      <c r="AQ566">
        <v>0</v>
      </c>
      <c r="AR566">
        <v>0</v>
      </c>
      <c r="AS566">
        <v>0</v>
      </c>
      <c r="AT566">
        <v>0.04</v>
      </c>
      <c r="AU566">
        <v>0</v>
      </c>
      <c r="AV566">
        <v>0</v>
      </c>
      <c r="AW566">
        <v>0.04</v>
      </c>
      <c r="AX566">
        <v>0</v>
      </c>
      <c r="AY566">
        <v>0</v>
      </c>
      <c r="AZ566">
        <v>0</v>
      </c>
      <c r="BA566">
        <v>2.9000000000000001E-2</v>
      </c>
      <c r="BB566">
        <v>0.14199999999999999</v>
      </c>
      <c r="BC566">
        <v>0</v>
      </c>
      <c r="BD566">
        <v>7.0999999999999994E-2</v>
      </c>
      <c r="BE566">
        <v>7.0999999999999994E-2</v>
      </c>
      <c r="BF566">
        <v>1.0999999999999999E-2</v>
      </c>
      <c r="BG566">
        <v>1.9830000000000001</v>
      </c>
      <c r="BH566">
        <v>23</v>
      </c>
      <c r="BI566">
        <v>1361</v>
      </c>
    </row>
    <row r="567" spans="1:61" x14ac:dyDescent="0.25">
      <c r="A567" t="s">
        <v>59</v>
      </c>
      <c r="B567" t="s">
        <v>59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0.43</v>
      </c>
      <c r="N567">
        <v>0</v>
      </c>
      <c r="O567">
        <v>0</v>
      </c>
      <c r="P567">
        <v>2.17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0.86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0.86</v>
      </c>
      <c r="AD567">
        <v>0.43</v>
      </c>
      <c r="AE567">
        <v>0</v>
      </c>
      <c r="AF567">
        <v>1.3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0.86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0.248</v>
      </c>
      <c r="BC567">
        <v>0</v>
      </c>
      <c r="BD567">
        <v>0</v>
      </c>
      <c r="BE567">
        <v>0</v>
      </c>
      <c r="BF567">
        <v>0</v>
      </c>
      <c r="BG567">
        <v>2.1190000000000002</v>
      </c>
      <c r="BH567">
        <v>15</v>
      </c>
      <c r="BI567">
        <v>142</v>
      </c>
    </row>
    <row r="568" spans="1:61" x14ac:dyDescent="0.25">
      <c r="A568" t="s">
        <v>59</v>
      </c>
      <c r="B568" t="s">
        <v>59</v>
      </c>
      <c r="C568">
        <v>1</v>
      </c>
      <c r="D568">
        <v>0</v>
      </c>
      <c r="E568">
        <v>0</v>
      </c>
      <c r="F568">
        <v>0</v>
      </c>
      <c r="G568">
        <v>1.33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0.66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1.33</v>
      </c>
      <c r="Z568">
        <v>0</v>
      </c>
      <c r="AA568">
        <v>0</v>
      </c>
      <c r="AB568">
        <v>0</v>
      </c>
      <c r="AC568">
        <v>2</v>
      </c>
      <c r="AD568">
        <v>1.33</v>
      </c>
      <c r="AE568">
        <v>2</v>
      </c>
      <c r="AF568">
        <v>0.66</v>
      </c>
      <c r="AG568">
        <v>0.66</v>
      </c>
      <c r="AH568">
        <v>0.66</v>
      </c>
      <c r="AI568">
        <v>0.66</v>
      </c>
      <c r="AJ568">
        <v>0.66</v>
      </c>
      <c r="AK568">
        <v>0</v>
      </c>
      <c r="AL568">
        <v>0.66</v>
      </c>
      <c r="AM568">
        <v>0.66</v>
      </c>
      <c r="AN568">
        <v>0.66</v>
      </c>
      <c r="AO568">
        <v>0</v>
      </c>
      <c r="AP568">
        <v>0</v>
      </c>
      <c r="AQ568">
        <v>0.66</v>
      </c>
      <c r="AR568">
        <v>0.66</v>
      </c>
      <c r="AS568">
        <v>0</v>
      </c>
      <c r="AT568">
        <v>0</v>
      </c>
      <c r="AU568">
        <v>0.66</v>
      </c>
      <c r="AV568">
        <v>0</v>
      </c>
      <c r="AW568">
        <v>0.66</v>
      </c>
      <c r="AX568">
        <v>0</v>
      </c>
      <c r="AY568">
        <v>0</v>
      </c>
      <c r="AZ568">
        <v>0</v>
      </c>
      <c r="BA568">
        <v>0.3</v>
      </c>
      <c r="BB568">
        <v>0.2</v>
      </c>
      <c r="BC568">
        <v>0.1</v>
      </c>
      <c r="BD568">
        <v>0</v>
      </c>
      <c r="BE568">
        <v>0</v>
      </c>
      <c r="BF568">
        <v>0</v>
      </c>
      <c r="BG568">
        <v>1.9790000000000001</v>
      </c>
      <c r="BH568">
        <v>12</v>
      </c>
      <c r="BI568">
        <v>97</v>
      </c>
    </row>
    <row r="569" spans="1:61" x14ac:dyDescent="0.25">
      <c r="A569" t="s">
        <v>59</v>
      </c>
      <c r="B569" t="s">
        <v>59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0.56000000000000005</v>
      </c>
      <c r="P569">
        <v>0.56000000000000005</v>
      </c>
      <c r="Q569">
        <v>1.1200000000000001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2.82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1.1200000000000001</v>
      </c>
      <c r="AD569">
        <v>0.56000000000000005</v>
      </c>
      <c r="AE569">
        <v>0</v>
      </c>
      <c r="AF569">
        <v>0</v>
      </c>
      <c r="AG569">
        <v>0</v>
      </c>
      <c r="AH569">
        <v>0.56000000000000005</v>
      </c>
      <c r="AI569">
        <v>0.56000000000000005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0.56000000000000005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0.183</v>
      </c>
      <c r="BB569">
        <v>0.36699999999999999</v>
      </c>
      <c r="BC569">
        <v>0</v>
      </c>
      <c r="BD569">
        <v>0</v>
      </c>
      <c r="BE569">
        <v>0</v>
      </c>
      <c r="BF569">
        <v>0</v>
      </c>
      <c r="BG569">
        <v>1.583</v>
      </c>
      <c r="BH569">
        <v>7</v>
      </c>
      <c r="BI569">
        <v>57</v>
      </c>
    </row>
    <row r="570" spans="1:61" x14ac:dyDescent="0.25">
      <c r="A570" t="s">
        <v>59</v>
      </c>
      <c r="B570" t="s">
        <v>59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10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1.857</v>
      </c>
      <c r="BH570">
        <v>5</v>
      </c>
      <c r="BI570">
        <v>13</v>
      </c>
    </row>
    <row r="571" spans="1:61" x14ac:dyDescent="0.25">
      <c r="A571" t="s">
        <v>59</v>
      </c>
      <c r="B571" t="s">
        <v>59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1.2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1.2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1.2</v>
      </c>
      <c r="AX571">
        <v>0</v>
      </c>
      <c r="AY571">
        <v>0</v>
      </c>
      <c r="AZ571">
        <v>0</v>
      </c>
      <c r="BA571">
        <v>0</v>
      </c>
      <c r="BB571">
        <v>0.20200000000000001</v>
      </c>
      <c r="BC571">
        <v>0</v>
      </c>
      <c r="BD571">
        <v>0</v>
      </c>
      <c r="BE571">
        <v>0</v>
      </c>
      <c r="BF571">
        <v>0</v>
      </c>
      <c r="BG571">
        <v>1.5329999999999999</v>
      </c>
      <c r="BH571">
        <v>5</v>
      </c>
      <c r="BI571">
        <v>23</v>
      </c>
    </row>
    <row r="572" spans="1:61" x14ac:dyDescent="0.25">
      <c r="A572" t="s">
        <v>59</v>
      </c>
      <c r="B572" t="s">
        <v>60</v>
      </c>
      <c r="C572">
        <v>0.36735299999999999</v>
      </c>
      <c r="D572">
        <v>0.63264699999999996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0.67</v>
      </c>
      <c r="X572">
        <v>0</v>
      </c>
      <c r="Y572">
        <v>1.35</v>
      </c>
      <c r="Z572">
        <v>0</v>
      </c>
      <c r="AA572">
        <v>0</v>
      </c>
      <c r="AB572">
        <v>0</v>
      </c>
      <c r="AC572">
        <v>0.67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8.6999999999999994E-2</v>
      </c>
      <c r="BC572">
        <v>0</v>
      </c>
      <c r="BD572">
        <v>0</v>
      </c>
      <c r="BE572">
        <v>8.6999999999999994E-2</v>
      </c>
      <c r="BF572">
        <v>8.6999999999999994E-2</v>
      </c>
      <c r="BG572">
        <v>4.2300000000000004</v>
      </c>
      <c r="BH572">
        <v>24</v>
      </c>
      <c r="BI572">
        <v>110</v>
      </c>
    </row>
    <row r="573" spans="1:61" x14ac:dyDescent="0.25">
      <c r="A573" t="s">
        <v>59</v>
      </c>
      <c r="B573" t="s">
        <v>59</v>
      </c>
      <c r="C573">
        <v>1</v>
      </c>
      <c r="D573">
        <v>0</v>
      </c>
      <c r="E573">
        <v>0.06</v>
      </c>
      <c r="F573">
        <v>0.03</v>
      </c>
      <c r="G573">
        <v>0.46</v>
      </c>
      <c r="H573">
        <v>0</v>
      </c>
      <c r="I573">
        <v>0.13</v>
      </c>
      <c r="J573">
        <v>0.06</v>
      </c>
      <c r="K573">
        <v>0</v>
      </c>
      <c r="L573">
        <v>0.03</v>
      </c>
      <c r="M573">
        <v>0.03</v>
      </c>
      <c r="N573">
        <v>0.16</v>
      </c>
      <c r="O573">
        <v>0.19</v>
      </c>
      <c r="P573">
        <v>0.59</v>
      </c>
      <c r="Q573">
        <v>0.06</v>
      </c>
      <c r="R573">
        <v>0.03</v>
      </c>
      <c r="S573">
        <v>0</v>
      </c>
      <c r="T573">
        <v>0.19</v>
      </c>
      <c r="U573">
        <v>0</v>
      </c>
      <c r="V573">
        <v>0</v>
      </c>
      <c r="W573">
        <v>1.23</v>
      </c>
      <c r="X573">
        <v>0.19</v>
      </c>
      <c r="Y573">
        <v>1.06</v>
      </c>
      <c r="Z573">
        <v>0</v>
      </c>
      <c r="AA573">
        <v>0</v>
      </c>
      <c r="AB573">
        <v>0</v>
      </c>
      <c r="AC573">
        <v>1.53</v>
      </c>
      <c r="AD573">
        <v>0.23</v>
      </c>
      <c r="AE573">
        <v>0</v>
      </c>
      <c r="AF573">
        <v>0.06</v>
      </c>
      <c r="AG573">
        <v>0</v>
      </c>
      <c r="AH573">
        <v>0.06</v>
      </c>
      <c r="AI573">
        <v>0.36</v>
      </c>
      <c r="AJ573">
        <v>0</v>
      </c>
      <c r="AK573">
        <v>0</v>
      </c>
      <c r="AL573">
        <v>0</v>
      </c>
      <c r="AM573">
        <v>0.13</v>
      </c>
      <c r="AN573">
        <v>0.09</v>
      </c>
      <c r="AO573">
        <v>0.13</v>
      </c>
      <c r="AP573">
        <v>0.16</v>
      </c>
      <c r="AQ573">
        <v>0.19</v>
      </c>
      <c r="AR573">
        <v>0</v>
      </c>
      <c r="AS573">
        <v>0</v>
      </c>
      <c r="AT573">
        <v>0</v>
      </c>
      <c r="AU573">
        <v>0</v>
      </c>
      <c r="AV573">
        <v>0.06</v>
      </c>
      <c r="AW573">
        <v>0.03</v>
      </c>
      <c r="AX573">
        <v>0</v>
      </c>
      <c r="AY573">
        <v>0</v>
      </c>
      <c r="AZ573">
        <v>0.13</v>
      </c>
      <c r="BA573">
        <v>2.4E-2</v>
      </c>
      <c r="BB573">
        <v>0.23100000000000001</v>
      </c>
      <c r="BC573">
        <v>0</v>
      </c>
      <c r="BD573">
        <v>1.9E-2</v>
      </c>
      <c r="BE573">
        <v>8.9999999999999993E-3</v>
      </c>
      <c r="BF573">
        <v>4.0000000000000001E-3</v>
      </c>
      <c r="BG573">
        <v>1.885</v>
      </c>
      <c r="BH573">
        <v>25</v>
      </c>
      <c r="BI573">
        <v>1738</v>
      </c>
    </row>
    <row r="574" spans="1:61" x14ac:dyDescent="0.25">
      <c r="A574" t="s">
        <v>60</v>
      </c>
      <c r="B574" t="s">
        <v>60</v>
      </c>
      <c r="C574">
        <v>0.23555599999999999</v>
      </c>
      <c r="D574">
        <v>0.76444400000000001</v>
      </c>
      <c r="E574">
        <v>0</v>
      </c>
      <c r="F574">
        <v>0</v>
      </c>
      <c r="G574">
        <v>0</v>
      </c>
      <c r="H574">
        <v>0</v>
      </c>
      <c r="I574">
        <v>0.67</v>
      </c>
      <c r="J574">
        <v>0</v>
      </c>
      <c r="K574">
        <v>2.0099999999999998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2.0099999999999998</v>
      </c>
      <c r="W574">
        <v>1.34</v>
      </c>
      <c r="X574">
        <v>0.67</v>
      </c>
      <c r="Y574">
        <v>2.0099999999999998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0.30499999999999999</v>
      </c>
      <c r="BE574">
        <v>0</v>
      </c>
      <c r="BF574">
        <v>0</v>
      </c>
      <c r="BG574">
        <v>2.1619999999999999</v>
      </c>
      <c r="BH574">
        <v>14</v>
      </c>
      <c r="BI574">
        <v>93</v>
      </c>
    </row>
    <row r="575" spans="1:61" x14ac:dyDescent="0.25">
      <c r="A575" t="s">
        <v>60</v>
      </c>
      <c r="B575" t="s">
        <v>60</v>
      </c>
      <c r="C575">
        <v>0</v>
      </c>
      <c r="D575">
        <v>1</v>
      </c>
      <c r="E575">
        <v>0.64</v>
      </c>
      <c r="F575">
        <v>0</v>
      </c>
      <c r="G575">
        <v>0.64</v>
      </c>
      <c r="H575">
        <v>0</v>
      </c>
      <c r="I575">
        <v>1.93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1.29</v>
      </c>
      <c r="Q575">
        <v>0</v>
      </c>
      <c r="R575">
        <v>0</v>
      </c>
      <c r="S575">
        <v>0</v>
      </c>
      <c r="T575">
        <v>1.29</v>
      </c>
      <c r="U575">
        <v>0.64</v>
      </c>
      <c r="V575">
        <v>0</v>
      </c>
      <c r="W575">
        <v>1.93</v>
      </c>
      <c r="X575">
        <v>0</v>
      </c>
      <c r="Y575">
        <v>2.58</v>
      </c>
      <c r="Z575">
        <v>0</v>
      </c>
      <c r="AA575">
        <v>0.64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0.46200000000000002</v>
      </c>
      <c r="BE575">
        <v>0.37</v>
      </c>
      <c r="BF575">
        <v>0</v>
      </c>
      <c r="BG575">
        <v>2.44</v>
      </c>
      <c r="BH575">
        <v>22</v>
      </c>
      <c r="BI575">
        <v>122</v>
      </c>
    </row>
    <row r="576" spans="1:61" x14ac:dyDescent="0.25">
      <c r="A576" t="s">
        <v>59</v>
      </c>
      <c r="B576" t="s">
        <v>59</v>
      </c>
      <c r="C576">
        <v>0.72160800000000003</v>
      </c>
      <c r="D576">
        <v>0.27839199999999997</v>
      </c>
      <c r="E576">
        <v>0</v>
      </c>
      <c r="F576">
        <v>0</v>
      </c>
      <c r="G576">
        <v>2.27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4.54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2.27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0.29599999999999999</v>
      </c>
      <c r="BE576">
        <v>0</v>
      </c>
      <c r="BF576">
        <v>0</v>
      </c>
      <c r="BG576">
        <v>5.25</v>
      </c>
      <c r="BH576">
        <v>32</v>
      </c>
      <c r="BI576">
        <v>63</v>
      </c>
    </row>
    <row r="577" spans="1:61" x14ac:dyDescent="0.25">
      <c r="A577" t="s">
        <v>59</v>
      </c>
      <c r="B577" t="s">
        <v>59</v>
      </c>
      <c r="C577">
        <v>1</v>
      </c>
      <c r="D577">
        <v>0</v>
      </c>
      <c r="E577">
        <v>0</v>
      </c>
      <c r="F577">
        <v>0</v>
      </c>
      <c r="G577">
        <v>0.87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2.63</v>
      </c>
      <c r="O577">
        <v>0.87</v>
      </c>
      <c r="P577">
        <v>0.87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1.75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1.75</v>
      </c>
      <c r="AD577">
        <v>0.87</v>
      </c>
      <c r="AE577">
        <v>2.63</v>
      </c>
      <c r="AF577">
        <v>0.87</v>
      </c>
      <c r="AG577">
        <v>0.87</v>
      </c>
      <c r="AH577">
        <v>0.87</v>
      </c>
      <c r="AI577">
        <v>0.87</v>
      </c>
      <c r="AJ577">
        <v>0.87</v>
      </c>
      <c r="AK577">
        <v>0</v>
      </c>
      <c r="AL577">
        <v>0.87</v>
      </c>
      <c r="AM577">
        <v>0.87</v>
      </c>
      <c r="AN577">
        <v>0.87</v>
      </c>
      <c r="AO577">
        <v>0.87</v>
      </c>
      <c r="AP577">
        <v>0</v>
      </c>
      <c r="AQ577">
        <v>0.87</v>
      </c>
      <c r="AR577">
        <v>0.87</v>
      </c>
      <c r="AS577">
        <v>0</v>
      </c>
      <c r="AT577">
        <v>0</v>
      </c>
      <c r="AU577">
        <v>0.87</v>
      </c>
      <c r="AV577">
        <v>0</v>
      </c>
      <c r="AW577">
        <v>0.87</v>
      </c>
      <c r="AX577">
        <v>0</v>
      </c>
      <c r="AY577">
        <v>0</v>
      </c>
      <c r="AZ577">
        <v>0</v>
      </c>
      <c r="BA577">
        <v>0.13900000000000001</v>
      </c>
      <c r="BB577">
        <v>0.97599999999999998</v>
      </c>
      <c r="BC577">
        <v>0</v>
      </c>
      <c r="BD577">
        <v>0.13900000000000001</v>
      </c>
      <c r="BE577">
        <v>0</v>
      </c>
      <c r="BF577">
        <v>0</v>
      </c>
      <c r="BG577">
        <v>1.7669999999999999</v>
      </c>
      <c r="BH577">
        <v>12</v>
      </c>
      <c r="BI577">
        <v>76</v>
      </c>
    </row>
    <row r="578" spans="1:61" x14ac:dyDescent="0.25">
      <c r="A578" t="s">
        <v>60</v>
      </c>
      <c r="B578" t="s">
        <v>60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2.94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2.94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0.436</v>
      </c>
      <c r="BB578">
        <v>0.436</v>
      </c>
      <c r="BC578">
        <v>0</v>
      </c>
      <c r="BD578">
        <v>0.873</v>
      </c>
      <c r="BE578">
        <v>0</v>
      </c>
      <c r="BF578">
        <v>0</v>
      </c>
      <c r="BG578">
        <v>4.1420000000000003</v>
      </c>
      <c r="BH578">
        <v>12</v>
      </c>
      <c r="BI578">
        <v>29</v>
      </c>
    </row>
    <row r="579" spans="1:61" x14ac:dyDescent="0.25">
      <c r="A579" t="s">
        <v>60</v>
      </c>
      <c r="B579" t="s">
        <v>60</v>
      </c>
      <c r="C579">
        <v>0.336675</v>
      </c>
      <c r="D579">
        <v>0.66332500000000005</v>
      </c>
      <c r="E579">
        <v>0</v>
      </c>
      <c r="F579">
        <v>0</v>
      </c>
      <c r="G579">
        <v>3.48</v>
      </c>
      <c r="H579">
        <v>0</v>
      </c>
      <c r="I579">
        <v>0</v>
      </c>
      <c r="J579">
        <v>0</v>
      </c>
      <c r="K579">
        <v>0</v>
      </c>
      <c r="L579">
        <v>1.1599999999999999</v>
      </c>
      <c r="M579">
        <v>1.1599999999999999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2.3199999999999998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1.405</v>
      </c>
      <c r="BE579">
        <v>0</v>
      </c>
      <c r="BF579">
        <v>0</v>
      </c>
      <c r="BG579">
        <v>9</v>
      </c>
      <c r="BH579">
        <v>28</v>
      </c>
      <c r="BI579">
        <v>72</v>
      </c>
    </row>
    <row r="580" spans="1:61" x14ac:dyDescent="0.25">
      <c r="A580" t="s">
        <v>60</v>
      </c>
      <c r="B580" t="s">
        <v>60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0.64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0.64</v>
      </c>
      <c r="P580">
        <v>0.64</v>
      </c>
      <c r="Q580">
        <v>0</v>
      </c>
      <c r="R580">
        <v>0</v>
      </c>
      <c r="S580">
        <v>0</v>
      </c>
      <c r="T580">
        <v>0</v>
      </c>
      <c r="U580">
        <v>1.29</v>
      </c>
      <c r="V580">
        <v>0</v>
      </c>
      <c r="W580">
        <v>1.29</v>
      </c>
      <c r="X580">
        <v>5.19</v>
      </c>
      <c r="Y580">
        <v>1.29</v>
      </c>
      <c r="Z580">
        <v>0</v>
      </c>
      <c r="AA580">
        <v>0</v>
      </c>
      <c r="AB580">
        <v>0.64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0.46800000000000003</v>
      </c>
      <c r="BC580">
        <v>0</v>
      </c>
      <c r="BD580">
        <v>9.2999999999999999E-2</v>
      </c>
      <c r="BE580">
        <v>0</v>
      </c>
      <c r="BF580">
        <v>0</v>
      </c>
      <c r="BG580">
        <v>2.7549999999999999</v>
      </c>
      <c r="BH580">
        <v>66</v>
      </c>
      <c r="BI580">
        <v>135</v>
      </c>
    </row>
    <row r="581" spans="1:61" x14ac:dyDescent="0.25">
      <c r="A581" t="s">
        <v>59</v>
      </c>
      <c r="B581" t="s">
        <v>59</v>
      </c>
      <c r="C581">
        <v>1</v>
      </c>
      <c r="D581">
        <v>0</v>
      </c>
      <c r="E581">
        <v>0</v>
      </c>
      <c r="F581">
        <v>0</v>
      </c>
      <c r="G581">
        <v>1.49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1.49</v>
      </c>
      <c r="X581">
        <v>0</v>
      </c>
      <c r="Y581">
        <v>2.98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1.49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1.069</v>
      </c>
      <c r="BE581">
        <v>0</v>
      </c>
      <c r="BF581">
        <v>0</v>
      </c>
      <c r="BG581">
        <v>1</v>
      </c>
      <c r="BH581">
        <v>1</v>
      </c>
      <c r="BI581">
        <v>13</v>
      </c>
    </row>
    <row r="582" spans="1:61" x14ac:dyDescent="0.25">
      <c r="A582" t="s">
        <v>60</v>
      </c>
      <c r="B582" t="s">
        <v>59</v>
      </c>
      <c r="C582">
        <v>1</v>
      </c>
      <c r="D582">
        <v>0</v>
      </c>
      <c r="E582">
        <v>0</v>
      </c>
      <c r="F582">
        <v>0</v>
      </c>
      <c r="G582">
        <v>1.19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0.59</v>
      </c>
      <c r="X582">
        <v>0</v>
      </c>
      <c r="Y582">
        <v>2.99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9.2999999999999999E-2</v>
      </c>
      <c r="BC582">
        <v>0.186</v>
      </c>
      <c r="BD582">
        <v>0.55900000000000005</v>
      </c>
      <c r="BE582">
        <v>0.27900000000000003</v>
      </c>
      <c r="BF582">
        <v>0</v>
      </c>
      <c r="BG582">
        <v>2.2970000000000002</v>
      </c>
      <c r="BH582">
        <v>12</v>
      </c>
      <c r="BI582">
        <v>108</v>
      </c>
    </row>
    <row r="583" spans="1:61" x14ac:dyDescent="0.25">
      <c r="A583" t="s">
        <v>60</v>
      </c>
      <c r="B583" t="s">
        <v>60</v>
      </c>
      <c r="C583">
        <v>0</v>
      </c>
      <c r="D583">
        <v>1</v>
      </c>
      <c r="E583">
        <v>0</v>
      </c>
      <c r="F583">
        <v>0.4</v>
      </c>
      <c r="G583">
        <v>0.4</v>
      </c>
      <c r="H583">
        <v>0</v>
      </c>
      <c r="I583">
        <v>0.4</v>
      </c>
      <c r="J583">
        <v>0</v>
      </c>
      <c r="K583">
        <v>0.4</v>
      </c>
      <c r="L583">
        <v>0</v>
      </c>
      <c r="M583">
        <v>0</v>
      </c>
      <c r="N583">
        <v>2.4</v>
      </c>
      <c r="O583">
        <v>0</v>
      </c>
      <c r="P583">
        <v>0</v>
      </c>
      <c r="Q583">
        <v>0</v>
      </c>
      <c r="R583">
        <v>0</v>
      </c>
      <c r="S583">
        <v>0.4</v>
      </c>
      <c r="T583">
        <v>0.8</v>
      </c>
      <c r="U583">
        <v>0</v>
      </c>
      <c r="V583">
        <v>0</v>
      </c>
      <c r="W583">
        <v>2</v>
      </c>
      <c r="X583">
        <v>0.4</v>
      </c>
      <c r="Y583">
        <v>2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0.4</v>
      </c>
      <c r="AJ583">
        <v>0</v>
      </c>
      <c r="AK583">
        <v>0.4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0.4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0.23200000000000001</v>
      </c>
      <c r="BC583">
        <v>0</v>
      </c>
      <c r="BD583">
        <v>0.11600000000000001</v>
      </c>
      <c r="BE583">
        <v>0.11600000000000001</v>
      </c>
      <c r="BF583">
        <v>0</v>
      </c>
      <c r="BG583">
        <v>4.0579999999999998</v>
      </c>
      <c r="BH583">
        <v>54</v>
      </c>
      <c r="BI583">
        <v>207</v>
      </c>
    </row>
    <row r="584" spans="1:61" x14ac:dyDescent="0.25">
      <c r="A584" t="s">
        <v>59</v>
      </c>
      <c r="B584" t="s">
        <v>59</v>
      </c>
      <c r="C584">
        <v>1</v>
      </c>
      <c r="D584">
        <v>0</v>
      </c>
      <c r="E584">
        <v>0</v>
      </c>
      <c r="F584">
        <v>14.28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1.8</v>
      </c>
      <c r="BH584">
        <v>5</v>
      </c>
      <c r="BI584">
        <v>9</v>
      </c>
    </row>
    <row r="585" spans="1:61" x14ac:dyDescent="0.25">
      <c r="A585" t="s">
        <v>60</v>
      </c>
      <c r="B585" t="s">
        <v>60</v>
      </c>
      <c r="C585">
        <v>0.273617</v>
      </c>
      <c r="D585">
        <v>0.726383</v>
      </c>
      <c r="E585">
        <v>0.14000000000000001</v>
      </c>
      <c r="F585">
        <v>0</v>
      </c>
      <c r="G585">
        <v>0.28999999999999998</v>
      </c>
      <c r="H585">
        <v>0</v>
      </c>
      <c r="I585">
        <v>0.14000000000000001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0.14000000000000001</v>
      </c>
      <c r="Q585">
        <v>0.28999999999999998</v>
      </c>
      <c r="R585">
        <v>0</v>
      </c>
      <c r="S585">
        <v>0</v>
      </c>
      <c r="T585">
        <v>0.28999999999999998</v>
      </c>
      <c r="U585">
        <v>0</v>
      </c>
      <c r="V585">
        <v>0</v>
      </c>
      <c r="W585">
        <v>2.19</v>
      </c>
      <c r="X585">
        <v>0</v>
      </c>
      <c r="Y585">
        <v>1.02</v>
      </c>
      <c r="Z585">
        <v>0</v>
      </c>
      <c r="AA585">
        <v>0</v>
      </c>
      <c r="AB585">
        <v>0.43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0.14000000000000001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0.28999999999999998</v>
      </c>
      <c r="AX585">
        <v>0</v>
      </c>
      <c r="AY585">
        <v>0</v>
      </c>
      <c r="AZ585">
        <v>0</v>
      </c>
      <c r="BA585">
        <v>0.05</v>
      </c>
      <c r="BB585">
        <v>0.38200000000000001</v>
      </c>
      <c r="BC585">
        <v>0</v>
      </c>
      <c r="BD585">
        <v>0.76400000000000001</v>
      </c>
      <c r="BE585">
        <v>0</v>
      </c>
      <c r="BF585">
        <v>0</v>
      </c>
      <c r="BG585">
        <v>2.468</v>
      </c>
      <c r="BH585">
        <v>28</v>
      </c>
      <c r="BI585">
        <v>469</v>
      </c>
    </row>
    <row r="586" spans="1:61" x14ac:dyDescent="0.25">
      <c r="A586" t="s">
        <v>59</v>
      </c>
      <c r="B586" t="s">
        <v>59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1.01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1.01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2.02</v>
      </c>
      <c r="AD586">
        <v>1.01</v>
      </c>
      <c r="AE586">
        <v>2.02</v>
      </c>
      <c r="AF586">
        <v>1.01</v>
      </c>
      <c r="AG586">
        <v>1.01</v>
      </c>
      <c r="AH586">
        <v>1.01</v>
      </c>
      <c r="AI586">
        <v>1.01</v>
      </c>
      <c r="AJ586">
        <v>1.01</v>
      </c>
      <c r="AK586">
        <v>0</v>
      </c>
      <c r="AL586">
        <v>1.01</v>
      </c>
      <c r="AM586">
        <v>1.01</v>
      </c>
      <c r="AN586">
        <v>1.01</v>
      </c>
      <c r="AO586">
        <v>1.01</v>
      </c>
      <c r="AP586">
        <v>0</v>
      </c>
      <c r="AQ586">
        <v>1.01</v>
      </c>
      <c r="AR586">
        <v>1.01</v>
      </c>
      <c r="AS586">
        <v>0</v>
      </c>
      <c r="AT586">
        <v>0</v>
      </c>
      <c r="AU586">
        <v>1.01</v>
      </c>
      <c r="AV586">
        <v>4.04</v>
      </c>
      <c r="AW586">
        <v>1.01</v>
      </c>
      <c r="AX586">
        <v>0</v>
      </c>
      <c r="AY586">
        <v>0</v>
      </c>
      <c r="AZ586">
        <v>0</v>
      </c>
      <c r="BA586">
        <v>0</v>
      </c>
      <c r="BB586">
        <v>0.81399999999999995</v>
      </c>
      <c r="BC586">
        <v>0</v>
      </c>
      <c r="BD586">
        <v>0.16200000000000001</v>
      </c>
      <c r="BE586">
        <v>0</v>
      </c>
      <c r="BF586">
        <v>0</v>
      </c>
      <c r="BG586">
        <v>2.125</v>
      </c>
      <c r="BH586">
        <v>12</v>
      </c>
      <c r="BI586">
        <v>68</v>
      </c>
    </row>
    <row r="587" spans="1:61" x14ac:dyDescent="0.25">
      <c r="A587" t="s">
        <v>59</v>
      </c>
      <c r="B587" t="s">
        <v>59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4.16</v>
      </c>
      <c r="AI587">
        <v>0</v>
      </c>
      <c r="AJ587">
        <v>0</v>
      </c>
      <c r="AK587">
        <v>4.16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4.16</v>
      </c>
      <c r="AX587">
        <v>0</v>
      </c>
      <c r="AY587">
        <v>0</v>
      </c>
      <c r="AZ587">
        <v>0</v>
      </c>
      <c r="BA587">
        <v>0</v>
      </c>
      <c r="BB587">
        <v>0.70399999999999996</v>
      </c>
      <c r="BC587">
        <v>0</v>
      </c>
      <c r="BD587">
        <v>0</v>
      </c>
      <c r="BE587">
        <v>0</v>
      </c>
      <c r="BF587">
        <v>0</v>
      </c>
      <c r="BG587">
        <v>1.4279999999999999</v>
      </c>
      <c r="BH587">
        <v>4</v>
      </c>
      <c r="BI587">
        <v>10</v>
      </c>
    </row>
    <row r="588" spans="1:61" x14ac:dyDescent="0.25">
      <c r="A588" t="s">
        <v>59</v>
      </c>
      <c r="B588" t="s">
        <v>59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0.19</v>
      </c>
      <c r="J588">
        <v>0</v>
      </c>
      <c r="K588">
        <v>0</v>
      </c>
      <c r="L588">
        <v>0</v>
      </c>
      <c r="M588">
        <v>0.09</v>
      </c>
      <c r="N588">
        <v>0</v>
      </c>
      <c r="O588">
        <v>0.09</v>
      </c>
      <c r="P588">
        <v>0.59</v>
      </c>
      <c r="Q588">
        <v>0</v>
      </c>
      <c r="R588">
        <v>0</v>
      </c>
      <c r="S588">
        <v>0</v>
      </c>
      <c r="T588">
        <v>0.09</v>
      </c>
      <c r="U588">
        <v>0.39</v>
      </c>
      <c r="V588">
        <v>0</v>
      </c>
      <c r="W588">
        <v>1.77</v>
      </c>
      <c r="X588">
        <v>0</v>
      </c>
      <c r="Y588">
        <v>0.98</v>
      </c>
      <c r="Z588">
        <v>0</v>
      </c>
      <c r="AA588">
        <v>0.09</v>
      </c>
      <c r="AB588">
        <v>0</v>
      </c>
      <c r="AC588">
        <v>1.57</v>
      </c>
      <c r="AD588">
        <v>0.78</v>
      </c>
      <c r="AE588">
        <v>0</v>
      </c>
      <c r="AF588">
        <v>0</v>
      </c>
      <c r="AG588">
        <v>0</v>
      </c>
      <c r="AH588">
        <v>0.09</v>
      </c>
      <c r="AI588">
        <v>0.19</v>
      </c>
      <c r="AJ588">
        <v>0</v>
      </c>
      <c r="AK588">
        <v>0.09</v>
      </c>
      <c r="AL588">
        <v>0</v>
      </c>
      <c r="AM588">
        <v>0.19</v>
      </c>
      <c r="AN588">
        <v>0.09</v>
      </c>
      <c r="AO588">
        <v>0.39</v>
      </c>
      <c r="AP588">
        <v>0</v>
      </c>
      <c r="AQ588">
        <v>0.28999999999999998</v>
      </c>
      <c r="AR588">
        <v>0.09</v>
      </c>
      <c r="AS588">
        <v>0</v>
      </c>
      <c r="AT588">
        <v>0</v>
      </c>
      <c r="AU588">
        <v>0</v>
      </c>
      <c r="AV588">
        <v>0.09</v>
      </c>
      <c r="AW588">
        <v>0</v>
      </c>
      <c r="AX588">
        <v>0</v>
      </c>
      <c r="AY588">
        <v>0</v>
      </c>
      <c r="AZ588">
        <v>0.19</v>
      </c>
      <c r="BA588">
        <v>0</v>
      </c>
      <c r="BB588">
        <v>9.6000000000000002E-2</v>
      </c>
      <c r="BC588">
        <v>2.7E-2</v>
      </c>
      <c r="BD588">
        <v>6.8000000000000005E-2</v>
      </c>
      <c r="BE588">
        <v>0</v>
      </c>
      <c r="BF588">
        <v>0</v>
      </c>
      <c r="BG588">
        <v>2.0590000000000002</v>
      </c>
      <c r="BH588">
        <v>25</v>
      </c>
      <c r="BI588">
        <v>593</v>
      </c>
    </row>
    <row r="589" spans="1:61" x14ac:dyDescent="0.25">
      <c r="A589" t="s">
        <v>59</v>
      </c>
      <c r="B589" t="s">
        <v>59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0.49</v>
      </c>
      <c r="L589">
        <v>0.99</v>
      </c>
      <c r="M589">
        <v>0</v>
      </c>
      <c r="N589">
        <v>2.48</v>
      </c>
      <c r="O589">
        <v>0</v>
      </c>
      <c r="P589">
        <v>0.49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3.48</v>
      </c>
      <c r="AD589">
        <v>2.48</v>
      </c>
      <c r="AE589">
        <v>0.49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1.99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0.33600000000000002</v>
      </c>
      <c r="BB589">
        <v>0.58799999999999997</v>
      </c>
      <c r="BC589">
        <v>0.16800000000000001</v>
      </c>
      <c r="BD589">
        <v>0</v>
      </c>
      <c r="BE589">
        <v>0</v>
      </c>
      <c r="BF589">
        <v>0</v>
      </c>
      <c r="BG589">
        <v>5.61</v>
      </c>
      <c r="BH589">
        <v>42</v>
      </c>
      <c r="BI589">
        <v>331</v>
      </c>
    </row>
    <row r="590" spans="1:61" x14ac:dyDescent="0.25">
      <c r="A590" t="s">
        <v>59</v>
      </c>
      <c r="B590" t="s">
        <v>59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9.09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1.833</v>
      </c>
      <c r="BH590">
        <v>5</v>
      </c>
      <c r="BI590">
        <v>11</v>
      </c>
    </row>
    <row r="591" spans="1:61" x14ac:dyDescent="0.25">
      <c r="A591" t="s">
        <v>59</v>
      </c>
      <c r="B591" t="s">
        <v>59</v>
      </c>
      <c r="C591">
        <v>0.61605399999999999</v>
      </c>
      <c r="D591">
        <v>0.38394600000000001</v>
      </c>
      <c r="E591">
        <v>0</v>
      </c>
      <c r="F591">
        <v>0.1</v>
      </c>
      <c r="G591">
        <v>0</v>
      </c>
      <c r="H591">
        <v>0</v>
      </c>
      <c r="I591">
        <v>0.1</v>
      </c>
      <c r="J591">
        <v>0.21</v>
      </c>
      <c r="K591">
        <v>0</v>
      </c>
      <c r="L591">
        <v>0.1</v>
      </c>
      <c r="M591">
        <v>0</v>
      </c>
      <c r="N591">
        <v>0</v>
      </c>
      <c r="O591">
        <v>0</v>
      </c>
      <c r="P591">
        <v>1.19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0.1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0.87</v>
      </c>
      <c r="AD591">
        <v>0</v>
      </c>
      <c r="AE591">
        <v>0</v>
      </c>
      <c r="AF591">
        <v>0</v>
      </c>
      <c r="AG591">
        <v>0</v>
      </c>
      <c r="AH591">
        <v>0.1</v>
      </c>
      <c r="AI591">
        <v>0</v>
      </c>
      <c r="AJ591">
        <v>0</v>
      </c>
      <c r="AK591">
        <v>0.1</v>
      </c>
      <c r="AL591">
        <v>0</v>
      </c>
      <c r="AM591">
        <v>0</v>
      </c>
      <c r="AN591">
        <v>0.43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0.1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4.7E-2</v>
      </c>
      <c r="BC591">
        <v>0</v>
      </c>
      <c r="BD591">
        <v>0</v>
      </c>
      <c r="BE591">
        <v>3.1E-2</v>
      </c>
      <c r="BF591">
        <v>0</v>
      </c>
      <c r="BG591">
        <v>1.7929999999999999</v>
      </c>
      <c r="BH591">
        <v>12</v>
      </c>
      <c r="BI591">
        <v>391</v>
      </c>
    </row>
    <row r="592" spans="1:61" x14ac:dyDescent="0.25">
      <c r="A592" t="s">
        <v>59</v>
      </c>
      <c r="B592" t="s">
        <v>59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7.69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1</v>
      </c>
      <c r="BH592">
        <v>1</v>
      </c>
      <c r="BI592">
        <v>4</v>
      </c>
    </row>
    <row r="593" spans="1:61" x14ac:dyDescent="0.25">
      <c r="A593" t="s">
        <v>60</v>
      </c>
      <c r="B593" t="s">
        <v>60</v>
      </c>
      <c r="C593">
        <v>0.133941</v>
      </c>
      <c r="D593">
        <v>0.86605900000000002</v>
      </c>
      <c r="E593">
        <v>1.47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1.47</v>
      </c>
      <c r="O593">
        <v>0</v>
      </c>
      <c r="P593">
        <v>0</v>
      </c>
      <c r="Q593">
        <v>1.47</v>
      </c>
      <c r="R593">
        <v>0</v>
      </c>
      <c r="S593">
        <v>0</v>
      </c>
      <c r="T593">
        <v>7.35</v>
      </c>
      <c r="U593">
        <v>0</v>
      </c>
      <c r="V593">
        <v>0</v>
      </c>
      <c r="W593">
        <v>2.94</v>
      </c>
      <c r="X593">
        <v>0</v>
      </c>
      <c r="Y593">
        <v>1.47</v>
      </c>
      <c r="Z593">
        <v>0</v>
      </c>
      <c r="AA593">
        <v>0</v>
      </c>
      <c r="AB593">
        <v>4.41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1.272</v>
      </c>
      <c r="BE593">
        <v>0.254</v>
      </c>
      <c r="BF593">
        <v>0</v>
      </c>
      <c r="BG593">
        <v>6.0549999999999997</v>
      </c>
      <c r="BH593">
        <v>63</v>
      </c>
      <c r="BI593">
        <v>109</v>
      </c>
    </row>
    <row r="594" spans="1:61" x14ac:dyDescent="0.25">
      <c r="A594" t="s">
        <v>59</v>
      </c>
      <c r="B594" t="s">
        <v>59</v>
      </c>
      <c r="C594">
        <v>1</v>
      </c>
      <c r="D594">
        <v>0</v>
      </c>
      <c r="E594">
        <v>0</v>
      </c>
      <c r="F594">
        <v>0</v>
      </c>
      <c r="G594">
        <v>1.56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1.56</v>
      </c>
      <c r="AT594">
        <v>0</v>
      </c>
      <c r="AU594">
        <v>0</v>
      </c>
      <c r="AV594">
        <v>0</v>
      </c>
      <c r="AW594">
        <v>0</v>
      </c>
      <c r="AX594">
        <v>1.56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1.75</v>
      </c>
      <c r="BH594">
        <v>3</v>
      </c>
      <c r="BI594">
        <v>21</v>
      </c>
    </row>
    <row r="595" spans="1:61" x14ac:dyDescent="0.25">
      <c r="A595" t="s">
        <v>60</v>
      </c>
      <c r="B595" t="s">
        <v>60</v>
      </c>
      <c r="C595">
        <v>0</v>
      </c>
      <c r="D595">
        <v>1</v>
      </c>
      <c r="E595">
        <v>0.49</v>
      </c>
      <c r="F595">
        <v>0.28000000000000003</v>
      </c>
      <c r="G595">
        <v>0.4</v>
      </c>
      <c r="H595">
        <v>0</v>
      </c>
      <c r="I595">
        <v>0.09</v>
      </c>
      <c r="J595">
        <v>0.11</v>
      </c>
      <c r="K595">
        <v>0.02</v>
      </c>
      <c r="L595">
        <v>0.21</v>
      </c>
      <c r="M595">
        <v>0.42</v>
      </c>
      <c r="N595">
        <v>0.75</v>
      </c>
      <c r="O595">
        <v>0.23</v>
      </c>
      <c r="P595">
        <v>0.89</v>
      </c>
      <c r="Q595">
        <v>0.54</v>
      </c>
      <c r="R595">
        <v>1.06</v>
      </c>
      <c r="S595">
        <v>0</v>
      </c>
      <c r="T595">
        <v>0.16</v>
      </c>
      <c r="U595">
        <v>0.33</v>
      </c>
      <c r="V595">
        <v>0.02</v>
      </c>
      <c r="W595">
        <v>3.23</v>
      </c>
      <c r="X595">
        <v>0</v>
      </c>
      <c r="Y595">
        <v>1.46</v>
      </c>
      <c r="Z595">
        <v>0</v>
      </c>
      <c r="AA595">
        <v>1.03</v>
      </c>
      <c r="AB595">
        <v>0.51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0.02</v>
      </c>
      <c r="AX595">
        <v>0</v>
      </c>
      <c r="AY595">
        <v>0</v>
      </c>
      <c r="AZ595">
        <v>0</v>
      </c>
      <c r="BA595">
        <v>0</v>
      </c>
      <c r="BB595">
        <v>5.8000000000000003E-2</v>
      </c>
      <c r="BC595">
        <v>0</v>
      </c>
      <c r="BD595">
        <v>0.38200000000000001</v>
      </c>
      <c r="BE595">
        <v>0.84699999999999998</v>
      </c>
      <c r="BF595">
        <v>0.14099999999999999</v>
      </c>
      <c r="BG595">
        <v>5.7830000000000004</v>
      </c>
      <c r="BH595">
        <v>193</v>
      </c>
      <c r="BI595">
        <v>3210</v>
      </c>
    </row>
    <row r="596" spans="1:61" x14ac:dyDescent="0.25">
      <c r="A596" t="s">
        <v>60</v>
      </c>
      <c r="B596" t="s">
        <v>60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1.96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1.96</v>
      </c>
      <c r="X596">
        <v>0</v>
      </c>
      <c r="Y596">
        <v>1.96</v>
      </c>
      <c r="Z596">
        <v>0</v>
      </c>
      <c r="AA596">
        <v>0</v>
      </c>
      <c r="AB596">
        <v>1.96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0.33400000000000002</v>
      </c>
      <c r="BE596">
        <v>0</v>
      </c>
      <c r="BF596">
        <v>0</v>
      </c>
      <c r="BG596">
        <v>3.214</v>
      </c>
      <c r="BH596">
        <v>22</v>
      </c>
      <c r="BI596">
        <v>45</v>
      </c>
    </row>
    <row r="597" spans="1:61" x14ac:dyDescent="0.25">
      <c r="A597" t="s">
        <v>60</v>
      </c>
      <c r="B597" t="s">
        <v>60</v>
      </c>
      <c r="C597">
        <v>0.37419400000000003</v>
      </c>
      <c r="D597">
        <v>0.62580599999999997</v>
      </c>
      <c r="E597">
        <v>0</v>
      </c>
      <c r="F597">
        <v>0</v>
      </c>
      <c r="G597">
        <v>0</v>
      </c>
      <c r="H597">
        <v>0</v>
      </c>
      <c r="I597">
        <v>0.59</v>
      </c>
      <c r="J597">
        <v>0</v>
      </c>
      <c r="K597">
        <v>0.59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0.59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1.18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0.59</v>
      </c>
      <c r="AX597">
        <v>0</v>
      </c>
      <c r="AY597">
        <v>0</v>
      </c>
      <c r="AZ597">
        <v>0</v>
      </c>
      <c r="BA597">
        <v>0</v>
      </c>
      <c r="BB597">
        <v>5.1999999999999998E-2</v>
      </c>
      <c r="BC597">
        <v>0</v>
      </c>
      <c r="BD597">
        <v>5.1999999999999998E-2</v>
      </c>
      <c r="BE597">
        <v>0.105</v>
      </c>
      <c r="BF597">
        <v>0</v>
      </c>
      <c r="BG597">
        <v>2.8860000000000001</v>
      </c>
      <c r="BH597">
        <v>27</v>
      </c>
      <c r="BI597">
        <v>127</v>
      </c>
    </row>
    <row r="598" spans="1:61" x14ac:dyDescent="0.25">
      <c r="A598" t="s">
        <v>59</v>
      </c>
      <c r="B598" t="s">
        <v>60</v>
      </c>
      <c r="C598">
        <v>0.33298800000000001</v>
      </c>
      <c r="D598">
        <v>0.66701200000000005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2.77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0.69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9.5749999999999993</v>
      </c>
      <c r="BE598">
        <v>0</v>
      </c>
      <c r="BF598">
        <v>0</v>
      </c>
      <c r="BG598">
        <v>1.387</v>
      </c>
      <c r="BH598">
        <v>5</v>
      </c>
      <c r="BI598">
        <v>43</v>
      </c>
    </row>
    <row r="599" spans="1:61" x14ac:dyDescent="0.25">
      <c r="A599" t="s">
        <v>60</v>
      </c>
      <c r="B599" t="s">
        <v>60</v>
      </c>
      <c r="C599">
        <v>1.1342800000000001E-3</v>
      </c>
      <c r="D599">
        <v>0.99886600000000003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1.23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1.23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1.9490000000000001</v>
      </c>
      <c r="BE599">
        <v>0</v>
      </c>
      <c r="BF599">
        <v>0</v>
      </c>
      <c r="BG599">
        <v>1.379</v>
      </c>
      <c r="BH599">
        <v>8</v>
      </c>
      <c r="BI599">
        <v>40</v>
      </c>
    </row>
    <row r="600" spans="1:61" x14ac:dyDescent="0.25">
      <c r="A600" t="s">
        <v>59</v>
      </c>
      <c r="B600" t="s">
        <v>59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0.68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0.34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1.37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0.34</v>
      </c>
      <c r="AX600">
        <v>0</v>
      </c>
      <c r="AY600">
        <v>0</v>
      </c>
      <c r="AZ600">
        <v>0</v>
      </c>
      <c r="BA600">
        <v>0</v>
      </c>
      <c r="BB600">
        <v>0.14299999999999999</v>
      </c>
      <c r="BC600">
        <v>0</v>
      </c>
      <c r="BD600">
        <v>0</v>
      </c>
      <c r="BE600">
        <v>0</v>
      </c>
      <c r="BF600">
        <v>0</v>
      </c>
      <c r="BG600">
        <v>1.784</v>
      </c>
      <c r="BH600">
        <v>18</v>
      </c>
      <c r="BI600">
        <v>141</v>
      </c>
    </row>
    <row r="601" spans="1:61" x14ac:dyDescent="0.25">
      <c r="A601" t="s">
        <v>59</v>
      </c>
      <c r="B601" t="s">
        <v>59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1.2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2.4</v>
      </c>
      <c r="AD601">
        <v>1.2</v>
      </c>
      <c r="AE601">
        <v>1.2</v>
      </c>
      <c r="AF601">
        <v>1.2</v>
      </c>
      <c r="AG601">
        <v>1.2</v>
      </c>
      <c r="AH601">
        <v>1.2</v>
      </c>
      <c r="AI601">
        <v>1.2</v>
      </c>
      <c r="AJ601">
        <v>1.2</v>
      </c>
      <c r="AK601">
        <v>0</v>
      </c>
      <c r="AL601">
        <v>1.2</v>
      </c>
      <c r="AM601">
        <v>1.2</v>
      </c>
      <c r="AN601">
        <v>1.2</v>
      </c>
      <c r="AO601">
        <v>0</v>
      </c>
      <c r="AP601">
        <v>0</v>
      </c>
      <c r="AQ601">
        <v>0</v>
      </c>
      <c r="AR601">
        <v>1.2</v>
      </c>
      <c r="AS601">
        <v>0</v>
      </c>
      <c r="AT601">
        <v>0</v>
      </c>
      <c r="AU601">
        <v>0</v>
      </c>
      <c r="AV601">
        <v>0</v>
      </c>
      <c r="AW601">
        <v>1.2</v>
      </c>
      <c r="AX601">
        <v>0</v>
      </c>
      <c r="AY601">
        <v>0</v>
      </c>
      <c r="AZ601">
        <v>0</v>
      </c>
      <c r="BA601">
        <v>0</v>
      </c>
      <c r="BB601">
        <v>0.56999999999999995</v>
      </c>
      <c r="BC601">
        <v>0</v>
      </c>
      <c r="BD601">
        <v>0</v>
      </c>
      <c r="BE601">
        <v>0</v>
      </c>
      <c r="BF601">
        <v>0</v>
      </c>
      <c r="BG601">
        <v>2.3119999999999998</v>
      </c>
      <c r="BH601">
        <v>11</v>
      </c>
      <c r="BI601">
        <v>37</v>
      </c>
    </row>
    <row r="602" spans="1:61" x14ac:dyDescent="0.25">
      <c r="A602" t="s">
        <v>59</v>
      </c>
      <c r="B602" t="s">
        <v>59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1.53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4.6100000000000003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1.53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2.222</v>
      </c>
      <c r="BH602">
        <v>5</v>
      </c>
      <c r="BI602">
        <v>20</v>
      </c>
    </row>
    <row r="603" spans="1:61" x14ac:dyDescent="0.25">
      <c r="A603" t="s">
        <v>59</v>
      </c>
      <c r="B603" t="s">
        <v>59</v>
      </c>
      <c r="C603">
        <v>1</v>
      </c>
      <c r="D603">
        <v>0</v>
      </c>
      <c r="E603">
        <v>0</v>
      </c>
      <c r="F603">
        <v>0</v>
      </c>
      <c r="G603">
        <v>0.66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0.66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2</v>
      </c>
      <c r="AD603">
        <v>2.66</v>
      </c>
      <c r="AE603">
        <v>0</v>
      </c>
      <c r="AF603">
        <v>0.66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0.66</v>
      </c>
      <c r="AN603">
        <v>0</v>
      </c>
      <c r="AO603">
        <v>1.33</v>
      </c>
      <c r="AP603">
        <v>0</v>
      </c>
      <c r="AQ603">
        <v>0.66</v>
      </c>
      <c r="AR603">
        <v>0</v>
      </c>
      <c r="AS603">
        <v>0</v>
      </c>
      <c r="AT603">
        <v>0</v>
      </c>
      <c r="AU603">
        <v>0.66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0.104</v>
      </c>
      <c r="BC603">
        <v>0.20899999999999999</v>
      </c>
      <c r="BD603">
        <v>0.104</v>
      </c>
      <c r="BE603">
        <v>0</v>
      </c>
      <c r="BF603">
        <v>0</v>
      </c>
      <c r="BG603">
        <v>2.1520000000000001</v>
      </c>
      <c r="BH603">
        <v>17</v>
      </c>
      <c r="BI603">
        <v>127</v>
      </c>
    </row>
    <row r="604" spans="1:61" x14ac:dyDescent="0.25">
      <c r="A604" t="s">
        <v>59</v>
      </c>
      <c r="B604" t="s">
        <v>59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0.8</v>
      </c>
      <c r="U604">
        <v>0</v>
      </c>
      <c r="V604">
        <v>0</v>
      </c>
      <c r="W604">
        <v>2.41</v>
      </c>
      <c r="X604">
        <v>0</v>
      </c>
      <c r="Y604">
        <v>0.8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0.8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0.8</v>
      </c>
      <c r="AU604">
        <v>0</v>
      </c>
      <c r="AV604">
        <v>0</v>
      </c>
      <c r="AW604">
        <v>0.8</v>
      </c>
      <c r="AX604">
        <v>0</v>
      </c>
      <c r="AY604">
        <v>0</v>
      </c>
      <c r="AZ604">
        <v>0</v>
      </c>
      <c r="BA604">
        <v>0</v>
      </c>
      <c r="BB604">
        <v>0.45</v>
      </c>
      <c r="BC604">
        <v>0</v>
      </c>
      <c r="BD604">
        <v>0</v>
      </c>
      <c r="BE604">
        <v>0</v>
      </c>
      <c r="BF604">
        <v>0</v>
      </c>
      <c r="BG604">
        <v>1.2</v>
      </c>
      <c r="BH604">
        <v>4</v>
      </c>
      <c r="BI604">
        <v>30</v>
      </c>
    </row>
    <row r="605" spans="1:61" x14ac:dyDescent="0.25">
      <c r="A605" t="s">
        <v>59</v>
      </c>
      <c r="B605" t="s">
        <v>60</v>
      </c>
      <c r="C605">
        <v>0.34477799999999997</v>
      </c>
      <c r="D605">
        <v>0.65522199999999997</v>
      </c>
      <c r="E605">
        <v>0</v>
      </c>
      <c r="F605">
        <v>0</v>
      </c>
      <c r="G605">
        <v>0.92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0.61</v>
      </c>
      <c r="R605">
        <v>0</v>
      </c>
      <c r="S605">
        <v>0</v>
      </c>
      <c r="T605">
        <v>0.3</v>
      </c>
      <c r="U605">
        <v>0</v>
      </c>
      <c r="V605">
        <v>0.3</v>
      </c>
      <c r="W605">
        <v>0</v>
      </c>
      <c r="X605">
        <v>0</v>
      </c>
      <c r="Y605">
        <v>0.3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4.3999999999999997E-2</v>
      </c>
      <c r="BB605">
        <v>0.222</v>
      </c>
      <c r="BC605">
        <v>0</v>
      </c>
      <c r="BD605">
        <v>0.17799999999999999</v>
      </c>
      <c r="BE605">
        <v>0</v>
      </c>
      <c r="BF605">
        <v>4.3999999999999997E-2</v>
      </c>
      <c r="BG605">
        <v>4.7569999999999997</v>
      </c>
      <c r="BH605">
        <v>70</v>
      </c>
      <c r="BI605">
        <v>314</v>
      </c>
    </row>
    <row r="606" spans="1:61" x14ac:dyDescent="0.25">
      <c r="A606" t="s">
        <v>59</v>
      </c>
      <c r="B606" t="s">
        <v>59</v>
      </c>
      <c r="C606">
        <v>0.80360200000000004</v>
      </c>
      <c r="D606">
        <v>0.19639799999999999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0.24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0.72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0.24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2.65</v>
      </c>
      <c r="AD606">
        <v>1.2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0.24</v>
      </c>
      <c r="AL606">
        <v>0</v>
      </c>
      <c r="AM606">
        <v>0</v>
      </c>
      <c r="AN606">
        <v>0</v>
      </c>
      <c r="AO606">
        <v>0.96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0.48</v>
      </c>
      <c r="AY606">
        <v>0</v>
      </c>
      <c r="AZ606">
        <v>0.24</v>
      </c>
      <c r="BA606">
        <v>6.7000000000000004E-2</v>
      </c>
      <c r="BB606">
        <v>0.371</v>
      </c>
      <c r="BC606">
        <v>6.7000000000000004E-2</v>
      </c>
      <c r="BD606">
        <v>0</v>
      </c>
      <c r="BE606">
        <v>0</v>
      </c>
      <c r="BF606">
        <v>0</v>
      </c>
      <c r="BG606">
        <v>3.3220000000000001</v>
      </c>
      <c r="BH606">
        <v>44</v>
      </c>
      <c r="BI606">
        <v>319</v>
      </c>
    </row>
    <row r="607" spans="1:61" x14ac:dyDescent="0.25">
      <c r="A607" t="s">
        <v>59</v>
      </c>
      <c r="B607" t="s">
        <v>59</v>
      </c>
      <c r="C607">
        <v>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1.78</v>
      </c>
      <c r="X607">
        <v>0</v>
      </c>
      <c r="Y607">
        <v>0.89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2.67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0.89</v>
      </c>
      <c r="AP607">
        <v>0</v>
      </c>
      <c r="AQ607">
        <v>0</v>
      </c>
      <c r="AR607">
        <v>0</v>
      </c>
      <c r="AS607">
        <v>0.89</v>
      </c>
      <c r="AT607">
        <v>0</v>
      </c>
      <c r="AU607">
        <v>0</v>
      </c>
      <c r="AV607">
        <v>0</v>
      </c>
      <c r="AW607">
        <v>0</v>
      </c>
      <c r="AX607">
        <v>0.89</v>
      </c>
      <c r="AY607">
        <v>0</v>
      </c>
      <c r="AZ607">
        <v>0</v>
      </c>
      <c r="BA607">
        <v>0</v>
      </c>
      <c r="BB607">
        <v>0.15</v>
      </c>
      <c r="BC607">
        <v>0</v>
      </c>
      <c r="BD607">
        <v>0</v>
      </c>
      <c r="BE607">
        <v>0</v>
      </c>
      <c r="BF607">
        <v>0</v>
      </c>
      <c r="BG607">
        <v>1.85</v>
      </c>
      <c r="BH607">
        <v>15</v>
      </c>
      <c r="BI607">
        <v>37</v>
      </c>
    </row>
    <row r="608" spans="1:61" x14ac:dyDescent="0.25">
      <c r="A608" t="s">
        <v>59</v>
      </c>
      <c r="B608" t="s">
        <v>59</v>
      </c>
      <c r="C608">
        <v>1</v>
      </c>
      <c r="D608">
        <v>0</v>
      </c>
      <c r="E608">
        <v>0</v>
      </c>
      <c r="F608">
        <v>0</v>
      </c>
      <c r="G608">
        <v>0.49</v>
      </c>
      <c r="H608">
        <v>0</v>
      </c>
      <c r="I608">
        <v>0.49</v>
      </c>
      <c r="J608">
        <v>0.49</v>
      </c>
      <c r="K608">
        <v>0</v>
      </c>
      <c r="L608">
        <v>0</v>
      </c>
      <c r="M608">
        <v>0</v>
      </c>
      <c r="N608">
        <v>0.49</v>
      </c>
      <c r="O608">
        <v>0</v>
      </c>
      <c r="P608">
        <v>2.94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0.98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1.47</v>
      </c>
      <c r="AD608">
        <v>0.98</v>
      </c>
      <c r="AE608">
        <v>0</v>
      </c>
      <c r="AF608">
        <v>0.98</v>
      </c>
      <c r="AG608">
        <v>0.49</v>
      </c>
      <c r="AH608">
        <v>0</v>
      </c>
      <c r="AI608">
        <v>0</v>
      </c>
      <c r="AJ608">
        <v>0</v>
      </c>
      <c r="AK608">
        <v>0.49</v>
      </c>
      <c r="AL608">
        <v>0</v>
      </c>
      <c r="AM608">
        <v>0</v>
      </c>
      <c r="AN608">
        <v>0.49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0.16600000000000001</v>
      </c>
      <c r="BC608">
        <v>0</v>
      </c>
      <c r="BD608">
        <v>0</v>
      </c>
      <c r="BE608">
        <v>0</v>
      </c>
      <c r="BF608">
        <v>0</v>
      </c>
      <c r="BG608">
        <v>2.234</v>
      </c>
      <c r="BH608">
        <v>11</v>
      </c>
      <c r="BI608">
        <v>105</v>
      </c>
    </row>
    <row r="609" spans="1:61" x14ac:dyDescent="0.25">
      <c r="A609" t="s">
        <v>60</v>
      </c>
      <c r="B609" t="s">
        <v>60</v>
      </c>
      <c r="C609">
        <v>0.33175500000000002</v>
      </c>
      <c r="D609">
        <v>0.66824499999999998</v>
      </c>
      <c r="E609">
        <v>0.32</v>
      </c>
      <c r="F609">
        <v>0</v>
      </c>
      <c r="G609">
        <v>0.64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0.64</v>
      </c>
      <c r="P609">
        <v>0.97</v>
      </c>
      <c r="Q609">
        <v>0</v>
      </c>
      <c r="R609">
        <v>0</v>
      </c>
      <c r="S609">
        <v>0</v>
      </c>
      <c r="T609">
        <v>2.58</v>
      </c>
      <c r="U609">
        <v>0</v>
      </c>
      <c r="V609">
        <v>0</v>
      </c>
      <c r="W609">
        <v>2.58</v>
      </c>
      <c r="X609">
        <v>0.32</v>
      </c>
      <c r="Y609">
        <v>1.94</v>
      </c>
      <c r="Z609">
        <v>0</v>
      </c>
      <c r="AA609">
        <v>0.64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0.23300000000000001</v>
      </c>
      <c r="BB609">
        <v>5.8000000000000003E-2</v>
      </c>
      <c r="BC609">
        <v>0</v>
      </c>
      <c r="BD609">
        <v>0.11600000000000001</v>
      </c>
      <c r="BE609">
        <v>0.11600000000000001</v>
      </c>
      <c r="BF609">
        <v>0</v>
      </c>
      <c r="BG609">
        <v>2.9260000000000002</v>
      </c>
      <c r="BH609">
        <v>20</v>
      </c>
      <c r="BI609">
        <v>240</v>
      </c>
    </row>
    <row r="610" spans="1:61" x14ac:dyDescent="0.25">
      <c r="A610" t="s">
        <v>60</v>
      </c>
      <c r="B610" t="s">
        <v>60</v>
      </c>
      <c r="C610">
        <v>0</v>
      </c>
      <c r="D610">
        <v>1</v>
      </c>
      <c r="E610">
        <v>0.57999999999999996</v>
      </c>
      <c r="F610">
        <v>0</v>
      </c>
      <c r="G610">
        <v>0.34</v>
      </c>
      <c r="H610">
        <v>0</v>
      </c>
      <c r="I610">
        <v>0.11</v>
      </c>
      <c r="J610">
        <v>0.11</v>
      </c>
      <c r="K610">
        <v>0</v>
      </c>
      <c r="L610">
        <v>0</v>
      </c>
      <c r="M610">
        <v>0</v>
      </c>
      <c r="N610">
        <v>0.23</v>
      </c>
      <c r="O610">
        <v>0.23</v>
      </c>
      <c r="P610">
        <v>0.93</v>
      </c>
      <c r="Q610">
        <v>0.93</v>
      </c>
      <c r="R610">
        <v>0</v>
      </c>
      <c r="S610">
        <v>0</v>
      </c>
      <c r="T610">
        <v>0.57999999999999996</v>
      </c>
      <c r="U610">
        <v>0.23</v>
      </c>
      <c r="V610">
        <v>0.11</v>
      </c>
      <c r="W610">
        <v>4.1900000000000004</v>
      </c>
      <c r="X610">
        <v>0</v>
      </c>
      <c r="Y610">
        <v>1.51</v>
      </c>
      <c r="Z610">
        <v>0</v>
      </c>
      <c r="AA610">
        <v>0.57999999999999996</v>
      </c>
      <c r="AB610">
        <v>0.46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0.34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0.11</v>
      </c>
      <c r="AX610">
        <v>0</v>
      </c>
      <c r="AY610">
        <v>0</v>
      </c>
      <c r="AZ610">
        <v>0.11</v>
      </c>
      <c r="BA610">
        <v>0</v>
      </c>
      <c r="BB610">
        <v>0.125</v>
      </c>
      <c r="BC610">
        <v>0</v>
      </c>
      <c r="BD610">
        <v>0.73299999999999998</v>
      </c>
      <c r="BE610">
        <v>0.104</v>
      </c>
      <c r="BF610">
        <v>0.33500000000000002</v>
      </c>
      <c r="BG610">
        <v>8.1920000000000002</v>
      </c>
      <c r="BH610">
        <v>326</v>
      </c>
      <c r="BI610">
        <v>1360</v>
      </c>
    </row>
    <row r="611" spans="1:61" x14ac:dyDescent="0.25">
      <c r="A611" t="s">
        <v>60</v>
      </c>
      <c r="B611" t="s">
        <v>59</v>
      </c>
      <c r="C611">
        <v>0.66213299999999997</v>
      </c>
      <c r="D611">
        <v>0.33786699999999997</v>
      </c>
      <c r="E611">
        <v>0</v>
      </c>
      <c r="F611">
        <v>0.55000000000000004</v>
      </c>
      <c r="G611">
        <v>0.55000000000000004</v>
      </c>
      <c r="H611">
        <v>0</v>
      </c>
      <c r="I611">
        <v>2.23</v>
      </c>
      <c r="J611">
        <v>0.55000000000000004</v>
      </c>
      <c r="K611">
        <v>0</v>
      </c>
      <c r="L611">
        <v>0.55000000000000004</v>
      </c>
      <c r="M611">
        <v>0</v>
      </c>
      <c r="N611">
        <v>0</v>
      </c>
      <c r="O611">
        <v>0.55000000000000004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1.1100000000000001</v>
      </c>
      <c r="W611">
        <v>1.67</v>
      </c>
      <c r="X611">
        <v>0</v>
      </c>
      <c r="Y611">
        <v>2.23</v>
      </c>
      <c r="Z611">
        <v>0</v>
      </c>
      <c r="AA611">
        <v>0</v>
      </c>
      <c r="AB611">
        <v>0.55000000000000004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0.55000000000000004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0.55000000000000004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0.26500000000000001</v>
      </c>
      <c r="BC611">
        <v>0</v>
      </c>
      <c r="BD611">
        <v>8.7999999999999995E-2</v>
      </c>
      <c r="BE611">
        <v>0.35299999999999998</v>
      </c>
      <c r="BF611">
        <v>0</v>
      </c>
      <c r="BG611">
        <v>2.5710000000000002</v>
      </c>
      <c r="BH611">
        <v>11</v>
      </c>
      <c r="BI611">
        <v>108</v>
      </c>
    </row>
    <row r="612" spans="1:61" x14ac:dyDescent="0.25">
      <c r="A612" t="s">
        <v>59</v>
      </c>
      <c r="B612" t="s">
        <v>60</v>
      </c>
      <c r="C612">
        <v>0</v>
      </c>
      <c r="D612">
        <v>1</v>
      </c>
      <c r="E612">
        <v>0</v>
      </c>
      <c r="F612">
        <v>0.25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0.51</v>
      </c>
      <c r="O612">
        <v>0.77</v>
      </c>
      <c r="P612">
        <v>0.25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1.02</v>
      </c>
      <c r="X612">
        <v>0</v>
      </c>
      <c r="Y612">
        <v>0.51</v>
      </c>
      <c r="Z612">
        <v>0</v>
      </c>
      <c r="AA612">
        <v>0</v>
      </c>
      <c r="AB612">
        <v>0</v>
      </c>
      <c r="AC612">
        <v>0.25</v>
      </c>
      <c r="AD612">
        <v>0.51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0.124</v>
      </c>
      <c r="BC612">
        <v>0</v>
      </c>
      <c r="BD612">
        <v>0.20699999999999999</v>
      </c>
      <c r="BE612">
        <v>0</v>
      </c>
      <c r="BF612">
        <v>0</v>
      </c>
      <c r="BG612">
        <v>10.409000000000001</v>
      </c>
      <c r="BH612">
        <v>343</v>
      </c>
      <c r="BI612">
        <v>635</v>
      </c>
    </row>
    <row r="613" spans="1:61" x14ac:dyDescent="0.25">
      <c r="A613" t="s">
        <v>59</v>
      </c>
      <c r="B613" t="s">
        <v>59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20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1</v>
      </c>
      <c r="BH613">
        <v>1</v>
      </c>
      <c r="BI613">
        <v>5</v>
      </c>
    </row>
    <row r="614" spans="1:61" x14ac:dyDescent="0.25">
      <c r="A614" t="s">
        <v>59</v>
      </c>
      <c r="B614" t="s">
        <v>59</v>
      </c>
      <c r="C614">
        <v>1</v>
      </c>
      <c r="D614">
        <v>0</v>
      </c>
      <c r="E614">
        <v>0.39</v>
      </c>
      <c r="F614">
        <v>0</v>
      </c>
      <c r="G614">
        <v>0</v>
      </c>
      <c r="H614">
        <v>0</v>
      </c>
      <c r="I614">
        <v>0.78</v>
      </c>
      <c r="J614">
        <v>0.39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0.39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0.39</v>
      </c>
      <c r="X614">
        <v>0</v>
      </c>
      <c r="Y614">
        <v>0.39</v>
      </c>
      <c r="Z614">
        <v>0</v>
      </c>
      <c r="AA614">
        <v>0</v>
      </c>
      <c r="AB614">
        <v>0</v>
      </c>
      <c r="AC614">
        <v>3.14</v>
      </c>
      <c r="AD614">
        <v>0.39</v>
      </c>
      <c r="AE614">
        <v>1.18</v>
      </c>
      <c r="AF614">
        <v>0.39</v>
      </c>
      <c r="AG614">
        <v>0.39</v>
      </c>
      <c r="AH614">
        <v>0.39</v>
      </c>
      <c r="AI614">
        <v>0.39</v>
      </c>
      <c r="AJ614">
        <v>0.39</v>
      </c>
      <c r="AK614">
        <v>0.39</v>
      </c>
      <c r="AL614">
        <v>0.39</v>
      </c>
      <c r="AM614">
        <v>0.39</v>
      </c>
      <c r="AN614">
        <v>0.39</v>
      </c>
      <c r="AO614">
        <v>0.78</v>
      </c>
      <c r="AP614">
        <v>0</v>
      </c>
      <c r="AQ614">
        <v>0.78</v>
      </c>
      <c r="AR614">
        <v>0.39</v>
      </c>
      <c r="AS614">
        <v>0</v>
      </c>
      <c r="AT614">
        <v>1.96</v>
      </c>
      <c r="AU614">
        <v>0.78</v>
      </c>
      <c r="AV614">
        <v>0</v>
      </c>
      <c r="AW614">
        <v>0.78</v>
      </c>
      <c r="AX614">
        <v>0</v>
      </c>
      <c r="AY614">
        <v>0</v>
      </c>
      <c r="AZ614">
        <v>0</v>
      </c>
      <c r="BA614">
        <v>0.64500000000000002</v>
      </c>
      <c r="BB614">
        <v>0.58099999999999996</v>
      </c>
      <c r="BC614">
        <v>0</v>
      </c>
      <c r="BD614">
        <v>0.129</v>
      </c>
      <c r="BE614">
        <v>0</v>
      </c>
      <c r="BF614">
        <v>0</v>
      </c>
      <c r="BG614">
        <v>2.895</v>
      </c>
      <c r="BH614">
        <v>16</v>
      </c>
      <c r="BI614">
        <v>249</v>
      </c>
    </row>
    <row r="615" spans="1:61" x14ac:dyDescent="0.25">
      <c r="A615" t="s">
        <v>59</v>
      </c>
      <c r="B615" t="s">
        <v>60</v>
      </c>
      <c r="C615">
        <v>0</v>
      </c>
      <c r="D615">
        <v>1</v>
      </c>
      <c r="E615">
        <v>0</v>
      </c>
      <c r="F615">
        <v>1.42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1.42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4.28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1.42</v>
      </c>
      <c r="AX615">
        <v>1.42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3.5550000000000002</v>
      </c>
      <c r="BH615">
        <v>21</v>
      </c>
      <c r="BI615">
        <v>96</v>
      </c>
    </row>
    <row r="616" spans="1:61" x14ac:dyDescent="0.25">
      <c r="A616" t="s">
        <v>59</v>
      </c>
      <c r="B616" t="s">
        <v>59</v>
      </c>
      <c r="C616">
        <v>0.67898400000000003</v>
      </c>
      <c r="D616">
        <v>0.32101600000000002</v>
      </c>
      <c r="E616">
        <v>0</v>
      </c>
      <c r="F616">
        <v>0</v>
      </c>
      <c r="G616">
        <v>1.81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0.9</v>
      </c>
      <c r="Q616">
        <v>0.9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4.54</v>
      </c>
      <c r="X616">
        <v>0</v>
      </c>
      <c r="Y616">
        <v>2.72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0.16400000000000001</v>
      </c>
      <c r="BE616">
        <v>0</v>
      </c>
      <c r="BF616">
        <v>0</v>
      </c>
      <c r="BG616">
        <v>1.391</v>
      </c>
      <c r="BH616">
        <v>8</v>
      </c>
      <c r="BI616">
        <v>32</v>
      </c>
    </row>
    <row r="617" spans="1:61" x14ac:dyDescent="0.25">
      <c r="A617" t="s">
        <v>59</v>
      </c>
      <c r="B617" t="s">
        <v>59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20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1</v>
      </c>
      <c r="BH617">
        <v>1</v>
      </c>
      <c r="BI617">
        <v>5</v>
      </c>
    </row>
    <row r="618" spans="1:61" x14ac:dyDescent="0.25">
      <c r="A618" t="s">
        <v>59</v>
      </c>
      <c r="B618" t="s">
        <v>59</v>
      </c>
      <c r="C618">
        <v>1</v>
      </c>
      <c r="D618">
        <v>0</v>
      </c>
      <c r="E618">
        <v>0</v>
      </c>
      <c r="F618">
        <v>0</v>
      </c>
      <c r="G618">
        <v>1.01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3.03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5.05</v>
      </c>
      <c r="X618">
        <v>0</v>
      </c>
      <c r="Y618">
        <v>2.02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0.187</v>
      </c>
      <c r="BE618">
        <v>0</v>
      </c>
      <c r="BF618">
        <v>0</v>
      </c>
      <c r="BG618">
        <v>1.1659999999999999</v>
      </c>
      <c r="BH618">
        <v>3</v>
      </c>
      <c r="BI618">
        <v>21</v>
      </c>
    </row>
    <row r="619" spans="1:61" x14ac:dyDescent="0.25">
      <c r="A619" t="s">
        <v>60</v>
      </c>
      <c r="B619" t="s">
        <v>59</v>
      </c>
      <c r="C619">
        <v>0.733626</v>
      </c>
      <c r="D619">
        <v>0.266374</v>
      </c>
      <c r="E619">
        <v>0.06</v>
      </c>
      <c r="F619">
        <v>0</v>
      </c>
      <c r="G619">
        <v>0.24</v>
      </c>
      <c r="H619">
        <v>0</v>
      </c>
      <c r="I619">
        <v>0.1</v>
      </c>
      <c r="J619">
        <v>0</v>
      </c>
      <c r="K619">
        <v>0</v>
      </c>
      <c r="L619">
        <v>0.17</v>
      </c>
      <c r="M619">
        <v>0.17</v>
      </c>
      <c r="N619">
        <v>0.17</v>
      </c>
      <c r="O619">
        <v>0</v>
      </c>
      <c r="P619">
        <v>0.1</v>
      </c>
      <c r="Q619">
        <v>0.03</v>
      </c>
      <c r="R619">
        <v>0</v>
      </c>
      <c r="S619">
        <v>0</v>
      </c>
      <c r="T619">
        <v>0.03</v>
      </c>
      <c r="U619">
        <v>0</v>
      </c>
      <c r="V619">
        <v>0</v>
      </c>
      <c r="W619">
        <v>0.45</v>
      </c>
      <c r="X619">
        <v>0</v>
      </c>
      <c r="Y619">
        <v>0.2</v>
      </c>
      <c r="Z619">
        <v>0</v>
      </c>
      <c r="AA619">
        <v>0.03</v>
      </c>
      <c r="AB619">
        <v>0</v>
      </c>
      <c r="AC619">
        <v>1.18</v>
      </c>
      <c r="AD619">
        <v>1.22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1.36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0.06</v>
      </c>
      <c r="AV619">
        <v>0</v>
      </c>
      <c r="AW619">
        <v>0.45</v>
      </c>
      <c r="AX619">
        <v>0</v>
      </c>
      <c r="AY619">
        <v>0</v>
      </c>
      <c r="AZ619">
        <v>0</v>
      </c>
      <c r="BA619">
        <v>0.17899999999999999</v>
      </c>
      <c r="BB619">
        <v>0.30499999999999999</v>
      </c>
      <c r="BC619">
        <v>2.9000000000000001E-2</v>
      </c>
      <c r="BD619">
        <v>2.9000000000000001E-2</v>
      </c>
      <c r="BE619">
        <v>1.0999999999999999E-2</v>
      </c>
      <c r="BF619">
        <v>2.3E-2</v>
      </c>
      <c r="BG619">
        <v>2.8130000000000002</v>
      </c>
      <c r="BH619">
        <v>26</v>
      </c>
      <c r="BI619">
        <v>2510</v>
      </c>
    </row>
    <row r="620" spans="1:61" x14ac:dyDescent="0.25">
      <c r="A620" t="s">
        <v>59</v>
      </c>
      <c r="B620" t="s">
        <v>59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1</v>
      </c>
      <c r="BH620">
        <v>1</v>
      </c>
      <c r="BI620">
        <v>5</v>
      </c>
    </row>
    <row r="621" spans="1:61" x14ac:dyDescent="0.25">
      <c r="A621" t="s">
        <v>59</v>
      </c>
      <c r="B621" t="s">
        <v>60</v>
      </c>
      <c r="C621">
        <v>0.34766200000000003</v>
      </c>
      <c r="D621">
        <v>0.65233799999999997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0.57999999999999996</v>
      </c>
      <c r="N621">
        <v>0</v>
      </c>
      <c r="O621">
        <v>0</v>
      </c>
      <c r="P621">
        <v>1.1599999999999999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0.57999999999999996</v>
      </c>
      <c r="W621">
        <v>1.75</v>
      </c>
      <c r="X621">
        <v>0</v>
      </c>
      <c r="Y621">
        <v>1.1599999999999999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0.57999999999999996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0.57999999999999996</v>
      </c>
      <c r="AY621">
        <v>0</v>
      </c>
      <c r="AZ621">
        <v>0</v>
      </c>
      <c r="BA621">
        <v>0</v>
      </c>
      <c r="BB621">
        <v>0.28199999999999997</v>
      </c>
      <c r="BC621">
        <v>0</v>
      </c>
      <c r="BD621">
        <v>0.376</v>
      </c>
      <c r="BE621">
        <v>0</v>
      </c>
      <c r="BF621">
        <v>0</v>
      </c>
      <c r="BG621">
        <v>1.702</v>
      </c>
      <c r="BH621">
        <v>16</v>
      </c>
      <c r="BI621">
        <v>80</v>
      </c>
    </row>
    <row r="622" spans="1:61" x14ac:dyDescent="0.25">
      <c r="A622" t="s">
        <v>59</v>
      </c>
      <c r="B622" t="s">
        <v>60</v>
      </c>
      <c r="C622">
        <v>0.306475</v>
      </c>
      <c r="D622">
        <v>0.69352499999999995</v>
      </c>
      <c r="E622">
        <v>0.15</v>
      </c>
      <c r="F622">
        <v>0.31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0.63</v>
      </c>
      <c r="O622">
        <v>0.31</v>
      </c>
      <c r="P622">
        <v>0.31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0.63</v>
      </c>
      <c r="W622">
        <v>0.95</v>
      </c>
      <c r="X622">
        <v>0</v>
      </c>
      <c r="Y622">
        <v>0.47</v>
      </c>
      <c r="Z622">
        <v>0</v>
      </c>
      <c r="AA622">
        <v>0</v>
      </c>
      <c r="AB622">
        <v>0</v>
      </c>
      <c r="AC622">
        <v>3.34</v>
      </c>
      <c r="AD622">
        <v>0.63</v>
      </c>
      <c r="AE622">
        <v>0.47</v>
      </c>
      <c r="AF622">
        <v>0.15</v>
      </c>
      <c r="AG622">
        <v>0.15</v>
      </c>
      <c r="AH622">
        <v>0.15</v>
      </c>
      <c r="AI622">
        <v>0.15</v>
      </c>
      <c r="AJ622">
        <v>0.15</v>
      </c>
      <c r="AK622">
        <v>0</v>
      </c>
      <c r="AL622">
        <v>0.15</v>
      </c>
      <c r="AM622">
        <v>0.15</v>
      </c>
      <c r="AN622">
        <v>0.15</v>
      </c>
      <c r="AO622">
        <v>0.47</v>
      </c>
      <c r="AP622">
        <v>0</v>
      </c>
      <c r="AQ622">
        <v>0.47</v>
      </c>
      <c r="AR622">
        <v>0.15</v>
      </c>
      <c r="AS622">
        <v>0</v>
      </c>
      <c r="AT622">
        <v>0</v>
      </c>
      <c r="AU622">
        <v>0.31</v>
      </c>
      <c r="AV622">
        <v>0</v>
      </c>
      <c r="AW622">
        <v>0.15</v>
      </c>
      <c r="AX622">
        <v>0</v>
      </c>
      <c r="AY622">
        <v>0</v>
      </c>
      <c r="AZ622">
        <v>0</v>
      </c>
      <c r="BA622">
        <v>0.14899999999999999</v>
      </c>
      <c r="BB622">
        <v>0.19900000000000001</v>
      </c>
      <c r="BC622">
        <v>4.9000000000000002E-2</v>
      </c>
      <c r="BD622">
        <v>0.17399999999999999</v>
      </c>
      <c r="BE622">
        <v>0</v>
      </c>
      <c r="BF622">
        <v>0</v>
      </c>
      <c r="BG622">
        <v>4.0259999999999998</v>
      </c>
      <c r="BH622">
        <v>100</v>
      </c>
      <c r="BI622">
        <v>608</v>
      </c>
    </row>
    <row r="623" spans="1:61" x14ac:dyDescent="0.25">
      <c r="A623" t="s">
        <v>60</v>
      </c>
      <c r="B623" t="s">
        <v>60</v>
      </c>
      <c r="C623">
        <v>0</v>
      </c>
      <c r="D623">
        <v>1</v>
      </c>
      <c r="E623">
        <v>0</v>
      </c>
      <c r="F623">
        <v>1.0900000000000001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1.0900000000000001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1.0900000000000001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1.0900000000000001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1.0900000000000001</v>
      </c>
      <c r="AX623">
        <v>0</v>
      </c>
      <c r="AY623">
        <v>0</v>
      </c>
      <c r="AZ623">
        <v>0</v>
      </c>
      <c r="BA623">
        <v>0.17299999999999999</v>
      </c>
      <c r="BB623">
        <v>0.51900000000000002</v>
      </c>
      <c r="BC623">
        <v>0</v>
      </c>
      <c r="BD623">
        <v>0</v>
      </c>
      <c r="BE623">
        <v>0.69199999999999995</v>
      </c>
      <c r="BF623">
        <v>0</v>
      </c>
      <c r="BG623">
        <v>4.9409999999999998</v>
      </c>
      <c r="BH623">
        <v>25</v>
      </c>
      <c r="BI623">
        <v>84</v>
      </c>
    </row>
    <row r="624" spans="1:61" x14ac:dyDescent="0.25">
      <c r="A624" t="s">
        <v>59</v>
      </c>
      <c r="B624" t="s">
        <v>60</v>
      </c>
      <c r="C624">
        <v>0.48171900000000001</v>
      </c>
      <c r="D624">
        <v>0.51828099999999999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0.76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0.76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0.76</v>
      </c>
      <c r="AF624">
        <v>0</v>
      </c>
      <c r="AG624">
        <v>0.76</v>
      </c>
      <c r="AH624">
        <v>0</v>
      </c>
      <c r="AI624">
        <v>0</v>
      </c>
      <c r="AJ624">
        <v>0</v>
      </c>
      <c r="AK624">
        <v>0.76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0.123</v>
      </c>
      <c r="BC624">
        <v>0.123</v>
      </c>
      <c r="BD624">
        <v>0</v>
      </c>
      <c r="BE624">
        <v>0</v>
      </c>
      <c r="BF624">
        <v>0.123</v>
      </c>
      <c r="BG624">
        <v>3.7</v>
      </c>
      <c r="BH624">
        <v>28</v>
      </c>
      <c r="BI624">
        <v>148</v>
      </c>
    </row>
    <row r="625" spans="1:61" x14ac:dyDescent="0.25">
      <c r="A625" t="s">
        <v>59</v>
      </c>
      <c r="B625" t="s">
        <v>60</v>
      </c>
      <c r="C625">
        <v>0.29884899999999998</v>
      </c>
      <c r="D625">
        <v>0.70115099999999997</v>
      </c>
      <c r="E625">
        <v>0</v>
      </c>
      <c r="F625">
        <v>0</v>
      </c>
      <c r="G625">
        <v>0.7</v>
      </c>
      <c r="H625">
        <v>0</v>
      </c>
      <c r="I625">
        <v>0</v>
      </c>
      <c r="J625">
        <v>0.14000000000000001</v>
      </c>
      <c r="K625">
        <v>0</v>
      </c>
      <c r="L625">
        <v>0</v>
      </c>
      <c r="M625">
        <v>0.28000000000000003</v>
      </c>
      <c r="N625">
        <v>0</v>
      </c>
      <c r="O625">
        <v>0</v>
      </c>
      <c r="P625">
        <v>3.08</v>
      </c>
      <c r="Q625">
        <v>0.14000000000000001</v>
      </c>
      <c r="R625">
        <v>0.28000000000000003</v>
      </c>
      <c r="S625">
        <v>0</v>
      </c>
      <c r="T625">
        <v>0</v>
      </c>
      <c r="U625">
        <v>0.14000000000000001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0.98</v>
      </c>
      <c r="AD625">
        <v>0</v>
      </c>
      <c r="AE625">
        <v>0</v>
      </c>
      <c r="AF625">
        <v>0</v>
      </c>
      <c r="AG625">
        <v>0.14000000000000001</v>
      </c>
      <c r="AH625">
        <v>0.14000000000000001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0.7</v>
      </c>
      <c r="AO625">
        <v>0.28000000000000003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5.3999999999999999E-2</v>
      </c>
      <c r="BB625">
        <v>0.19900000000000001</v>
      </c>
      <c r="BC625">
        <v>0</v>
      </c>
      <c r="BD625">
        <v>0</v>
      </c>
      <c r="BE625">
        <v>0</v>
      </c>
      <c r="BF625">
        <v>0</v>
      </c>
      <c r="BG625">
        <v>1.82</v>
      </c>
      <c r="BH625">
        <v>18</v>
      </c>
      <c r="BI625">
        <v>304</v>
      </c>
    </row>
    <row r="626" spans="1:61" x14ac:dyDescent="0.25">
      <c r="A626" t="s">
        <v>60</v>
      </c>
      <c r="B626" t="s">
        <v>59</v>
      </c>
      <c r="C626">
        <v>0.74368100000000004</v>
      </c>
      <c r="D626">
        <v>0.25631900000000002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4.76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1</v>
      </c>
      <c r="BH626">
        <v>1</v>
      </c>
      <c r="BI626">
        <v>3</v>
      </c>
    </row>
    <row r="627" spans="1:61" x14ac:dyDescent="0.25">
      <c r="A627" t="s">
        <v>59</v>
      </c>
      <c r="B627" t="s">
        <v>59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12.5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5.8570000000000002</v>
      </c>
      <c r="BH627">
        <v>18</v>
      </c>
      <c r="BI627">
        <v>41</v>
      </c>
    </row>
    <row r="628" spans="1:61" x14ac:dyDescent="0.25">
      <c r="A628" t="s">
        <v>60</v>
      </c>
      <c r="B628" t="s">
        <v>59</v>
      </c>
      <c r="C628">
        <v>0.71791700000000003</v>
      </c>
      <c r="D628">
        <v>0.28208299999999997</v>
      </c>
      <c r="E628">
        <v>0</v>
      </c>
      <c r="F628">
        <v>0</v>
      </c>
      <c r="G628">
        <v>0</v>
      </c>
      <c r="H628">
        <v>0</v>
      </c>
      <c r="I628">
        <v>0.54</v>
      </c>
      <c r="J628">
        <v>0.27</v>
      </c>
      <c r="K628">
        <v>0</v>
      </c>
      <c r="L628">
        <v>1.62</v>
      </c>
      <c r="M628">
        <v>0</v>
      </c>
      <c r="N628">
        <v>1.62</v>
      </c>
      <c r="O628">
        <v>0</v>
      </c>
      <c r="P628">
        <v>0</v>
      </c>
      <c r="Q628">
        <v>0</v>
      </c>
      <c r="R628">
        <v>0</v>
      </c>
      <c r="S628">
        <v>0.54</v>
      </c>
      <c r="T628">
        <v>0</v>
      </c>
      <c r="U628">
        <v>0</v>
      </c>
      <c r="V628">
        <v>0.27</v>
      </c>
      <c r="W628">
        <v>2.16</v>
      </c>
      <c r="X628">
        <v>0</v>
      </c>
      <c r="Y628">
        <v>2.7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1.35</v>
      </c>
      <c r="AO628">
        <v>0</v>
      </c>
      <c r="AP628">
        <v>0</v>
      </c>
      <c r="AQ628">
        <v>0</v>
      </c>
      <c r="AR628">
        <v>1.62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3.7999999999999999E-2</v>
      </c>
      <c r="BC628">
        <v>3.7999999999999999E-2</v>
      </c>
      <c r="BD628">
        <v>0.46300000000000002</v>
      </c>
      <c r="BE628">
        <v>0</v>
      </c>
      <c r="BF628">
        <v>0</v>
      </c>
      <c r="BG628">
        <v>7.9409999999999998</v>
      </c>
      <c r="BH628">
        <v>65</v>
      </c>
      <c r="BI628">
        <v>405</v>
      </c>
    </row>
    <row r="629" spans="1:61" x14ac:dyDescent="0.25">
      <c r="A629" t="s">
        <v>60</v>
      </c>
      <c r="B629" t="s">
        <v>60</v>
      </c>
      <c r="C629">
        <v>1.9741699999999999E-3</v>
      </c>
      <c r="D629">
        <v>0.99802599999999997</v>
      </c>
      <c r="E629">
        <v>0</v>
      </c>
      <c r="F629">
        <v>0</v>
      </c>
      <c r="G629">
        <v>1.55</v>
      </c>
      <c r="H629">
        <v>0</v>
      </c>
      <c r="I629">
        <v>0</v>
      </c>
      <c r="J629">
        <v>0.77</v>
      </c>
      <c r="K629">
        <v>0</v>
      </c>
      <c r="L629">
        <v>0.38</v>
      </c>
      <c r="M629">
        <v>0</v>
      </c>
      <c r="N629">
        <v>0</v>
      </c>
      <c r="O629">
        <v>0.38</v>
      </c>
      <c r="P629">
        <v>1.1599999999999999</v>
      </c>
      <c r="Q629">
        <v>0</v>
      </c>
      <c r="R629">
        <v>0</v>
      </c>
      <c r="S629">
        <v>0</v>
      </c>
      <c r="T629">
        <v>0.38</v>
      </c>
      <c r="U629">
        <v>0</v>
      </c>
      <c r="V629">
        <v>1.1599999999999999</v>
      </c>
      <c r="W629">
        <v>1.93</v>
      </c>
      <c r="X629">
        <v>0</v>
      </c>
      <c r="Y629">
        <v>0.38</v>
      </c>
      <c r="Z629">
        <v>0</v>
      </c>
      <c r="AA629">
        <v>1.1599999999999999</v>
      </c>
      <c r="AB629">
        <v>0.38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0.06</v>
      </c>
      <c r="BC629">
        <v>0</v>
      </c>
      <c r="BD629">
        <v>0.60899999999999999</v>
      </c>
      <c r="BE629">
        <v>0.121</v>
      </c>
      <c r="BF629">
        <v>0</v>
      </c>
      <c r="BG629">
        <v>2.6659999999999999</v>
      </c>
      <c r="BH629">
        <v>22</v>
      </c>
      <c r="BI629">
        <v>160</v>
      </c>
    </row>
    <row r="630" spans="1:61" x14ac:dyDescent="0.25">
      <c r="A630" t="s">
        <v>59</v>
      </c>
      <c r="B630" t="s">
        <v>59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4.16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1</v>
      </c>
      <c r="BH630">
        <v>1</v>
      </c>
      <c r="BI630">
        <v>7</v>
      </c>
    </row>
    <row r="631" spans="1:61" x14ac:dyDescent="0.25">
      <c r="A631" t="s">
        <v>59</v>
      </c>
      <c r="B631" t="s">
        <v>59</v>
      </c>
      <c r="C631">
        <v>0.63579399999999997</v>
      </c>
      <c r="D631">
        <v>0.36420599999999997</v>
      </c>
      <c r="E631">
        <v>0</v>
      </c>
      <c r="F631">
        <v>0</v>
      </c>
      <c r="G631">
        <v>0.55000000000000004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0.55000000000000004</v>
      </c>
      <c r="R631">
        <v>0</v>
      </c>
      <c r="S631">
        <v>0</v>
      </c>
      <c r="T631">
        <v>0</v>
      </c>
      <c r="U631">
        <v>0</v>
      </c>
      <c r="V631">
        <v>0.55000000000000004</v>
      </c>
      <c r="W631">
        <v>3.31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2.2000000000000002</v>
      </c>
      <c r="AD631">
        <v>1.65</v>
      </c>
      <c r="AE631">
        <v>0.55000000000000004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0.55000000000000004</v>
      </c>
      <c r="AL631">
        <v>0</v>
      </c>
      <c r="AM631">
        <v>0</v>
      </c>
      <c r="AN631">
        <v>0</v>
      </c>
      <c r="AO631">
        <v>0</v>
      </c>
      <c r="AP631">
        <v>0.55000000000000004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0.55000000000000004</v>
      </c>
      <c r="BA631">
        <v>0</v>
      </c>
      <c r="BB631">
        <v>0.27</v>
      </c>
      <c r="BC631">
        <v>0.18</v>
      </c>
      <c r="BD631">
        <v>0</v>
      </c>
      <c r="BE631">
        <v>0</v>
      </c>
      <c r="BF631">
        <v>0</v>
      </c>
      <c r="BG631">
        <v>3.5960000000000001</v>
      </c>
      <c r="BH631">
        <v>34</v>
      </c>
      <c r="BI631">
        <v>187</v>
      </c>
    </row>
    <row r="632" spans="1:61" x14ac:dyDescent="0.25">
      <c r="A632" t="s">
        <v>59</v>
      </c>
      <c r="B632" t="s">
        <v>59</v>
      </c>
      <c r="C632">
        <v>0.63521399999999995</v>
      </c>
      <c r="D632">
        <v>0.364786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1.3149999999999999</v>
      </c>
      <c r="BE632">
        <v>0</v>
      </c>
      <c r="BF632">
        <v>0</v>
      </c>
      <c r="BG632">
        <v>1</v>
      </c>
      <c r="BH632">
        <v>1</v>
      </c>
      <c r="BI632">
        <v>7</v>
      </c>
    </row>
    <row r="633" spans="1:61" x14ac:dyDescent="0.25">
      <c r="A633" t="s">
        <v>60</v>
      </c>
      <c r="B633" t="s">
        <v>60</v>
      </c>
      <c r="C633">
        <v>0.29104000000000002</v>
      </c>
      <c r="D633">
        <v>0.70896000000000003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2.2999999999999998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0.76</v>
      </c>
      <c r="Q633">
        <v>0.76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2.2999999999999998</v>
      </c>
      <c r="X633">
        <v>0</v>
      </c>
      <c r="Y633">
        <v>1.53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0.82899999999999996</v>
      </c>
      <c r="BC633">
        <v>0</v>
      </c>
      <c r="BD633">
        <v>2.766</v>
      </c>
      <c r="BE633">
        <v>0.82899999999999996</v>
      </c>
      <c r="BF633">
        <v>0</v>
      </c>
      <c r="BG633">
        <v>5.6070000000000002</v>
      </c>
      <c r="BH633">
        <v>25</v>
      </c>
      <c r="BI633">
        <v>157</v>
      </c>
    </row>
    <row r="634" spans="1:61" x14ac:dyDescent="0.25">
      <c r="A634" t="s">
        <v>59</v>
      </c>
      <c r="B634" t="s">
        <v>59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10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1.4</v>
      </c>
      <c r="BH634">
        <v>3</v>
      </c>
      <c r="BI634">
        <v>7</v>
      </c>
    </row>
    <row r="635" spans="1:61" x14ac:dyDescent="0.25">
      <c r="A635" t="s">
        <v>59</v>
      </c>
      <c r="B635" t="s">
        <v>59</v>
      </c>
      <c r="C635">
        <v>1</v>
      </c>
      <c r="D635">
        <v>0</v>
      </c>
      <c r="E635">
        <v>0</v>
      </c>
      <c r="F635">
        <v>0.15</v>
      </c>
      <c r="G635">
        <v>0</v>
      </c>
      <c r="H635">
        <v>0</v>
      </c>
      <c r="I635">
        <v>0.15</v>
      </c>
      <c r="J635">
        <v>0</v>
      </c>
      <c r="K635">
        <v>0</v>
      </c>
      <c r="L635">
        <v>0</v>
      </c>
      <c r="M635">
        <v>0.15</v>
      </c>
      <c r="N635">
        <v>0.15</v>
      </c>
      <c r="O635">
        <v>0.3</v>
      </c>
      <c r="P635">
        <v>0.46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0.15</v>
      </c>
      <c r="W635">
        <v>0.3</v>
      </c>
      <c r="X635">
        <v>0</v>
      </c>
      <c r="Y635">
        <v>1.07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0.15</v>
      </c>
      <c r="AI635">
        <v>0</v>
      </c>
      <c r="AJ635">
        <v>0</v>
      </c>
      <c r="AK635">
        <v>0.61</v>
      </c>
      <c r="AL635">
        <v>0</v>
      </c>
      <c r="AM635">
        <v>0</v>
      </c>
      <c r="AN635">
        <v>0.15</v>
      </c>
      <c r="AO635">
        <v>1.22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0.61</v>
      </c>
      <c r="AY635">
        <v>0</v>
      </c>
      <c r="AZ635">
        <v>0.15</v>
      </c>
      <c r="BA635">
        <v>1.9E-2</v>
      </c>
      <c r="BB635">
        <v>0.13700000000000001</v>
      </c>
      <c r="BC635">
        <v>0</v>
      </c>
      <c r="BD635">
        <v>0</v>
      </c>
      <c r="BE635">
        <v>0</v>
      </c>
      <c r="BF635">
        <v>0</v>
      </c>
      <c r="BG635">
        <v>2.2759999999999998</v>
      </c>
      <c r="BH635">
        <v>20</v>
      </c>
      <c r="BI635">
        <v>485</v>
      </c>
    </row>
    <row r="636" spans="1:61" x14ac:dyDescent="0.25">
      <c r="A636" t="s">
        <v>59</v>
      </c>
      <c r="B636" t="s">
        <v>60</v>
      </c>
      <c r="C636">
        <v>0.24521599999999999</v>
      </c>
      <c r="D636">
        <v>0.75478400000000001</v>
      </c>
      <c r="E636">
        <v>0.17</v>
      </c>
      <c r="F636">
        <v>0.08</v>
      </c>
      <c r="G636">
        <v>0.08</v>
      </c>
      <c r="H636">
        <v>0</v>
      </c>
      <c r="I636">
        <v>0.17</v>
      </c>
      <c r="J636">
        <v>0.08</v>
      </c>
      <c r="K636">
        <v>0</v>
      </c>
      <c r="L636">
        <v>0</v>
      </c>
      <c r="M636">
        <v>0.76</v>
      </c>
      <c r="N636">
        <v>0</v>
      </c>
      <c r="O636">
        <v>0</v>
      </c>
      <c r="P636">
        <v>0.25</v>
      </c>
      <c r="Q636">
        <v>0</v>
      </c>
      <c r="R636">
        <v>0</v>
      </c>
      <c r="S636">
        <v>0</v>
      </c>
      <c r="T636">
        <v>0.08</v>
      </c>
      <c r="U636">
        <v>0</v>
      </c>
      <c r="V636">
        <v>0.08</v>
      </c>
      <c r="W636">
        <v>0.34</v>
      </c>
      <c r="X636">
        <v>0</v>
      </c>
      <c r="Y636">
        <v>0.25</v>
      </c>
      <c r="Z636">
        <v>0</v>
      </c>
      <c r="AA636">
        <v>0</v>
      </c>
      <c r="AB636">
        <v>0</v>
      </c>
      <c r="AC636">
        <v>0.76</v>
      </c>
      <c r="AD636">
        <v>0.85</v>
      </c>
      <c r="AE636">
        <v>0.08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0.34</v>
      </c>
      <c r="AL636">
        <v>0</v>
      </c>
      <c r="AM636">
        <v>0</v>
      </c>
      <c r="AN636">
        <v>0</v>
      </c>
      <c r="AO636">
        <v>0.68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0.157</v>
      </c>
      <c r="BB636">
        <v>0.20499999999999999</v>
      </c>
      <c r="BC636">
        <v>3.5999999999999997E-2</v>
      </c>
      <c r="BD636">
        <v>0</v>
      </c>
      <c r="BE636">
        <v>2.4E-2</v>
      </c>
      <c r="BF636">
        <v>0</v>
      </c>
      <c r="BG636">
        <v>2.883</v>
      </c>
      <c r="BH636">
        <v>47</v>
      </c>
      <c r="BI636">
        <v>715</v>
      </c>
    </row>
    <row r="637" spans="1:61" x14ac:dyDescent="0.25">
      <c r="A637" t="s">
        <v>60</v>
      </c>
      <c r="B637" t="s">
        <v>59</v>
      </c>
      <c r="C637">
        <v>0.76362799999999997</v>
      </c>
      <c r="D637">
        <v>0.236372</v>
      </c>
      <c r="E637">
        <v>0.08</v>
      </c>
      <c r="F637">
        <v>0.17</v>
      </c>
      <c r="G637">
        <v>0.34</v>
      </c>
      <c r="H637">
        <v>0</v>
      </c>
      <c r="I637">
        <v>1.46</v>
      </c>
      <c r="J637">
        <v>0.17</v>
      </c>
      <c r="K637">
        <v>0.08</v>
      </c>
      <c r="L637">
        <v>0</v>
      </c>
      <c r="M637">
        <v>0.25</v>
      </c>
      <c r="N637">
        <v>0.08</v>
      </c>
      <c r="O637">
        <v>0</v>
      </c>
      <c r="P637">
        <v>1.37</v>
      </c>
      <c r="Q637">
        <v>0</v>
      </c>
      <c r="R637">
        <v>0.08</v>
      </c>
      <c r="S637">
        <v>0</v>
      </c>
      <c r="T637">
        <v>0.51</v>
      </c>
      <c r="U637">
        <v>0.08</v>
      </c>
      <c r="V637">
        <v>0.08</v>
      </c>
      <c r="W637">
        <v>3.43</v>
      </c>
      <c r="X637">
        <v>0</v>
      </c>
      <c r="Y637">
        <v>0.77</v>
      </c>
      <c r="Z637">
        <v>0</v>
      </c>
      <c r="AA637">
        <v>0.08</v>
      </c>
      <c r="AB637">
        <v>0.17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7.6999999999999999E-2</v>
      </c>
      <c r="BC637">
        <v>6.4000000000000001E-2</v>
      </c>
      <c r="BD637">
        <v>0.34799999999999998</v>
      </c>
      <c r="BE637">
        <v>0.10299999999999999</v>
      </c>
      <c r="BF637">
        <v>1.2E-2</v>
      </c>
      <c r="BG637">
        <v>5.3920000000000003</v>
      </c>
      <c r="BH637">
        <v>119</v>
      </c>
      <c r="BI637">
        <v>1456</v>
      </c>
    </row>
    <row r="638" spans="1:61" x14ac:dyDescent="0.25">
      <c r="A638" t="s">
        <v>59</v>
      </c>
      <c r="B638" t="s">
        <v>59</v>
      </c>
      <c r="C638">
        <v>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3.57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7.14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0.57799999999999996</v>
      </c>
      <c r="BB638">
        <v>1.734</v>
      </c>
      <c r="BC638">
        <v>0</v>
      </c>
      <c r="BD638">
        <v>0</v>
      </c>
      <c r="BE638">
        <v>0</v>
      </c>
      <c r="BF638">
        <v>0</v>
      </c>
      <c r="BG638">
        <v>3.0830000000000002</v>
      </c>
      <c r="BH638">
        <v>24</v>
      </c>
      <c r="BI638">
        <v>37</v>
      </c>
    </row>
    <row r="639" spans="1:61" x14ac:dyDescent="0.25">
      <c r="A639" t="s">
        <v>60</v>
      </c>
      <c r="B639" t="s">
        <v>60</v>
      </c>
      <c r="C639">
        <v>0</v>
      </c>
      <c r="D639">
        <v>1</v>
      </c>
      <c r="E639">
        <v>0.08</v>
      </c>
      <c r="F639">
        <v>0</v>
      </c>
      <c r="G639">
        <v>0.32</v>
      </c>
      <c r="H639">
        <v>4.3099999999999996</v>
      </c>
      <c r="I639">
        <v>0.08</v>
      </c>
      <c r="J639">
        <v>0.16</v>
      </c>
      <c r="K639">
        <v>0.08</v>
      </c>
      <c r="L639">
        <v>0.08</v>
      </c>
      <c r="M639">
        <v>0</v>
      </c>
      <c r="N639">
        <v>0</v>
      </c>
      <c r="O639">
        <v>0.08</v>
      </c>
      <c r="P639">
        <v>0.24</v>
      </c>
      <c r="Q639">
        <v>0.32</v>
      </c>
      <c r="R639">
        <v>0</v>
      </c>
      <c r="S639">
        <v>0</v>
      </c>
      <c r="T639">
        <v>0.08</v>
      </c>
      <c r="U639">
        <v>0</v>
      </c>
      <c r="V639">
        <v>0.32</v>
      </c>
      <c r="W639">
        <v>1.87</v>
      </c>
      <c r="X639">
        <v>0</v>
      </c>
      <c r="Y639">
        <v>0.56999999999999995</v>
      </c>
      <c r="Z639">
        <v>0</v>
      </c>
      <c r="AA639">
        <v>0.16</v>
      </c>
      <c r="AB639">
        <v>0.24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0.08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0.16</v>
      </c>
      <c r="AX639">
        <v>0</v>
      </c>
      <c r="AY639">
        <v>0</v>
      </c>
      <c r="AZ639">
        <v>0</v>
      </c>
      <c r="BA639">
        <v>0.34399999999999997</v>
      </c>
      <c r="BB639">
        <v>6.8000000000000005E-2</v>
      </c>
      <c r="BC639">
        <v>0</v>
      </c>
      <c r="BD639">
        <v>0.55000000000000004</v>
      </c>
      <c r="BE639">
        <v>8.2000000000000003E-2</v>
      </c>
      <c r="BF639">
        <v>0.151</v>
      </c>
      <c r="BG639">
        <v>15.547000000000001</v>
      </c>
      <c r="BH639">
        <v>339</v>
      </c>
      <c r="BI639">
        <v>2923</v>
      </c>
    </row>
    <row r="640" spans="1:61" x14ac:dyDescent="0.25">
      <c r="A640" t="s">
        <v>59</v>
      </c>
      <c r="B640" t="s">
        <v>60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1.4</v>
      </c>
      <c r="O640">
        <v>0</v>
      </c>
      <c r="P640">
        <v>0</v>
      </c>
      <c r="Q640">
        <v>0</v>
      </c>
      <c r="R640">
        <v>0</v>
      </c>
      <c r="S640">
        <v>1.4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1.4</v>
      </c>
      <c r="AD640">
        <v>1.4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1.4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1.4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0.20499999999999999</v>
      </c>
      <c r="BC640">
        <v>0.20499999999999999</v>
      </c>
      <c r="BD640">
        <v>0</v>
      </c>
      <c r="BE640">
        <v>0</v>
      </c>
      <c r="BF640">
        <v>0</v>
      </c>
      <c r="BG640">
        <v>4.5330000000000004</v>
      </c>
      <c r="BH640">
        <v>21</v>
      </c>
      <c r="BI640">
        <v>68</v>
      </c>
    </row>
    <row r="641" spans="1:61" x14ac:dyDescent="0.25">
      <c r="A641" t="s">
        <v>59</v>
      </c>
      <c r="B641" t="s">
        <v>59</v>
      </c>
      <c r="C641">
        <v>1</v>
      </c>
      <c r="D641">
        <v>0</v>
      </c>
      <c r="E641">
        <v>2.85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2.85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2.85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2.85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0.46500000000000002</v>
      </c>
      <c r="BC641">
        <v>0</v>
      </c>
      <c r="BD641">
        <v>0</v>
      </c>
      <c r="BE641">
        <v>0</v>
      </c>
      <c r="BF641">
        <v>0</v>
      </c>
      <c r="BG641">
        <v>1.25</v>
      </c>
      <c r="BH641">
        <v>3</v>
      </c>
      <c r="BI641">
        <v>10</v>
      </c>
    </row>
    <row r="642" spans="1:61" x14ac:dyDescent="0.25">
      <c r="A642" t="s">
        <v>59</v>
      </c>
      <c r="B642" t="s">
        <v>59</v>
      </c>
      <c r="C642">
        <v>0.67263899999999999</v>
      </c>
      <c r="D642">
        <v>0.32736100000000001</v>
      </c>
      <c r="E642">
        <v>0.32</v>
      </c>
      <c r="F642">
        <v>0.32</v>
      </c>
      <c r="G642">
        <v>0.32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1.29</v>
      </c>
      <c r="Q642">
        <v>0.32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2.92</v>
      </c>
      <c r="X642">
        <v>0</v>
      </c>
      <c r="Y642">
        <v>0.32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0.32</v>
      </c>
      <c r="AP642">
        <v>0</v>
      </c>
      <c r="AQ642">
        <v>0.32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1.29</v>
      </c>
      <c r="AX642">
        <v>0</v>
      </c>
      <c r="AY642">
        <v>0</v>
      </c>
      <c r="AZ642">
        <v>0</v>
      </c>
      <c r="BA642">
        <v>5.8000000000000003E-2</v>
      </c>
      <c r="BB642">
        <v>0.17399999999999999</v>
      </c>
      <c r="BC642">
        <v>0</v>
      </c>
      <c r="BD642">
        <v>0.29099999999999998</v>
      </c>
      <c r="BE642">
        <v>0</v>
      </c>
      <c r="BF642">
        <v>0</v>
      </c>
      <c r="BG642">
        <v>1.833</v>
      </c>
      <c r="BH642">
        <v>15</v>
      </c>
      <c r="BI642">
        <v>121</v>
      </c>
    </row>
    <row r="643" spans="1:61" x14ac:dyDescent="0.25">
      <c r="A643" t="s">
        <v>60</v>
      </c>
      <c r="B643" t="s">
        <v>60</v>
      </c>
      <c r="C643">
        <v>0</v>
      </c>
      <c r="D643">
        <v>1</v>
      </c>
      <c r="E643">
        <v>0.09</v>
      </c>
      <c r="F643">
        <v>0</v>
      </c>
      <c r="G643">
        <v>0.27</v>
      </c>
      <c r="H643">
        <v>0</v>
      </c>
      <c r="I643">
        <v>0.36</v>
      </c>
      <c r="J643">
        <v>0.09</v>
      </c>
      <c r="K643">
        <v>0</v>
      </c>
      <c r="L643">
        <v>0.18</v>
      </c>
      <c r="M643">
        <v>0.09</v>
      </c>
      <c r="N643">
        <v>0</v>
      </c>
      <c r="O643">
        <v>0</v>
      </c>
      <c r="P643">
        <v>0.81</v>
      </c>
      <c r="Q643">
        <v>0</v>
      </c>
      <c r="R643">
        <v>0.36</v>
      </c>
      <c r="S643">
        <v>0</v>
      </c>
      <c r="T643">
        <v>0</v>
      </c>
      <c r="U643">
        <v>0</v>
      </c>
      <c r="V643">
        <v>0</v>
      </c>
      <c r="W643">
        <v>1.99</v>
      </c>
      <c r="X643">
        <v>0</v>
      </c>
      <c r="Y643">
        <v>3.35</v>
      </c>
      <c r="Z643">
        <v>0</v>
      </c>
      <c r="AA643">
        <v>0.36</v>
      </c>
      <c r="AB643">
        <v>0.09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0.27</v>
      </c>
      <c r="AX643">
        <v>0</v>
      </c>
      <c r="AY643">
        <v>0</v>
      </c>
      <c r="AZ643">
        <v>0</v>
      </c>
      <c r="BA643">
        <v>1.4999999999999999E-2</v>
      </c>
      <c r="BB643">
        <v>4.7E-2</v>
      </c>
      <c r="BC643">
        <v>3.1E-2</v>
      </c>
      <c r="BD643">
        <v>0.253</v>
      </c>
      <c r="BE643">
        <v>3.1E-2</v>
      </c>
      <c r="BF643">
        <v>3.1E-2</v>
      </c>
      <c r="BG643">
        <v>3.7709999999999999</v>
      </c>
      <c r="BH643">
        <v>69</v>
      </c>
      <c r="BI643">
        <v>528</v>
      </c>
    </row>
    <row r="644" spans="1:61" x14ac:dyDescent="0.25">
      <c r="A644" t="s">
        <v>59</v>
      </c>
      <c r="B644" t="s">
        <v>59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20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1</v>
      </c>
      <c r="BH644">
        <v>1</v>
      </c>
      <c r="BI644">
        <v>5</v>
      </c>
    </row>
    <row r="645" spans="1:61" x14ac:dyDescent="0.25">
      <c r="A645" t="s">
        <v>60</v>
      </c>
      <c r="B645" t="s">
        <v>60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1.29</v>
      </c>
      <c r="X645">
        <v>0</v>
      </c>
      <c r="Y645">
        <v>0.64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1.103</v>
      </c>
      <c r="BH645">
        <v>3</v>
      </c>
      <c r="BI645">
        <v>32</v>
      </c>
    </row>
    <row r="646" spans="1:61" x14ac:dyDescent="0.25">
      <c r="A646" t="s">
        <v>59</v>
      </c>
      <c r="B646" t="s">
        <v>59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4.34</v>
      </c>
      <c r="X646">
        <v>0</v>
      </c>
      <c r="Y646">
        <v>2.17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2.17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4.34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1</v>
      </c>
      <c r="BH646">
        <v>1</v>
      </c>
      <c r="BI646">
        <v>8</v>
      </c>
    </row>
    <row r="647" spans="1:61" x14ac:dyDescent="0.25">
      <c r="A647" t="s">
        <v>60</v>
      </c>
      <c r="B647" t="s">
        <v>59</v>
      </c>
      <c r="C647">
        <v>0.64891100000000002</v>
      </c>
      <c r="D647">
        <v>0.35108899999999998</v>
      </c>
      <c r="E647">
        <v>0</v>
      </c>
      <c r="F647">
        <v>0</v>
      </c>
      <c r="G647">
        <v>1.42</v>
      </c>
      <c r="H647">
        <v>0</v>
      </c>
      <c r="I647">
        <v>0.71</v>
      </c>
      <c r="J647">
        <v>0.35</v>
      </c>
      <c r="K647">
        <v>0</v>
      </c>
      <c r="L647">
        <v>0.35</v>
      </c>
      <c r="M647">
        <v>0</v>
      </c>
      <c r="N647">
        <v>0.71</v>
      </c>
      <c r="O647">
        <v>0</v>
      </c>
      <c r="P647">
        <v>0.35</v>
      </c>
      <c r="Q647">
        <v>0</v>
      </c>
      <c r="R647">
        <v>0</v>
      </c>
      <c r="S647">
        <v>0</v>
      </c>
      <c r="T647">
        <v>5.35</v>
      </c>
      <c r="U647">
        <v>0</v>
      </c>
      <c r="V647">
        <v>0</v>
      </c>
      <c r="W647">
        <v>3.21</v>
      </c>
      <c r="X647">
        <v>0</v>
      </c>
      <c r="Y647">
        <v>2.85</v>
      </c>
      <c r="Z647">
        <v>0</v>
      </c>
      <c r="AA647">
        <v>0.35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0.10199999999999999</v>
      </c>
      <c r="BC647">
        <v>0</v>
      </c>
      <c r="BD647">
        <v>0.35699999999999998</v>
      </c>
      <c r="BE647">
        <v>0</v>
      </c>
      <c r="BF647">
        <v>0</v>
      </c>
      <c r="BG647">
        <v>1.9710000000000001</v>
      </c>
      <c r="BH647">
        <v>24</v>
      </c>
      <c r="BI647">
        <v>205</v>
      </c>
    </row>
    <row r="648" spans="1:61" x14ac:dyDescent="0.25">
      <c r="A648" t="s">
        <v>59</v>
      </c>
      <c r="B648" t="s">
        <v>59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1.4</v>
      </c>
      <c r="Q648">
        <v>0</v>
      </c>
      <c r="R648">
        <v>0</v>
      </c>
      <c r="S648">
        <v>0</v>
      </c>
      <c r="T648">
        <v>0</v>
      </c>
      <c r="U648">
        <v>0.7</v>
      </c>
      <c r="V648">
        <v>0</v>
      </c>
      <c r="W648">
        <v>1.4</v>
      </c>
      <c r="X648">
        <v>0</v>
      </c>
      <c r="Y648">
        <v>1.4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0.7</v>
      </c>
      <c r="AF648">
        <v>0</v>
      </c>
      <c r="AG648">
        <v>0</v>
      </c>
      <c r="AH648">
        <v>0</v>
      </c>
      <c r="AI648">
        <v>0.7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2.11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0.26600000000000001</v>
      </c>
      <c r="BC648">
        <v>6.6000000000000003E-2</v>
      </c>
      <c r="BD648">
        <v>0</v>
      </c>
      <c r="BE648">
        <v>0</v>
      </c>
      <c r="BF648">
        <v>0</v>
      </c>
      <c r="BG648">
        <v>18</v>
      </c>
      <c r="BH648">
        <v>200</v>
      </c>
      <c r="BI648">
        <v>378</v>
      </c>
    </row>
    <row r="649" spans="1:61" x14ac:dyDescent="0.25">
      <c r="A649" t="s">
        <v>60</v>
      </c>
      <c r="B649" t="s">
        <v>60</v>
      </c>
      <c r="C649">
        <v>0</v>
      </c>
      <c r="D649">
        <v>1</v>
      </c>
      <c r="E649">
        <v>0.34</v>
      </c>
      <c r="F649">
        <v>0</v>
      </c>
      <c r="G649">
        <v>1.7</v>
      </c>
      <c r="H649">
        <v>0</v>
      </c>
      <c r="I649">
        <v>1.02</v>
      </c>
      <c r="J649">
        <v>0</v>
      </c>
      <c r="K649">
        <v>0</v>
      </c>
      <c r="L649">
        <v>0</v>
      </c>
      <c r="M649">
        <v>0.68</v>
      </c>
      <c r="N649">
        <v>1.02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0.34</v>
      </c>
      <c r="X649">
        <v>1.02</v>
      </c>
      <c r="Y649">
        <v>0.68</v>
      </c>
      <c r="Z649">
        <v>0</v>
      </c>
      <c r="AA649">
        <v>0</v>
      </c>
      <c r="AB649">
        <v>0</v>
      </c>
      <c r="AC649">
        <v>0.34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0.89900000000000002</v>
      </c>
      <c r="BE649">
        <v>0.105</v>
      </c>
      <c r="BF649">
        <v>0</v>
      </c>
      <c r="BG649">
        <v>667</v>
      </c>
      <c r="BH649">
        <v>1333</v>
      </c>
      <c r="BI649">
        <v>1334</v>
      </c>
    </row>
    <row r="650" spans="1:61" x14ac:dyDescent="0.25">
      <c r="A650" t="s">
        <v>59</v>
      </c>
      <c r="B650" t="s">
        <v>59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0.54</v>
      </c>
      <c r="O650">
        <v>0</v>
      </c>
      <c r="P650">
        <v>0</v>
      </c>
      <c r="Q650">
        <v>0.54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5.43</v>
      </c>
      <c r="X650">
        <v>0</v>
      </c>
      <c r="Y650">
        <v>1.63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0.54</v>
      </c>
      <c r="AW650">
        <v>1.63</v>
      </c>
      <c r="AX650">
        <v>0.54</v>
      </c>
      <c r="AY650">
        <v>0</v>
      </c>
      <c r="AZ650">
        <v>0</v>
      </c>
      <c r="BA650">
        <v>0</v>
      </c>
      <c r="BB650">
        <v>8.3000000000000004E-2</v>
      </c>
      <c r="BC650">
        <v>0</v>
      </c>
      <c r="BD650">
        <v>0</v>
      </c>
      <c r="BE650">
        <v>0</v>
      </c>
      <c r="BF650">
        <v>0</v>
      </c>
      <c r="BG650">
        <v>2.827</v>
      </c>
      <c r="BH650">
        <v>47</v>
      </c>
      <c r="BI650">
        <v>82</v>
      </c>
    </row>
    <row r="651" spans="1:61" x14ac:dyDescent="0.25">
      <c r="A651" t="s">
        <v>59</v>
      </c>
      <c r="B651" t="s">
        <v>59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4.16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4.16</v>
      </c>
      <c r="AD651">
        <v>0</v>
      </c>
      <c r="AE651">
        <v>4.16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0.751</v>
      </c>
      <c r="BD651">
        <v>0</v>
      </c>
      <c r="BE651">
        <v>0</v>
      </c>
      <c r="BF651">
        <v>0</v>
      </c>
      <c r="BG651">
        <v>1.4279999999999999</v>
      </c>
      <c r="BH651">
        <v>4</v>
      </c>
      <c r="BI651">
        <v>10</v>
      </c>
    </row>
    <row r="652" spans="1:61" x14ac:dyDescent="0.25">
      <c r="A652" t="s">
        <v>59</v>
      </c>
      <c r="B652" t="s">
        <v>59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10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5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1.4279999999999999</v>
      </c>
      <c r="BH652">
        <v>3</v>
      </c>
      <c r="BI652">
        <v>10</v>
      </c>
    </row>
    <row r="653" spans="1:61" x14ac:dyDescent="0.25">
      <c r="A653" t="s">
        <v>60</v>
      </c>
      <c r="B653" t="s">
        <v>60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1.28</v>
      </c>
      <c r="K653">
        <v>0</v>
      </c>
      <c r="L653">
        <v>0.64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3.84</v>
      </c>
      <c r="X653">
        <v>0</v>
      </c>
      <c r="Y653">
        <v>0.64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1.103</v>
      </c>
      <c r="BE653">
        <v>0.11</v>
      </c>
      <c r="BF653">
        <v>0</v>
      </c>
      <c r="BG653">
        <v>1.7769999999999999</v>
      </c>
      <c r="BH653">
        <v>12</v>
      </c>
      <c r="BI653">
        <v>64</v>
      </c>
    </row>
    <row r="654" spans="1:61" x14ac:dyDescent="0.25">
      <c r="A654" t="s">
        <v>59</v>
      </c>
      <c r="B654" t="s">
        <v>59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2.63</v>
      </c>
      <c r="W654">
        <v>5.26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1.625</v>
      </c>
      <c r="BH654">
        <v>3</v>
      </c>
      <c r="BI654">
        <v>13</v>
      </c>
    </row>
    <row r="655" spans="1:61" x14ac:dyDescent="0.25">
      <c r="A655" t="s">
        <v>59</v>
      </c>
      <c r="B655" t="s">
        <v>59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3.75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1.25</v>
      </c>
      <c r="AD655">
        <v>1.25</v>
      </c>
      <c r="AE655">
        <v>0</v>
      </c>
      <c r="AF655">
        <v>1.25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1.25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0.224</v>
      </c>
      <c r="BC655">
        <v>0</v>
      </c>
      <c r="BD655">
        <v>0</v>
      </c>
      <c r="BE655">
        <v>0</v>
      </c>
      <c r="BF655">
        <v>0</v>
      </c>
      <c r="BG655">
        <v>2.379</v>
      </c>
      <c r="BH655">
        <v>18</v>
      </c>
      <c r="BI655">
        <v>69</v>
      </c>
    </row>
    <row r="656" spans="1:61" x14ac:dyDescent="0.25">
      <c r="A656" t="s">
        <v>60</v>
      </c>
      <c r="B656" t="s">
        <v>59</v>
      </c>
      <c r="C656">
        <v>0.63325200000000004</v>
      </c>
      <c r="D656">
        <v>0.36674800000000002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3.33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0.35199999999999998</v>
      </c>
      <c r="BC656">
        <v>0</v>
      </c>
      <c r="BD656">
        <v>0.35199999999999998</v>
      </c>
      <c r="BE656">
        <v>0</v>
      </c>
      <c r="BF656">
        <v>0</v>
      </c>
      <c r="BG656">
        <v>4</v>
      </c>
      <c r="BH656">
        <v>11</v>
      </c>
      <c r="BI656">
        <v>36</v>
      </c>
    </row>
    <row r="657" spans="1:61" x14ac:dyDescent="0.25">
      <c r="A657" t="s">
        <v>59</v>
      </c>
      <c r="B657" t="s">
        <v>59</v>
      </c>
      <c r="C657">
        <v>0.61907400000000001</v>
      </c>
      <c r="D657">
        <v>0.38092599999999999</v>
      </c>
      <c r="E657">
        <v>0</v>
      </c>
      <c r="F657">
        <v>1.28</v>
      </c>
      <c r="G657">
        <v>0</v>
      </c>
      <c r="H657">
        <v>0</v>
      </c>
      <c r="I657">
        <v>0.64</v>
      </c>
      <c r="J657">
        <v>0</v>
      </c>
      <c r="K657">
        <v>0</v>
      </c>
      <c r="L657">
        <v>0</v>
      </c>
      <c r="M657">
        <v>0</v>
      </c>
      <c r="N657">
        <v>1.28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1.28</v>
      </c>
      <c r="Z657">
        <v>0</v>
      </c>
      <c r="AA657">
        <v>0</v>
      </c>
      <c r="AB657">
        <v>0</v>
      </c>
      <c r="AC657">
        <v>0.64</v>
      </c>
      <c r="AD657">
        <v>0.64</v>
      </c>
      <c r="AE657">
        <v>1.92</v>
      </c>
      <c r="AF657">
        <v>0</v>
      </c>
      <c r="AG657">
        <v>0</v>
      </c>
      <c r="AH657">
        <v>0</v>
      </c>
      <c r="AI657">
        <v>0</v>
      </c>
      <c r="AJ657">
        <v>0.64</v>
      </c>
      <c r="AK657">
        <v>0</v>
      </c>
      <c r="AL657">
        <v>0.64</v>
      </c>
      <c r="AM657">
        <v>0</v>
      </c>
      <c r="AN657">
        <v>0</v>
      </c>
      <c r="AO657">
        <v>1.28</v>
      </c>
      <c r="AP657">
        <v>0</v>
      </c>
      <c r="AQ657">
        <v>0.64</v>
      </c>
      <c r="AR657">
        <v>0</v>
      </c>
      <c r="AS657">
        <v>0</v>
      </c>
      <c r="AT657">
        <v>0</v>
      </c>
      <c r="AU657">
        <v>0.64</v>
      </c>
      <c r="AV657">
        <v>0</v>
      </c>
      <c r="AW657">
        <v>0.64</v>
      </c>
      <c r="AX657">
        <v>0</v>
      </c>
      <c r="AY657">
        <v>0</v>
      </c>
      <c r="AZ657">
        <v>0</v>
      </c>
      <c r="BA657">
        <v>0.104</v>
      </c>
      <c r="BB657">
        <v>0.41799999999999998</v>
      </c>
      <c r="BC657">
        <v>0</v>
      </c>
      <c r="BD657">
        <v>0.20899999999999999</v>
      </c>
      <c r="BE657">
        <v>0</v>
      </c>
      <c r="BF657">
        <v>0</v>
      </c>
      <c r="BG657">
        <v>1.8879999999999999</v>
      </c>
      <c r="BH657">
        <v>22</v>
      </c>
      <c r="BI657">
        <v>102</v>
      </c>
    </row>
    <row r="658" spans="1:61" x14ac:dyDescent="0.25">
      <c r="A658" t="s">
        <v>59</v>
      </c>
      <c r="B658" t="s">
        <v>59</v>
      </c>
      <c r="C658">
        <v>1</v>
      </c>
      <c r="D658">
        <v>0</v>
      </c>
      <c r="E658">
        <v>0</v>
      </c>
      <c r="F658">
        <v>0</v>
      </c>
      <c r="G658">
        <v>0.52</v>
      </c>
      <c r="H658">
        <v>0</v>
      </c>
      <c r="I658">
        <v>0.13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2.2200000000000002</v>
      </c>
      <c r="Q658">
        <v>0.65</v>
      </c>
      <c r="R658">
        <v>0.13</v>
      </c>
      <c r="S658">
        <v>0</v>
      </c>
      <c r="T658">
        <v>0</v>
      </c>
      <c r="U658">
        <v>0.13</v>
      </c>
      <c r="V658">
        <v>0</v>
      </c>
      <c r="W658">
        <v>0.13</v>
      </c>
      <c r="X658">
        <v>0</v>
      </c>
      <c r="Y658">
        <v>0.13</v>
      </c>
      <c r="Z658">
        <v>0</v>
      </c>
      <c r="AA658">
        <v>0.13</v>
      </c>
      <c r="AB658">
        <v>0</v>
      </c>
      <c r="AC658">
        <v>2.09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0.78</v>
      </c>
      <c r="AL658">
        <v>0</v>
      </c>
      <c r="AM658">
        <v>0</v>
      </c>
      <c r="AN658">
        <v>0.26</v>
      </c>
      <c r="AO658">
        <v>0.26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1.7999999999999999E-2</v>
      </c>
      <c r="BB658">
        <v>7.2999999999999995E-2</v>
      </c>
      <c r="BC658">
        <v>0</v>
      </c>
      <c r="BD658">
        <v>0</v>
      </c>
      <c r="BE658">
        <v>0</v>
      </c>
      <c r="BF658">
        <v>0</v>
      </c>
      <c r="BG658">
        <v>2.556</v>
      </c>
      <c r="BH658">
        <v>23</v>
      </c>
      <c r="BI658">
        <v>317</v>
      </c>
    </row>
    <row r="659" spans="1:61" x14ac:dyDescent="0.25">
      <c r="A659" t="s">
        <v>59</v>
      </c>
      <c r="B659" t="s">
        <v>59</v>
      </c>
      <c r="C659">
        <v>0.70989999999999998</v>
      </c>
      <c r="D659">
        <v>0.29010000000000002</v>
      </c>
      <c r="E659">
        <v>0</v>
      </c>
      <c r="F659">
        <v>0</v>
      </c>
      <c r="G659">
        <v>0.44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0.44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1.76</v>
      </c>
      <c r="AD659">
        <v>1.76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0.88</v>
      </c>
      <c r="AP659">
        <v>0</v>
      </c>
      <c r="AQ659">
        <v>0.88</v>
      </c>
      <c r="AR659">
        <v>0</v>
      </c>
      <c r="AS659">
        <v>0</v>
      </c>
      <c r="AT659">
        <v>0</v>
      </c>
      <c r="AU659">
        <v>0.44</v>
      </c>
      <c r="AV659">
        <v>0</v>
      </c>
      <c r="AW659">
        <v>0</v>
      </c>
      <c r="AX659">
        <v>0</v>
      </c>
      <c r="AY659">
        <v>0</v>
      </c>
      <c r="AZ659">
        <v>0.44</v>
      </c>
      <c r="BA659">
        <v>0</v>
      </c>
      <c r="BB659">
        <v>0</v>
      </c>
      <c r="BC659">
        <v>6.0999999999999999E-2</v>
      </c>
      <c r="BD659">
        <v>0</v>
      </c>
      <c r="BE659">
        <v>0</v>
      </c>
      <c r="BF659">
        <v>0</v>
      </c>
      <c r="BG659">
        <v>1.9490000000000001</v>
      </c>
      <c r="BH659">
        <v>17</v>
      </c>
      <c r="BI659">
        <v>230</v>
      </c>
    </row>
    <row r="660" spans="1:61" x14ac:dyDescent="0.25">
      <c r="A660" t="s">
        <v>60</v>
      </c>
      <c r="B660" t="s">
        <v>60</v>
      </c>
      <c r="C660">
        <v>0</v>
      </c>
      <c r="D660">
        <v>1</v>
      </c>
      <c r="E660">
        <v>0</v>
      </c>
      <c r="F660">
        <v>0</v>
      </c>
      <c r="G660">
        <v>0.72</v>
      </c>
      <c r="H660">
        <v>0</v>
      </c>
      <c r="I660">
        <v>0.72</v>
      </c>
      <c r="J660">
        <v>0</v>
      </c>
      <c r="K660">
        <v>0.72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0.72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1.45</v>
      </c>
      <c r="X660">
        <v>0</v>
      </c>
      <c r="Y660">
        <v>1.45</v>
      </c>
      <c r="Z660">
        <v>0</v>
      </c>
      <c r="AA660">
        <v>0</v>
      </c>
      <c r="AB660">
        <v>0.72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0.36399999999999999</v>
      </c>
      <c r="BC660">
        <v>0</v>
      </c>
      <c r="BD660">
        <v>0.72899999999999998</v>
      </c>
      <c r="BE660">
        <v>0.121</v>
      </c>
      <c r="BF660">
        <v>0</v>
      </c>
      <c r="BG660">
        <v>7.7809999999999997</v>
      </c>
      <c r="BH660">
        <v>32</v>
      </c>
      <c r="BI660">
        <v>249</v>
      </c>
    </row>
    <row r="661" spans="1:61" x14ac:dyDescent="0.25">
      <c r="A661" t="s">
        <v>59</v>
      </c>
      <c r="B661" t="s">
        <v>59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0.46</v>
      </c>
      <c r="AY661">
        <v>0</v>
      </c>
      <c r="AZ661">
        <v>0</v>
      </c>
      <c r="BA661">
        <v>0</v>
      </c>
      <c r="BB661">
        <v>0.185</v>
      </c>
      <c r="BC661">
        <v>0</v>
      </c>
      <c r="BD661">
        <v>0</v>
      </c>
      <c r="BE661">
        <v>0</v>
      </c>
      <c r="BF661">
        <v>0</v>
      </c>
      <c r="BG661">
        <v>1.9039999999999999</v>
      </c>
      <c r="BH661">
        <v>11</v>
      </c>
      <c r="BI661">
        <v>80</v>
      </c>
    </row>
    <row r="662" spans="1:61" x14ac:dyDescent="0.25">
      <c r="A662" t="s">
        <v>59</v>
      </c>
      <c r="B662" t="s">
        <v>59</v>
      </c>
      <c r="C662">
        <v>1</v>
      </c>
      <c r="D662">
        <v>0</v>
      </c>
      <c r="E662">
        <v>3.03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3.03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3.03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3.03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3.03</v>
      </c>
      <c r="AX662">
        <v>0</v>
      </c>
      <c r="AY662">
        <v>0</v>
      </c>
      <c r="AZ662">
        <v>0</v>
      </c>
      <c r="BA662">
        <v>0</v>
      </c>
      <c r="BB662">
        <v>0.60899999999999999</v>
      </c>
      <c r="BC662">
        <v>0</v>
      </c>
      <c r="BD662">
        <v>0</v>
      </c>
      <c r="BE662">
        <v>0</v>
      </c>
      <c r="BF662">
        <v>0</v>
      </c>
      <c r="BG662">
        <v>1.181</v>
      </c>
      <c r="BH662">
        <v>3</v>
      </c>
      <c r="BI662">
        <v>13</v>
      </c>
    </row>
    <row r="663" spans="1:61" x14ac:dyDescent="0.25">
      <c r="A663" t="s">
        <v>59</v>
      </c>
      <c r="B663" t="s">
        <v>59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2.77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2.77</v>
      </c>
      <c r="AW663">
        <v>2.77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1</v>
      </c>
      <c r="BH663">
        <v>1</v>
      </c>
      <c r="BI663">
        <v>8</v>
      </c>
    </row>
    <row r="664" spans="1:61" x14ac:dyDescent="0.25">
      <c r="A664" t="s">
        <v>59</v>
      </c>
      <c r="B664" t="s">
        <v>59</v>
      </c>
      <c r="C664">
        <v>1</v>
      </c>
      <c r="D664">
        <v>0</v>
      </c>
      <c r="E664">
        <v>0.25</v>
      </c>
      <c r="F664">
        <v>0</v>
      </c>
      <c r="G664">
        <v>0</v>
      </c>
      <c r="H664">
        <v>0</v>
      </c>
      <c r="I664">
        <v>0.25</v>
      </c>
      <c r="J664">
        <v>0.25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0.51</v>
      </c>
      <c r="Q664">
        <v>0</v>
      </c>
      <c r="R664">
        <v>0.25</v>
      </c>
      <c r="S664">
        <v>0</v>
      </c>
      <c r="T664">
        <v>0</v>
      </c>
      <c r="U664">
        <v>0</v>
      </c>
      <c r="V664">
        <v>0.25</v>
      </c>
      <c r="W664">
        <v>0.51</v>
      </c>
      <c r="X664">
        <v>0</v>
      </c>
      <c r="Y664">
        <v>0.25</v>
      </c>
      <c r="Z664">
        <v>0</v>
      </c>
      <c r="AA664">
        <v>0</v>
      </c>
      <c r="AB664">
        <v>0</v>
      </c>
      <c r="AC664">
        <v>0</v>
      </c>
      <c r="AD664">
        <v>0.25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0.25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0.25</v>
      </c>
      <c r="AT664">
        <v>0</v>
      </c>
      <c r="AU664">
        <v>0</v>
      </c>
      <c r="AV664">
        <v>0</v>
      </c>
      <c r="AW664">
        <v>0</v>
      </c>
      <c r="AX664">
        <v>0.25</v>
      </c>
      <c r="AY664">
        <v>0</v>
      </c>
      <c r="AZ664">
        <v>0.25</v>
      </c>
      <c r="BA664">
        <v>0</v>
      </c>
      <c r="BB664">
        <v>8.2000000000000003E-2</v>
      </c>
      <c r="BC664">
        <v>0</v>
      </c>
      <c r="BD664">
        <v>0</v>
      </c>
      <c r="BE664">
        <v>0</v>
      </c>
      <c r="BF664">
        <v>4.1000000000000002E-2</v>
      </c>
      <c r="BG664">
        <v>1.2869999999999999</v>
      </c>
      <c r="BH664">
        <v>4</v>
      </c>
      <c r="BI664">
        <v>85</v>
      </c>
    </row>
    <row r="665" spans="1:61" x14ac:dyDescent="0.25">
      <c r="A665" t="s">
        <v>60</v>
      </c>
      <c r="B665" t="s">
        <v>60</v>
      </c>
      <c r="C665">
        <v>0</v>
      </c>
      <c r="D665">
        <v>1</v>
      </c>
      <c r="E665">
        <v>0.8</v>
      </c>
      <c r="F665">
        <v>0</v>
      </c>
      <c r="G665">
        <v>0.8</v>
      </c>
      <c r="H665">
        <v>0</v>
      </c>
      <c r="I665">
        <v>1.61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0.8</v>
      </c>
      <c r="U665">
        <v>0.8</v>
      </c>
      <c r="V665">
        <v>0</v>
      </c>
      <c r="W665">
        <v>1.61</v>
      </c>
      <c r="X665">
        <v>0</v>
      </c>
      <c r="Y665">
        <v>2.41</v>
      </c>
      <c r="Z665">
        <v>0</v>
      </c>
      <c r="AA665">
        <v>0.8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1.5620000000000001</v>
      </c>
      <c r="BE665">
        <v>0.36</v>
      </c>
      <c r="BF665">
        <v>0</v>
      </c>
      <c r="BG665">
        <v>2.6379999999999999</v>
      </c>
      <c r="BH665">
        <v>22</v>
      </c>
      <c r="BI665">
        <v>124</v>
      </c>
    </row>
    <row r="666" spans="1:61" x14ac:dyDescent="0.25">
      <c r="A666" t="s">
        <v>60</v>
      </c>
      <c r="B666" t="s">
        <v>60</v>
      </c>
      <c r="C666">
        <v>0</v>
      </c>
      <c r="D666">
        <v>1</v>
      </c>
      <c r="E666">
        <v>0.1</v>
      </c>
      <c r="F666">
        <v>0.1</v>
      </c>
      <c r="G666">
        <v>0.7</v>
      </c>
      <c r="H666">
        <v>0</v>
      </c>
      <c r="I666">
        <v>0.6</v>
      </c>
      <c r="J666">
        <v>0.2</v>
      </c>
      <c r="K666">
        <v>0.4</v>
      </c>
      <c r="L666">
        <v>0.1</v>
      </c>
      <c r="M666">
        <v>1.41</v>
      </c>
      <c r="N666">
        <v>0.81</v>
      </c>
      <c r="O666">
        <v>0.1</v>
      </c>
      <c r="P666">
        <v>0.5</v>
      </c>
      <c r="Q666">
        <v>0</v>
      </c>
      <c r="R666">
        <v>0</v>
      </c>
      <c r="S666">
        <v>0</v>
      </c>
      <c r="T666">
        <v>0.1</v>
      </c>
      <c r="U666">
        <v>0</v>
      </c>
      <c r="V666">
        <v>1.1100000000000001</v>
      </c>
      <c r="W666">
        <v>2.2200000000000002</v>
      </c>
      <c r="X666">
        <v>0.4</v>
      </c>
      <c r="Y666">
        <v>1.92</v>
      </c>
      <c r="Z666">
        <v>0</v>
      </c>
      <c r="AA666">
        <v>0</v>
      </c>
      <c r="AB666">
        <v>0.3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0.1</v>
      </c>
      <c r="AN666">
        <v>0</v>
      </c>
      <c r="AO666">
        <v>0</v>
      </c>
      <c r="AP666">
        <v>0</v>
      </c>
      <c r="AQ666">
        <v>0.1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0.26</v>
      </c>
      <c r="BD666">
        <v>0.99399999999999999</v>
      </c>
      <c r="BE666">
        <v>0.39100000000000001</v>
      </c>
      <c r="BF666">
        <v>3.2000000000000001E-2</v>
      </c>
      <c r="BG666">
        <v>3.1760000000000002</v>
      </c>
      <c r="BH666">
        <v>56</v>
      </c>
      <c r="BI666">
        <v>1042</v>
      </c>
    </row>
    <row r="667" spans="1:61" x14ac:dyDescent="0.25">
      <c r="A667" t="s">
        <v>59</v>
      </c>
      <c r="B667" t="s">
        <v>59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0.97</v>
      </c>
      <c r="X667">
        <v>0</v>
      </c>
      <c r="Y667">
        <v>0.97</v>
      </c>
      <c r="Z667">
        <v>0</v>
      </c>
      <c r="AA667">
        <v>0</v>
      </c>
      <c r="AB667">
        <v>0</v>
      </c>
      <c r="AC667">
        <v>1.94</v>
      </c>
      <c r="AD667">
        <v>0.97</v>
      </c>
      <c r="AE667">
        <v>0</v>
      </c>
      <c r="AF667">
        <v>2.91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1.94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0.14099999999999999</v>
      </c>
      <c r="BC667">
        <v>0</v>
      </c>
      <c r="BD667">
        <v>0</v>
      </c>
      <c r="BE667">
        <v>0</v>
      </c>
      <c r="BF667">
        <v>0</v>
      </c>
      <c r="BG667">
        <v>3.1779999999999999</v>
      </c>
      <c r="BH667">
        <v>15</v>
      </c>
      <c r="BI667">
        <v>89</v>
      </c>
    </row>
    <row r="668" spans="1:61" x14ac:dyDescent="0.25">
      <c r="A668" t="s">
        <v>60</v>
      </c>
      <c r="B668" t="s">
        <v>59</v>
      </c>
      <c r="C668">
        <v>1</v>
      </c>
      <c r="D668">
        <v>0</v>
      </c>
      <c r="E668">
        <v>0</v>
      </c>
      <c r="F668">
        <v>0</v>
      </c>
      <c r="G668">
        <v>0.85</v>
      </c>
      <c r="H668">
        <v>0</v>
      </c>
      <c r="I668">
        <v>0.42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0.42</v>
      </c>
      <c r="U668">
        <v>0</v>
      </c>
      <c r="V668">
        <v>0</v>
      </c>
      <c r="W668">
        <v>2.14</v>
      </c>
      <c r="X668">
        <v>0</v>
      </c>
      <c r="Y668">
        <v>1.28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0.42</v>
      </c>
      <c r="AX668">
        <v>0</v>
      </c>
      <c r="AY668">
        <v>0</v>
      </c>
      <c r="AZ668">
        <v>0</v>
      </c>
      <c r="BA668">
        <v>0</v>
      </c>
      <c r="BB668">
        <v>0.159</v>
      </c>
      <c r="BC668">
        <v>0</v>
      </c>
      <c r="BD668">
        <v>1.117</v>
      </c>
      <c r="BE668">
        <v>0</v>
      </c>
      <c r="BF668">
        <v>0</v>
      </c>
      <c r="BG668">
        <v>1.206</v>
      </c>
      <c r="BH668">
        <v>7</v>
      </c>
      <c r="BI668">
        <v>117</v>
      </c>
    </row>
    <row r="669" spans="1:61" x14ac:dyDescent="0.25">
      <c r="A669" t="s">
        <v>59</v>
      </c>
      <c r="B669" t="s">
        <v>59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2.08</v>
      </c>
      <c r="X669">
        <v>0</v>
      </c>
      <c r="Y669">
        <v>4.16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2.08</v>
      </c>
      <c r="AF669">
        <v>0</v>
      </c>
      <c r="AG669">
        <v>2.08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2.08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1.181</v>
      </c>
      <c r="BH669">
        <v>3</v>
      </c>
      <c r="BI669">
        <v>13</v>
      </c>
    </row>
    <row r="670" spans="1:61" x14ac:dyDescent="0.25">
      <c r="A670" t="s">
        <v>60</v>
      </c>
      <c r="B670" t="s">
        <v>60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2.94</v>
      </c>
      <c r="L670">
        <v>1.47</v>
      </c>
      <c r="M670">
        <v>1.47</v>
      </c>
      <c r="N670">
        <v>1.47</v>
      </c>
      <c r="O670">
        <v>1.47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1.47</v>
      </c>
      <c r="V670">
        <v>0</v>
      </c>
      <c r="W670">
        <v>0</v>
      </c>
      <c r="X670">
        <v>1.47</v>
      </c>
      <c r="Y670">
        <v>4.41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1.47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0.14199999999999999</v>
      </c>
      <c r="BC670">
        <v>0</v>
      </c>
      <c r="BD670">
        <v>0.42699999999999999</v>
      </c>
      <c r="BE670">
        <v>0.14199999999999999</v>
      </c>
      <c r="BF670">
        <v>0</v>
      </c>
      <c r="BG670">
        <v>92.332999999999998</v>
      </c>
      <c r="BH670">
        <v>274</v>
      </c>
      <c r="BI670">
        <v>277</v>
      </c>
    </row>
    <row r="671" spans="1:61" x14ac:dyDescent="0.25">
      <c r="A671" t="s">
        <v>59</v>
      </c>
      <c r="B671" t="s">
        <v>59</v>
      </c>
      <c r="C671">
        <v>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3.33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3.33</v>
      </c>
      <c r="AX671">
        <v>0</v>
      </c>
      <c r="AY671">
        <v>0</v>
      </c>
      <c r="AZ671">
        <v>3.33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1</v>
      </c>
      <c r="BH671">
        <v>1</v>
      </c>
      <c r="BI671">
        <v>6</v>
      </c>
    </row>
    <row r="672" spans="1:61" x14ac:dyDescent="0.25">
      <c r="A672" t="s">
        <v>59</v>
      </c>
      <c r="B672" t="s">
        <v>59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3.44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1.5</v>
      </c>
      <c r="BH672">
        <v>6</v>
      </c>
      <c r="BI672">
        <v>66</v>
      </c>
    </row>
    <row r="673" spans="1:61" x14ac:dyDescent="0.25">
      <c r="A673" t="s">
        <v>60</v>
      </c>
      <c r="B673" t="s">
        <v>59</v>
      </c>
      <c r="C673">
        <v>0.61112299999999997</v>
      </c>
      <c r="D673">
        <v>0.38887699999999997</v>
      </c>
      <c r="E673">
        <v>0</v>
      </c>
      <c r="F673">
        <v>0</v>
      </c>
      <c r="G673">
        <v>0.15</v>
      </c>
      <c r="H673">
        <v>0</v>
      </c>
      <c r="I673">
        <v>0.31</v>
      </c>
      <c r="J673">
        <v>0</v>
      </c>
      <c r="K673">
        <v>0.15</v>
      </c>
      <c r="L673">
        <v>0</v>
      </c>
      <c r="M673">
        <v>0.63</v>
      </c>
      <c r="N673">
        <v>0.15</v>
      </c>
      <c r="O673">
        <v>0.15</v>
      </c>
      <c r="P673">
        <v>0</v>
      </c>
      <c r="Q673">
        <v>0</v>
      </c>
      <c r="R673">
        <v>0</v>
      </c>
      <c r="S673">
        <v>0</v>
      </c>
      <c r="T673">
        <v>1.1100000000000001</v>
      </c>
      <c r="U673">
        <v>0</v>
      </c>
      <c r="V673">
        <v>1.27</v>
      </c>
      <c r="W673">
        <v>0.79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0.95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0.31</v>
      </c>
      <c r="AP673">
        <v>0</v>
      </c>
      <c r="AQ673">
        <v>0</v>
      </c>
      <c r="AR673">
        <v>0.15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8.7999999999999995E-2</v>
      </c>
      <c r="BC673">
        <v>0</v>
      </c>
      <c r="BD673">
        <v>0.86199999999999999</v>
      </c>
      <c r="BE673">
        <v>0.70699999999999996</v>
      </c>
      <c r="BF673">
        <v>2.1999999999999999E-2</v>
      </c>
      <c r="BG673">
        <v>5.423</v>
      </c>
      <c r="BH673">
        <v>51</v>
      </c>
      <c r="BI673">
        <v>1128</v>
      </c>
    </row>
    <row r="674" spans="1:61" x14ac:dyDescent="0.25">
      <c r="A674" t="s">
        <v>60</v>
      </c>
      <c r="B674" t="s">
        <v>60</v>
      </c>
      <c r="C674">
        <v>0</v>
      </c>
      <c r="D674">
        <v>1</v>
      </c>
      <c r="E674">
        <v>0.17</v>
      </c>
      <c r="F674">
        <v>0.26</v>
      </c>
      <c r="G674">
        <v>1.21</v>
      </c>
      <c r="H674">
        <v>0</v>
      </c>
      <c r="I674">
        <v>0.43</v>
      </c>
      <c r="J674">
        <v>0.6</v>
      </c>
      <c r="K674">
        <v>0.43</v>
      </c>
      <c r="L674">
        <v>0.26</v>
      </c>
      <c r="M674">
        <v>0.69</v>
      </c>
      <c r="N674">
        <v>0.52</v>
      </c>
      <c r="O674">
        <v>0.26</v>
      </c>
      <c r="P674">
        <v>1.3</v>
      </c>
      <c r="Q674">
        <v>0.17</v>
      </c>
      <c r="R674">
        <v>0</v>
      </c>
      <c r="S674">
        <v>0.6</v>
      </c>
      <c r="T674">
        <v>0.78</v>
      </c>
      <c r="U674">
        <v>0.17</v>
      </c>
      <c r="V674">
        <v>1.39</v>
      </c>
      <c r="W674">
        <v>2.4300000000000002</v>
      </c>
      <c r="X674">
        <v>0.17</v>
      </c>
      <c r="Y674">
        <v>1.1299999999999999</v>
      </c>
      <c r="Z674">
        <v>0</v>
      </c>
      <c r="AA674">
        <v>0.95</v>
      </c>
      <c r="AB674">
        <v>0.17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0.08</v>
      </c>
      <c r="AS674">
        <v>0</v>
      </c>
      <c r="AT674">
        <v>0</v>
      </c>
      <c r="AU674">
        <v>0</v>
      </c>
      <c r="AV674">
        <v>0</v>
      </c>
      <c r="AW674">
        <v>0.08</v>
      </c>
      <c r="AX674">
        <v>0</v>
      </c>
      <c r="AY674">
        <v>0</v>
      </c>
      <c r="AZ674">
        <v>0</v>
      </c>
      <c r="BA674">
        <v>0</v>
      </c>
      <c r="BB674">
        <v>0.108</v>
      </c>
      <c r="BC674">
        <v>0</v>
      </c>
      <c r="BD674">
        <v>0.27100000000000002</v>
      </c>
      <c r="BE674">
        <v>0.24299999999999999</v>
      </c>
      <c r="BF674">
        <v>1.2999999999999999E-2</v>
      </c>
      <c r="BG674">
        <v>6.3949999999999996</v>
      </c>
      <c r="BH674">
        <v>583</v>
      </c>
      <c r="BI674">
        <v>1375</v>
      </c>
    </row>
    <row r="675" spans="1:61" x14ac:dyDescent="0.25">
      <c r="A675" t="s">
        <v>59</v>
      </c>
      <c r="B675" t="s">
        <v>59</v>
      </c>
      <c r="C675">
        <v>0.65681800000000001</v>
      </c>
      <c r="D675">
        <v>0.34318199999999999</v>
      </c>
      <c r="E675">
        <v>0</v>
      </c>
      <c r="F675">
        <v>0</v>
      </c>
      <c r="G675">
        <v>0</v>
      </c>
      <c r="H675">
        <v>0</v>
      </c>
      <c r="I675">
        <v>0.53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0.53</v>
      </c>
      <c r="Q675">
        <v>0.53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0.53</v>
      </c>
      <c r="X675">
        <v>0</v>
      </c>
      <c r="Y675">
        <v>1.06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1.06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0.53</v>
      </c>
      <c r="AX675">
        <v>0</v>
      </c>
      <c r="AY675">
        <v>0</v>
      </c>
      <c r="AZ675">
        <v>0</v>
      </c>
      <c r="BA675">
        <v>0</v>
      </c>
      <c r="BB675">
        <v>0.188</v>
      </c>
      <c r="BC675">
        <v>0</v>
      </c>
      <c r="BD675">
        <v>0</v>
      </c>
      <c r="BE675">
        <v>0</v>
      </c>
      <c r="BF675">
        <v>0</v>
      </c>
      <c r="BG675">
        <v>1.1419999999999999</v>
      </c>
      <c r="BH675">
        <v>3</v>
      </c>
      <c r="BI675">
        <v>40</v>
      </c>
    </row>
    <row r="676" spans="1:61" x14ac:dyDescent="0.25">
      <c r="A676" t="s">
        <v>59</v>
      </c>
      <c r="B676" t="s">
        <v>59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1.29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1.29</v>
      </c>
      <c r="AX676">
        <v>0</v>
      </c>
      <c r="AY676">
        <v>0</v>
      </c>
      <c r="AZ676">
        <v>0</v>
      </c>
      <c r="BA676">
        <v>0.246</v>
      </c>
      <c r="BB676">
        <v>0</v>
      </c>
      <c r="BC676">
        <v>0</v>
      </c>
      <c r="BD676">
        <v>0</v>
      </c>
      <c r="BE676">
        <v>0.246</v>
      </c>
      <c r="BF676">
        <v>0</v>
      </c>
      <c r="BG676">
        <v>1.363</v>
      </c>
      <c r="BH676">
        <v>4</v>
      </c>
      <c r="BI676">
        <v>30</v>
      </c>
    </row>
    <row r="677" spans="1:61" x14ac:dyDescent="0.25">
      <c r="A677" t="s">
        <v>59</v>
      </c>
      <c r="B677" t="s">
        <v>59</v>
      </c>
      <c r="C677">
        <v>0.65341199999999999</v>
      </c>
      <c r="D677">
        <v>0.34658800000000001</v>
      </c>
      <c r="E677">
        <v>0.9</v>
      </c>
      <c r="F677">
        <v>0</v>
      </c>
      <c r="G677">
        <v>0</v>
      </c>
      <c r="H677">
        <v>0</v>
      </c>
      <c r="I677">
        <v>0.9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1.8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3.6</v>
      </c>
      <c r="X677">
        <v>0</v>
      </c>
      <c r="Y677">
        <v>1.8</v>
      </c>
      <c r="Z677">
        <v>0</v>
      </c>
      <c r="AA677">
        <v>0</v>
      </c>
      <c r="AB677">
        <v>0</v>
      </c>
      <c r="AC677">
        <v>0.9</v>
      </c>
      <c r="AD677">
        <v>0.9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0.9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0.14899999999999999</v>
      </c>
      <c r="BC677">
        <v>0</v>
      </c>
      <c r="BD677">
        <v>0</v>
      </c>
      <c r="BE677">
        <v>0</v>
      </c>
      <c r="BF677">
        <v>0</v>
      </c>
      <c r="BG677">
        <v>2.766</v>
      </c>
      <c r="BH677">
        <v>12</v>
      </c>
      <c r="BI677">
        <v>83</v>
      </c>
    </row>
    <row r="678" spans="1:61" x14ac:dyDescent="0.25">
      <c r="A678" t="s">
        <v>59</v>
      </c>
      <c r="B678" t="s">
        <v>59</v>
      </c>
      <c r="C678">
        <v>1</v>
      </c>
      <c r="D678">
        <v>0</v>
      </c>
      <c r="E678">
        <v>0.2</v>
      </c>
      <c r="F678">
        <v>0</v>
      </c>
      <c r="G678">
        <v>0.1</v>
      </c>
      <c r="H678">
        <v>0</v>
      </c>
      <c r="I678">
        <v>0</v>
      </c>
      <c r="J678">
        <v>0</v>
      </c>
      <c r="K678">
        <v>0</v>
      </c>
      <c r="L678">
        <v>0.1</v>
      </c>
      <c r="M678">
        <v>0</v>
      </c>
      <c r="N678">
        <v>0</v>
      </c>
      <c r="O678">
        <v>0</v>
      </c>
      <c r="P678">
        <v>0.4</v>
      </c>
      <c r="Q678">
        <v>0.1</v>
      </c>
      <c r="R678">
        <v>0</v>
      </c>
      <c r="S678">
        <v>0</v>
      </c>
      <c r="T678">
        <v>0</v>
      </c>
      <c r="U678">
        <v>0.2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0.1</v>
      </c>
      <c r="AB678">
        <v>0</v>
      </c>
      <c r="AC678">
        <v>4.5</v>
      </c>
      <c r="AD678">
        <v>0.1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0.1</v>
      </c>
      <c r="AL678">
        <v>0</v>
      </c>
      <c r="AM678">
        <v>0</v>
      </c>
      <c r="AN678">
        <v>0.1</v>
      </c>
      <c r="AO678">
        <v>0.1</v>
      </c>
      <c r="AP678">
        <v>0.1</v>
      </c>
      <c r="AQ678">
        <v>0</v>
      </c>
      <c r="AR678">
        <v>0</v>
      </c>
      <c r="AS678">
        <v>0</v>
      </c>
      <c r="AT678">
        <v>0.6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9.1999999999999998E-2</v>
      </c>
      <c r="BB678">
        <v>7.9000000000000001E-2</v>
      </c>
      <c r="BC678">
        <v>0</v>
      </c>
      <c r="BD678">
        <v>0</v>
      </c>
      <c r="BE678">
        <v>1.2999999999999999E-2</v>
      </c>
      <c r="BF678">
        <v>0</v>
      </c>
      <c r="BG678">
        <v>2.3610000000000002</v>
      </c>
      <c r="BH678">
        <v>26</v>
      </c>
      <c r="BI678">
        <v>562</v>
      </c>
    </row>
    <row r="679" spans="1:61" x14ac:dyDescent="0.25">
      <c r="A679" t="s">
        <v>59</v>
      </c>
      <c r="B679" t="s">
        <v>59</v>
      </c>
      <c r="C679">
        <v>0.69210099999999997</v>
      </c>
      <c r="D679">
        <v>0.30789899999999998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1.02</v>
      </c>
      <c r="X679">
        <v>0</v>
      </c>
      <c r="Y679">
        <v>1.02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1.02</v>
      </c>
      <c r="AQ679">
        <v>0</v>
      </c>
      <c r="AR679">
        <v>0</v>
      </c>
      <c r="AS679">
        <v>0</v>
      </c>
      <c r="AT679">
        <v>1.02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0.14199999999999999</v>
      </c>
      <c r="BF679">
        <v>0</v>
      </c>
      <c r="BG679">
        <v>1.857</v>
      </c>
      <c r="BH679">
        <v>10</v>
      </c>
      <c r="BI679">
        <v>65</v>
      </c>
    </row>
    <row r="680" spans="1:61" x14ac:dyDescent="0.25">
      <c r="A680" t="s">
        <v>60</v>
      </c>
      <c r="B680" t="s">
        <v>59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1.88</v>
      </c>
      <c r="J680">
        <v>0</v>
      </c>
      <c r="K680">
        <v>0</v>
      </c>
      <c r="L680">
        <v>1.88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0.20599999999999999</v>
      </c>
      <c r="BC680">
        <v>0</v>
      </c>
      <c r="BD680">
        <v>0</v>
      </c>
      <c r="BE680">
        <v>0</v>
      </c>
      <c r="BF680">
        <v>0</v>
      </c>
      <c r="BG680">
        <v>2.4500000000000002</v>
      </c>
      <c r="BH680">
        <v>11</v>
      </c>
      <c r="BI680">
        <v>49</v>
      </c>
    </row>
    <row r="681" spans="1:61" x14ac:dyDescent="0.25">
      <c r="A681" t="s">
        <v>59</v>
      </c>
      <c r="B681" t="s">
        <v>59</v>
      </c>
      <c r="C681">
        <v>0.75109899999999996</v>
      </c>
      <c r="D681">
        <v>0.24890100000000001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0.42</v>
      </c>
      <c r="M681">
        <v>0</v>
      </c>
      <c r="N681">
        <v>0</v>
      </c>
      <c r="O681">
        <v>0</v>
      </c>
      <c r="P681">
        <v>1.28</v>
      </c>
      <c r="Q681">
        <v>0.42</v>
      </c>
      <c r="R681">
        <v>0</v>
      </c>
      <c r="S681">
        <v>0</v>
      </c>
      <c r="T681">
        <v>0</v>
      </c>
      <c r="U681">
        <v>0.42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2.57</v>
      </c>
      <c r="AD681">
        <v>0</v>
      </c>
      <c r="AE681">
        <v>0</v>
      </c>
      <c r="AF681">
        <v>0</v>
      </c>
      <c r="AG681">
        <v>0.14000000000000001</v>
      </c>
      <c r="AH681">
        <v>0</v>
      </c>
      <c r="AI681">
        <v>0</v>
      </c>
      <c r="AJ681">
        <v>0</v>
      </c>
      <c r="AK681">
        <v>0.14000000000000001</v>
      </c>
      <c r="AL681">
        <v>0</v>
      </c>
      <c r="AM681">
        <v>0</v>
      </c>
      <c r="AN681">
        <v>0.28000000000000003</v>
      </c>
      <c r="AO681">
        <v>0.28000000000000003</v>
      </c>
      <c r="AP681">
        <v>0.14000000000000001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0.14000000000000001</v>
      </c>
      <c r="BA681">
        <v>0.08</v>
      </c>
      <c r="BB681">
        <v>0.24199999999999999</v>
      </c>
      <c r="BC681">
        <v>0</v>
      </c>
      <c r="BD681">
        <v>0</v>
      </c>
      <c r="BE681">
        <v>0.04</v>
      </c>
      <c r="BF681">
        <v>0</v>
      </c>
      <c r="BG681">
        <v>2.2749999999999999</v>
      </c>
      <c r="BH681">
        <v>20</v>
      </c>
      <c r="BI681">
        <v>421</v>
      </c>
    </row>
    <row r="682" spans="1:61" x14ac:dyDescent="0.25">
      <c r="A682" t="s">
        <v>59</v>
      </c>
      <c r="B682" t="s">
        <v>59</v>
      </c>
      <c r="C682">
        <v>0.67147199999999996</v>
      </c>
      <c r="D682">
        <v>0.32852799999999999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1.58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0.63</v>
      </c>
      <c r="AP682">
        <v>0</v>
      </c>
      <c r="AQ682">
        <v>0.31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0.95</v>
      </c>
      <c r="AX682">
        <v>2.2200000000000002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2.6030000000000002</v>
      </c>
      <c r="BH682">
        <v>16</v>
      </c>
      <c r="BI682">
        <v>164</v>
      </c>
    </row>
    <row r="683" spans="1:61" x14ac:dyDescent="0.25">
      <c r="A683" t="s">
        <v>59</v>
      </c>
      <c r="B683" t="s">
        <v>60</v>
      </c>
      <c r="C683">
        <v>0.32721299999999998</v>
      </c>
      <c r="D683">
        <v>0.67278700000000002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5.26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2.63</v>
      </c>
      <c r="V683">
        <v>0</v>
      </c>
      <c r="W683">
        <v>2.63</v>
      </c>
      <c r="X683">
        <v>0</v>
      </c>
      <c r="Y683">
        <v>5.26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2.0579999999999998</v>
      </c>
      <c r="BH683">
        <v>11</v>
      </c>
      <c r="BI683">
        <v>35</v>
      </c>
    </row>
    <row r="684" spans="1:61" x14ac:dyDescent="0.25">
      <c r="A684" t="s">
        <v>59</v>
      </c>
      <c r="B684" t="s">
        <v>59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0.85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0.42</v>
      </c>
      <c r="AD684">
        <v>0.42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1.28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1.536</v>
      </c>
      <c r="BH684">
        <v>8</v>
      </c>
      <c r="BI684">
        <v>106</v>
      </c>
    </row>
    <row r="685" spans="1:61" x14ac:dyDescent="0.25">
      <c r="A685" t="s">
        <v>60</v>
      </c>
      <c r="B685" t="s">
        <v>59</v>
      </c>
      <c r="C685">
        <v>0.50515900000000002</v>
      </c>
      <c r="D685">
        <v>0.49484099999999998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1.25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6.25</v>
      </c>
      <c r="U685">
        <v>0</v>
      </c>
      <c r="V685">
        <v>0</v>
      </c>
      <c r="W685">
        <v>3.75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1</v>
      </c>
      <c r="BH685">
        <v>1</v>
      </c>
      <c r="BI685">
        <v>19</v>
      </c>
    </row>
    <row r="686" spans="1:61" x14ac:dyDescent="0.25">
      <c r="A686" t="s">
        <v>60</v>
      </c>
      <c r="B686" t="s">
        <v>60</v>
      </c>
      <c r="C686">
        <v>2.3844900000000001E-4</v>
      </c>
      <c r="D686">
        <v>0.99976200000000004</v>
      </c>
      <c r="E686">
        <v>0</v>
      </c>
      <c r="F686">
        <v>0</v>
      </c>
      <c r="G686">
        <v>0.34</v>
      </c>
      <c r="H686">
        <v>0</v>
      </c>
      <c r="I686">
        <v>0</v>
      </c>
      <c r="J686">
        <v>0</v>
      </c>
      <c r="K686">
        <v>0.34</v>
      </c>
      <c r="L686">
        <v>0</v>
      </c>
      <c r="M686">
        <v>0</v>
      </c>
      <c r="N686">
        <v>0.34</v>
      </c>
      <c r="O686">
        <v>0</v>
      </c>
      <c r="P686">
        <v>0.34</v>
      </c>
      <c r="Q686">
        <v>0</v>
      </c>
      <c r="R686">
        <v>0</v>
      </c>
      <c r="S686">
        <v>0</v>
      </c>
      <c r="T686">
        <v>0.68</v>
      </c>
      <c r="U686">
        <v>0.34</v>
      </c>
      <c r="V686">
        <v>0.34</v>
      </c>
      <c r="W686">
        <v>0.68</v>
      </c>
      <c r="X686">
        <v>0.34</v>
      </c>
      <c r="Y686">
        <v>0.34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0.34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0.34</v>
      </c>
      <c r="AZ686">
        <v>0</v>
      </c>
      <c r="BA686">
        <v>0</v>
      </c>
      <c r="BB686">
        <v>0.39300000000000002</v>
      </c>
      <c r="BC686">
        <v>0</v>
      </c>
      <c r="BD686">
        <v>0.22500000000000001</v>
      </c>
      <c r="BE686">
        <v>5.6000000000000001E-2</v>
      </c>
      <c r="BF686">
        <v>0</v>
      </c>
      <c r="BG686">
        <v>2.2570000000000001</v>
      </c>
      <c r="BH686">
        <v>17</v>
      </c>
      <c r="BI686">
        <v>158</v>
      </c>
    </row>
    <row r="687" spans="1:61" x14ac:dyDescent="0.25">
      <c r="A687" t="s">
        <v>60</v>
      </c>
      <c r="B687" t="s">
        <v>59</v>
      </c>
      <c r="C687">
        <v>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1.42</v>
      </c>
      <c r="Q687">
        <v>0</v>
      </c>
      <c r="R687">
        <v>0</v>
      </c>
      <c r="S687">
        <v>0</v>
      </c>
      <c r="T687">
        <v>1.42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2.0579999999999998</v>
      </c>
      <c r="BH687">
        <v>5</v>
      </c>
      <c r="BI687">
        <v>35</v>
      </c>
    </row>
    <row r="688" spans="1:61" x14ac:dyDescent="0.25">
      <c r="A688" t="s">
        <v>59</v>
      </c>
      <c r="B688" t="s">
        <v>60</v>
      </c>
      <c r="C688">
        <v>0</v>
      </c>
      <c r="D688">
        <v>1</v>
      </c>
      <c r="E688">
        <v>0</v>
      </c>
      <c r="F688">
        <v>0.8</v>
      </c>
      <c r="G688">
        <v>0</v>
      </c>
      <c r="H688">
        <v>0</v>
      </c>
      <c r="I688">
        <v>0.6</v>
      </c>
      <c r="J688">
        <v>0</v>
      </c>
      <c r="K688">
        <v>0</v>
      </c>
      <c r="L688">
        <v>0.2</v>
      </c>
      <c r="M688">
        <v>0</v>
      </c>
      <c r="N688">
        <v>0.2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1.8</v>
      </c>
      <c r="U688">
        <v>0</v>
      </c>
      <c r="V688">
        <v>2.2000000000000002</v>
      </c>
      <c r="W688">
        <v>1.8</v>
      </c>
      <c r="X688">
        <v>0</v>
      </c>
      <c r="Y688">
        <v>2.81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0.2</v>
      </c>
      <c r="AT688">
        <v>0</v>
      </c>
      <c r="AU688">
        <v>0</v>
      </c>
      <c r="AV688">
        <v>0</v>
      </c>
      <c r="AW688">
        <v>0.2</v>
      </c>
      <c r="AX688">
        <v>0.2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0.06</v>
      </c>
      <c r="BE688">
        <v>0</v>
      </c>
      <c r="BF688">
        <v>0</v>
      </c>
      <c r="BG688">
        <v>2.5499999999999998</v>
      </c>
      <c r="BH688">
        <v>43</v>
      </c>
      <c r="BI688">
        <v>227</v>
      </c>
    </row>
    <row r="689" spans="1:61" x14ac:dyDescent="0.25">
      <c r="A689" t="s">
        <v>59</v>
      </c>
      <c r="B689" t="s">
        <v>59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8.33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16.66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0.92500000000000004</v>
      </c>
      <c r="BE689">
        <v>0</v>
      </c>
      <c r="BF689">
        <v>0</v>
      </c>
      <c r="BG689">
        <v>1.833</v>
      </c>
      <c r="BH689">
        <v>6</v>
      </c>
      <c r="BI689">
        <v>11</v>
      </c>
    </row>
    <row r="690" spans="1:61" x14ac:dyDescent="0.25">
      <c r="A690" t="s">
        <v>59</v>
      </c>
      <c r="B690" t="s">
        <v>59</v>
      </c>
      <c r="C690">
        <v>1</v>
      </c>
      <c r="D690">
        <v>0</v>
      </c>
      <c r="E690">
        <v>1.04</v>
      </c>
      <c r="F690">
        <v>0</v>
      </c>
      <c r="G690">
        <v>0.52</v>
      </c>
      <c r="H690">
        <v>0</v>
      </c>
      <c r="I690">
        <v>0.52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2.09</v>
      </c>
      <c r="X690">
        <v>0</v>
      </c>
      <c r="Y690">
        <v>0.52</v>
      </c>
      <c r="Z690">
        <v>0</v>
      </c>
      <c r="AA690">
        <v>0</v>
      </c>
      <c r="AB690">
        <v>0</v>
      </c>
      <c r="AC690">
        <v>2.09</v>
      </c>
      <c r="AD690">
        <v>2.61</v>
      </c>
      <c r="AE690">
        <v>1.04</v>
      </c>
      <c r="AF690">
        <v>0.52</v>
      </c>
      <c r="AG690">
        <v>0.52</v>
      </c>
      <c r="AH690">
        <v>0.52</v>
      </c>
      <c r="AI690">
        <v>0.52</v>
      </c>
      <c r="AJ690">
        <v>0.52</v>
      </c>
      <c r="AK690">
        <v>0</v>
      </c>
      <c r="AL690">
        <v>0.52</v>
      </c>
      <c r="AM690">
        <v>0.52</v>
      </c>
      <c r="AN690">
        <v>0.52</v>
      </c>
      <c r="AO690">
        <v>0</v>
      </c>
      <c r="AP690">
        <v>0</v>
      </c>
      <c r="AQ690">
        <v>0</v>
      </c>
      <c r="AR690">
        <v>0.52</v>
      </c>
      <c r="AS690">
        <v>0</v>
      </c>
      <c r="AT690">
        <v>0</v>
      </c>
      <c r="AU690">
        <v>0</v>
      </c>
      <c r="AV690">
        <v>0</v>
      </c>
      <c r="AW690">
        <v>1.04</v>
      </c>
      <c r="AX690">
        <v>0</v>
      </c>
      <c r="AY690">
        <v>0</v>
      </c>
      <c r="AZ690">
        <v>0</v>
      </c>
      <c r="BA690">
        <v>0</v>
      </c>
      <c r="BB690">
        <v>0.309</v>
      </c>
      <c r="BC690">
        <v>0</v>
      </c>
      <c r="BD690">
        <v>0.309</v>
      </c>
      <c r="BE690">
        <v>0</v>
      </c>
      <c r="BF690">
        <v>0</v>
      </c>
      <c r="BG690">
        <v>3.9729999999999999</v>
      </c>
      <c r="BH690">
        <v>34</v>
      </c>
      <c r="BI690">
        <v>151</v>
      </c>
    </row>
    <row r="691" spans="1:61" x14ac:dyDescent="0.25">
      <c r="A691" t="s">
        <v>59</v>
      </c>
      <c r="B691" t="s">
        <v>59</v>
      </c>
      <c r="C691">
        <v>1</v>
      </c>
      <c r="D691">
        <v>0</v>
      </c>
      <c r="E691">
        <v>0</v>
      </c>
      <c r="F691">
        <v>0</v>
      </c>
      <c r="G691">
        <v>0.37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0.37</v>
      </c>
      <c r="Q691">
        <v>0.37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3.33</v>
      </c>
      <c r="X691">
        <v>0</v>
      </c>
      <c r="Y691">
        <v>0.37</v>
      </c>
      <c r="Z691">
        <v>0</v>
      </c>
      <c r="AA691">
        <v>0</v>
      </c>
      <c r="AB691">
        <v>0.37</v>
      </c>
      <c r="AC691">
        <v>1.48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0.37</v>
      </c>
      <c r="AX691">
        <v>0</v>
      </c>
      <c r="AY691">
        <v>0</v>
      </c>
      <c r="AZ691">
        <v>0</v>
      </c>
      <c r="BA691">
        <v>0</v>
      </c>
      <c r="BB691">
        <v>6.7000000000000004E-2</v>
      </c>
      <c r="BC691">
        <v>0</v>
      </c>
      <c r="BD691">
        <v>0.13500000000000001</v>
      </c>
      <c r="BE691">
        <v>0.13500000000000001</v>
      </c>
      <c r="BF691">
        <v>0</v>
      </c>
      <c r="BG691">
        <v>1.4370000000000001</v>
      </c>
      <c r="BH691">
        <v>4</v>
      </c>
      <c r="BI691">
        <v>23</v>
      </c>
    </row>
    <row r="692" spans="1:61" x14ac:dyDescent="0.25">
      <c r="A692" t="s">
        <v>60</v>
      </c>
      <c r="B692" t="s">
        <v>60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0.91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0.91</v>
      </c>
      <c r="X692">
        <v>0</v>
      </c>
      <c r="Y692">
        <v>2.75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0.13200000000000001</v>
      </c>
      <c r="BC692">
        <v>0</v>
      </c>
      <c r="BD692">
        <v>0.53100000000000003</v>
      </c>
      <c r="BE692">
        <v>0</v>
      </c>
      <c r="BF692">
        <v>0</v>
      </c>
      <c r="BG692">
        <v>2.9</v>
      </c>
      <c r="BH692">
        <v>28</v>
      </c>
      <c r="BI692">
        <v>87</v>
      </c>
    </row>
    <row r="693" spans="1:61" x14ac:dyDescent="0.25">
      <c r="A693" t="s">
        <v>59</v>
      </c>
      <c r="B693" t="s">
        <v>59</v>
      </c>
      <c r="C693">
        <v>0.66173199999999999</v>
      </c>
      <c r="D693">
        <v>0.33826800000000001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0.77</v>
      </c>
      <c r="X693">
        <v>0</v>
      </c>
      <c r="Y693">
        <v>2.3199999999999998</v>
      </c>
      <c r="Z693">
        <v>0</v>
      </c>
      <c r="AA693">
        <v>0</v>
      </c>
      <c r="AB693">
        <v>0</v>
      </c>
      <c r="AC693">
        <v>0</v>
      </c>
      <c r="AD693">
        <v>0.77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0.77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1.1559999999999999</v>
      </c>
      <c r="BH693">
        <v>3</v>
      </c>
      <c r="BI693">
        <v>37</v>
      </c>
    </row>
    <row r="694" spans="1:61" x14ac:dyDescent="0.25">
      <c r="A694" t="s">
        <v>59</v>
      </c>
      <c r="B694" t="s">
        <v>59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1.69</v>
      </c>
      <c r="X694">
        <v>0</v>
      </c>
      <c r="Y694">
        <v>0</v>
      </c>
      <c r="Z694">
        <v>0</v>
      </c>
      <c r="AA694">
        <v>0</v>
      </c>
      <c r="AB694">
        <v>1.69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1.69</v>
      </c>
      <c r="AU694">
        <v>0</v>
      </c>
      <c r="AV694">
        <v>0</v>
      </c>
      <c r="AW694">
        <v>1.69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1.071</v>
      </c>
      <c r="BH694">
        <v>2</v>
      </c>
      <c r="BI694">
        <v>15</v>
      </c>
    </row>
    <row r="695" spans="1:61" x14ac:dyDescent="0.25">
      <c r="A695" t="s">
        <v>59</v>
      </c>
      <c r="B695" t="s">
        <v>59</v>
      </c>
      <c r="C695">
        <v>1</v>
      </c>
      <c r="D695">
        <v>0</v>
      </c>
      <c r="E695">
        <v>0</v>
      </c>
      <c r="F695">
        <v>0.37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0.37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1.51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5.68</v>
      </c>
      <c r="AD695">
        <v>4.16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6.5000000000000002E-2</v>
      </c>
      <c r="BB695">
        <v>0.26100000000000001</v>
      </c>
      <c r="BC695">
        <v>0</v>
      </c>
      <c r="BD695">
        <v>0</v>
      </c>
      <c r="BE695">
        <v>0</v>
      </c>
      <c r="BF695">
        <v>0</v>
      </c>
      <c r="BG695">
        <v>1.1140000000000001</v>
      </c>
      <c r="BH695">
        <v>5</v>
      </c>
      <c r="BI695">
        <v>39</v>
      </c>
    </row>
    <row r="696" spans="1:61" x14ac:dyDescent="0.25">
      <c r="A696" t="s">
        <v>60</v>
      </c>
      <c r="B696" t="s">
        <v>60</v>
      </c>
      <c r="C696">
        <v>0</v>
      </c>
      <c r="D696">
        <v>1</v>
      </c>
      <c r="E696">
        <v>0</v>
      </c>
      <c r="F696">
        <v>0.69</v>
      </c>
      <c r="G696">
        <v>0.34</v>
      </c>
      <c r="H696">
        <v>0</v>
      </c>
      <c r="I696">
        <v>0.34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0.69</v>
      </c>
      <c r="Q696">
        <v>0</v>
      </c>
      <c r="R696">
        <v>0</v>
      </c>
      <c r="S696">
        <v>0</v>
      </c>
      <c r="T696">
        <v>0.34</v>
      </c>
      <c r="U696">
        <v>0</v>
      </c>
      <c r="V696">
        <v>1.39</v>
      </c>
      <c r="W696">
        <v>2.09</v>
      </c>
      <c r="X696">
        <v>0</v>
      </c>
      <c r="Y696">
        <v>1.04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5.6000000000000001E-2</v>
      </c>
      <c r="BC696">
        <v>0</v>
      </c>
      <c r="BD696">
        <v>0.78600000000000003</v>
      </c>
      <c r="BE696">
        <v>0</v>
      </c>
      <c r="BF696">
        <v>0</v>
      </c>
      <c r="BG696">
        <v>3.7280000000000002</v>
      </c>
      <c r="BH696">
        <v>61</v>
      </c>
      <c r="BI696">
        <v>261</v>
      </c>
    </row>
    <row r="697" spans="1:61" x14ac:dyDescent="0.25">
      <c r="A697" t="s">
        <v>59</v>
      </c>
      <c r="B697" t="s">
        <v>59</v>
      </c>
      <c r="C697">
        <v>1</v>
      </c>
      <c r="D697">
        <v>0</v>
      </c>
      <c r="E697">
        <v>0</v>
      </c>
      <c r="F697">
        <v>0</v>
      </c>
      <c r="G697">
        <v>0.09</v>
      </c>
      <c r="H697">
        <v>0</v>
      </c>
      <c r="I697">
        <v>0</v>
      </c>
      <c r="J697">
        <v>0.09</v>
      </c>
      <c r="K697">
        <v>0</v>
      </c>
      <c r="L697">
        <v>0.27</v>
      </c>
      <c r="M697">
        <v>0</v>
      </c>
      <c r="N697">
        <v>0</v>
      </c>
      <c r="O697">
        <v>0.18</v>
      </c>
      <c r="P697">
        <v>1.49</v>
      </c>
      <c r="Q697">
        <v>0.09</v>
      </c>
      <c r="R697">
        <v>0.09</v>
      </c>
      <c r="S697">
        <v>0</v>
      </c>
      <c r="T697">
        <v>0</v>
      </c>
      <c r="U697">
        <v>0.46</v>
      </c>
      <c r="V697">
        <v>0</v>
      </c>
      <c r="W697">
        <v>0</v>
      </c>
      <c r="X697">
        <v>1.49</v>
      </c>
      <c r="Y697">
        <v>0</v>
      </c>
      <c r="Z697">
        <v>0</v>
      </c>
      <c r="AA697">
        <v>0.09</v>
      </c>
      <c r="AB697">
        <v>0</v>
      </c>
      <c r="AC697">
        <v>2.42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0.09</v>
      </c>
      <c r="AO697">
        <v>0.18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6.6000000000000003E-2</v>
      </c>
      <c r="BB697">
        <v>0.11799999999999999</v>
      </c>
      <c r="BC697">
        <v>0</v>
      </c>
      <c r="BD697">
        <v>0</v>
      </c>
      <c r="BE697">
        <v>6.6000000000000003E-2</v>
      </c>
      <c r="BF697">
        <v>0</v>
      </c>
      <c r="BG697">
        <v>2.1560000000000001</v>
      </c>
      <c r="BH697">
        <v>26</v>
      </c>
      <c r="BI697">
        <v>552</v>
      </c>
    </row>
    <row r="698" spans="1:61" x14ac:dyDescent="0.25">
      <c r="A698" t="s">
        <v>59</v>
      </c>
      <c r="B698" t="s">
        <v>59</v>
      </c>
      <c r="C698">
        <v>0.74915799999999999</v>
      </c>
      <c r="D698">
        <v>0.25084200000000001</v>
      </c>
      <c r="E698">
        <v>0.06</v>
      </c>
      <c r="F698">
        <v>0</v>
      </c>
      <c r="G698">
        <v>0.25</v>
      </c>
      <c r="H698">
        <v>0</v>
      </c>
      <c r="I698">
        <v>0.25</v>
      </c>
      <c r="J698">
        <v>0.25</v>
      </c>
      <c r="K698">
        <v>0</v>
      </c>
      <c r="L698">
        <v>0.5</v>
      </c>
      <c r="M698">
        <v>0</v>
      </c>
      <c r="N698">
        <v>0</v>
      </c>
      <c r="O698">
        <v>0</v>
      </c>
      <c r="P698">
        <v>0.56000000000000005</v>
      </c>
      <c r="Q698">
        <v>0.12</v>
      </c>
      <c r="R698">
        <v>0.06</v>
      </c>
      <c r="S698">
        <v>0</v>
      </c>
      <c r="T698">
        <v>0</v>
      </c>
      <c r="U698">
        <v>0.5</v>
      </c>
      <c r="V698">
        <v>0</v>
      </c>
      <c r="W698">
        <v>0.12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2.06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0.06</v>
      </c>
      <c r="AL698">
        <v>0</v>
      </c>
      <c r="AM698">
        <v>0</v>
      </c>
      <c r="AN698">
        <v>0.75</v>
      </c>
      <c r="AO698">
        <v>0.06</v>
      </c>
      <c r="AP698">
        <v>0</v>
      </c>
      <c r="AQ698">
        <v>0</v>
      </c>
      <c r="AR698">
        <v>0</v>
      </c>
      <c r="AS698">
        <v>0</v>
      </c>
      <c r="AT698">
        <v>0.06</v>
      </c>
      <c r="AU698">
        <v>0</v>
      </c>
      <c r="AV698">
        <v>0.06</v>
      </c>
      <c r="AW698">
        <v>0</v>
      </c>
      <c r="AX698">
        <v>0</v>
      </c>
      <c r="AY698">
        <v>0</v>
      </c>
      <c r="AZ698">
        <v>0.06</v>
      </c>
      <c r="BA698">
        <v>0.104</v>
      </c>
      <c r="BB698">
        <v>6.9000000000000006E-2</v>
      </c>
      <c r="BC698">
        <v>0</v>
      </c>
      <c r="BD698">
        <v>0</v>
      </c>
      <c r="BE698">
        <v>4.2999999999999997E-2</v>
      </c>
      <c r="BF698">
        <v>0</v>
      </c>
      <c r="BG698">
        <v>2.1480000000000001</v>
      </c>
      <c r="BH698">
        <v>23</v>
      </c>
      <c r="BI698">
        <v>623</v>
      </c>
    </row>
    <row r="699" spans="1:61" x14ac:dyDescent="0.25">
      <c r="A699" t="s">
        <v>59</v>
      </c>
      <c r="B699" t="s">
        <v>59</v>
      </c>
      <c r="C699">
        <v>1</v>
      </c>
      <c r="D699">
        <v>0</v>
      </c>
      <c r="E699">
        <v>0</v>
      </c>
      <c r="F699">
        <v>14.28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1.8</v>
      </c>
      <c r="BH699">
        <v>5</v>
      </c>
      <c r="BI699">
        <v>9</v>
      </c>
    </row>
    <row r="700" spans="1:61" x14ac:dyDescent="0.25">
      <c r="A700" t="s">
        <v>59</v>
      </c>
      <c r="B700" t="s">
        <v>60</v>
      </c>
      <c r="C700">
        <v>0.48433199999999998</v>
      </c>
      <c r="D700">
        <v>0.51566800000000002</v>
      </c>
      <c r="E700">
        <v>0</v>
      </c>
      <c r="F700">
        <v>0</v>
      </c>
      <c r="G700">
        <v>1.18</v>
      </c>
      <c r="H700">
        <v>0</v>
      </c>
      <c r="I700">
        <v>0.16</v>
      </c>
      <c r="J700">
        <v>0</v>
      </c>
      <c r="K700">
        <v>0</v>
      </c>
      <c r="L700">
        <v>0</v>
      </c>
      <c r="M700">
        <v>0</v>
      </c>
      <c r="N700">
        <v>0.16</v>
      </c>
      <c r="O700">
        <v>0</v>
      </c>
      <c r="P700">
        <v>0.16</v>
      </c>
      <c r="Q700">
        <v>0.16</v>
      </c>
      <c r="R700">
        <v>0</v>
      </c>
      <c r="S700">
        <v>0</v>
      </c>
      <c r="T700">
        <v>0</v>
      </c>
      <c r="U700">
        <v>0.16</v>
      </c>
      <c r="V700">
        <v>0</v>
      </c>
      <c r="W700">
        <v>2.88</v>
      </c>
      <c r="X700">
        <v>0</v>
      </c>
      <c r="Y700">
        <v>0.5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0.33</v>
      </c>
      <c r="AX700">
        <v>0</v>
      </c>
      <c r="AY700">
        <v>0</v>
      </c>
      <c r="AZ700">
        <v>0</v>
      </c>
      <c r="BA700">
        <v>3.1E-2</v>
      </c>
      <c r="BB700">
        <v>0.374</v>
      </c>
      <c r="BC700">
        <v>0</v>
      </c>
      <c r="BD700">
        <v>0.56100000000000005</v>
      </c>
      <c r="BE700">
        <v>0</v>
      </c>
      <c r="BF700">
        <v>0</v>
      </c>
      <c r="BG700">
        <v>1.462</v>
      </c>
      <c r="BH700">
        <v>10</v>
      </c>
      <c r="BI700">
        <v>136</v>
      </c>
    </row>
    <row r="701" spans="1:61" x14ac:dyDescent="0.25">
      <c r="A701" t="s">
        <v>59</v>
      </c>
      <c r="B701" t="s">
        <v>60</v>
      </c>
      <c r="C701">
        <v>0.38609300000000002</v>
      </c>
      <c r="D701">
        <v>0.61390699999999998</v>
      </c>
      <c r="E701">
        <v>0</v>
      </c>
      <c r="F701">
        <v>0</v>
      </c>
      <c r="G701">
        <v>0</v>
      </c>
      <c r="H701">
        <v>0.15</v>
      </c>
      <c r="I701">
        <v>0.46</v>
      </c>
      <c r="J701">
        <v>0</v>
      </c>
      <c r="K701">
        <v>0</v>
      </c>
      <c r="L701">
        <v>0.15</v>
      </c>
      <c r="M701">
        <v>0</v>
      </c>
      <c r="N701">
        <v>0</v>
      </c>
      <c r="O701">
        <v>0</v>
      </c>
      <c r="P701">
        <v>0.92</v>
      </c>
      <c r="Q701">
        <v>0</v>
      </c>
      <c r="R701">
        <v>0.15</v>
      </c>
      <c r="S701">
        <v>0</v>
      </c>
      <c r="T701">
        <v>0</v>
      </c>
      <c r="U701">
        <v>0.46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2.15</v>
      </c>
      <c r="AD701">
        <v>0.3</v>
      </c>
      <c r="AE701">
        <v>0</v>
      </c>
      <c r="AF701">
        <v>0</v>
      </c>
      <c r="AG701">
        <v>0.3</v>
      </c>
      <c r="AH701">
        <v>0.92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0.3</v>
      </c>
      <c r="AO701">
        <v>0.15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0.15</v>
      </c>
      <c r="AX701">
        <v>0</v>
      </c>
      <c r="AY701">
        <v>0</v>
      </c>
      <c r="AZ701">
        <v>0</v>
      </c>
      <c r="BA701">
        <v>0</v>
      </c>
      <c r="BB701">
        <v>8.5000000000000006E-2</v>
      </c>
      <c r="BC701">
        <v>0</v>
      </c>
      <c r="BD701">
        <v>0</v>
      </c>
      <c r="BE701">
        <v>0</v>
      </c>
      <c r="BF701">
        <v>0</v>
      </c>
      <c r="BG701">
        <v>1.5349999999999999</v>
      </c>
      <c r="BH701">
        <v>6</v>
      </c>
      <c r="BI701">
        <v>238</v>
      </c>
    </row>
    <row r="702" spans="1:61" x14ac:dyDescent="0.25">
      <c r="A702" t="s">
        <v>60</v>
      </c>
      <c r="B702" t="s">
        <v>60</v>
      </c>
      <c r="C702">
        <v>0</v>
      </c>
      <c r="D702">
        <v>1</v>
      </c>
      <c r="E702">
        <v>0.59</v>
      </c>
      <c r="F702">
        <v>0</v>
      </c>
      <c r="G702">
        <v>0.59</v>
      </c>
      <c r="H702">
        <v>0</v>
      </c>
      <c r="I702">
        <v>0</v>
      </c>
      <c r="J702">
        <v>0</v>
      </c>
      <c r="K702">
        <v>0</v>
      </c>
      <c r="L702">
        <v>0.59</v>
      </c>
      <c r="M702">
        <v>0</v>
      </c>
      <c r="N702">
        <v>0</v>
      </c>
      <c r="O702">
        <v>0</v>
      </c>
      <c r="P702">
        <v>1.18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5.32</v>
      </c>
      <c r="X702">
        <v>0</v>
      </c>
      <c r="Y702">
        <v>1.18</v>
      </c>
      <c r="Z702">
        <v>0</v>
      </c>
      <c r="AA702">
        <v>2.95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0.109</v>
      </c>
      <c r="BE702">
        <v>0.76300000000000001</v>
      </c>
      <c r="BF702">
        <v>0</v>
      </c>
      <c r="BG702">
        <v>3</v>
      </c>
      <c r="BH702">
        <v>32</v>
      </c>
      <c r="BI702">
        <v>114</v>
      </c>
    </row>
    <row r="703" spans="1:61" x14ac:dyDescent="0.25">
      <c r="A703" t="s">
        <v>59</v>
      </c>
      <c r="B703" t="s">
        <v>60</v>
      </c>
      <c r="C703">
        <v>0.20788799999999999</v>
      </c>
      <c r="D703">
        <v>0.79211200000000004</v>
      </c>
      <c r="E703">
        <v>0.08</v>
      </c>
      <c r="F703">
        <v>0</v>
      </c>
      <c r="G703">
        <v>0.22</v>
      </c>
      <c r="H703">
        <v>0</v>
      </c>
      <c r="I703">
        <v>0.04</v>
      </c>
      <c r="J703">
        <v>0</v>
      </c>
      <c r="K703">
        <v>0</v>
      </c>
      <c r="L703">
        <v>0</v>
      </c>
      <c r="M703">
        <v>0.44</v>
      </c>
      <c r="N703">
        <v>0.04</v>
      </c>
      <c r="O703">
        <v>0</v>
      </c>
      <c r="P703">
        <v>0.22</v>
      </c>
      <c r="Q703">
        <v>0.04</v>
      </c>
      <c r="R703">
        <v>0</v>
      </c>
      <c r="S703">
        <v>0</v>
      </c>
      <c r="T703">
        <v>0</v>
      </c>
      <c r="U703">
        <v>0.04</v>
      </c>
      <c r="V703">
        <v>0</v>
      </c>
      <c r="W703">
        <v>0.17</v>
      </c>
      <c r="X703">
        <v>0</v>
      </c>
      <c r="Y703">
        <v>0.08</v>
      </c>
      <c r="Z703">
        <v>0</v>
      </c>
      <c r="AA703">
        <v>0</v>
      </c>
      <c r="AB703">
        <v>0</v>
      </c>
      <c r="AC703">
        <v>0.39</v>
      </c>
      <c r="AD703">
        <v>0.44</v>
      </c>
      <c r="AE703">
        <v>0.04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0.56999999999999995</v>
      </c>
      <c r="AL703">
        <v>0</v>
      </c>
      <c r="AM703">
        <v>0</v>
      </c>
      <c r="AN703">
        <v>0</v>
      </c>
      <c r="AO703">
        <v>0.08</v>
      </c>
      <c r="AP703">
        <v>0.08</v>
      </c>
      <c r="AQ703">
        <v>0</v>
      </c>
      <c r="AR703">
        <v>0</v>
      </c>
      <c r="AS703">
        <v>0</v>
      </c>
      <c r="AT703">
        <v>0</v>
      </c>
      <c r="AU703">
        <v>0.04</v>
      </c>
      <c r="AV703">
        <v>0.04</v>
      </c>
      <c r="AW703">
        <v>0</v>
      </c>
      <c r="AX703">
        <v>0</v>
      </c>
      <c r="AY703">
        <v>0</v>
      </c>
      <c r="AZ703">
        <v>0</v>
      </c>
      <c r="BA703">
        <v>0.16300000000000001</v>
      </c>
      <c r="BB703">
        <v>0.19700000000000001</v>
      </c>
      <c r="BC703">
        <v>5.8000000000000003E-2</v>
      </c>
      <c r="BD703">
        <v>0</v>
      </c>
      <c r="BE703">
        <v>1.0999999999999999E-2</v>
      </c>
      <c r="BF703">
        <v>0</v>
      </c>
      <c r="BG703">
        <v>3.851</v>
      </c>
      <c r="BH703">
        <v>64</v>
      </c>
      <c r="BI703">
        <v>1583</v>
      </c>
    </row>
    <row r="704" spans="1:61" x14ac:dyDescent="0.25">
      <c r="A704" t="s">
        <v>60</v>
      </c>
      <c r="B704" t="s">
        <v>60</v>
      </c>
      <c r="C704">
        <v>0</v>
      </c>
      <c r="D704">
        <v>1</v>
      </c>
      <c r="E704">
        <v>0</v>
      </c>
      <c r="F704">
        <v>0.89</v>
      </c>
      <c r="G704">
        <v>1.1399999999999999</v>
      </c>
      <c r="H704">
        <v>0</v>
      </c>
      <c r="I704">
        <v>0.12</v>
      </c>
      <c r="J704">
        <v>0</v>
      </c>
      <c r="K704">
        <v>0</v>
      </c>
      <c r="L704">
        <v>0.12</v>
      </c>
      <c r="M704">
        <v>0.25</v>
      </c>
      <c r="N704">
        <v>0.12</v>
      </c>
      <c r="O704">
        <v>0.12</v>
      </c>
      <c r="P704">
        <v>0.38</v>
      </c>
      <c r="Q704">
        <v>0.12</v>
      </c>
      <c r="R704">
        <v>0</v>
      </c>
      <c r="S704">
        <v>1.1399999999999999</v>
      </c>
      <c r="T704">
        <v>0</v>
      </c>
      <c r="U704">
        <v>0.12</v>
      </c>
      <c r="V704">
        <v>2.04</v>
      </c>
      <c r="W704">
        <v>2.8</v>
      </c>
      <c r="X704">
        <v>0.12</v>
      </c>
      <c r="Y704">
        <v>1.27</v>
      </c>
      <c r="Z704">
        <v>0</v>
      </c>
      <c r="AA704">
        <v>0</v>
      </c>
      <c r="AB704">
        <v>0.12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0.12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0.185</v>
      </c>
      <c r="BC704">
        <v>0</v>
      </c>
      <c r="BD704">
        <v>0.371</v>
      </c>
      <c r="BE704">
        <v>6.0999999999999999E-2</v>
      </c>
      <c r="BF704">
        <v>0</v>
      </c>
      <c r="BG704">
        <v>2.8780000000000001</v>
      </c>
      <c r="BH704">
        <v>84</v>
      </c>
      <c r="BI704">
        <v>475</v>
      </c>
    </row>
    <row r="705" spans="1:61" x14ac:dyDescent="0.25">
      <c r="A705" t="s">
        <v>59</v>
      </c>
      <c r="B705" t="s">
        <v>59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2.12</v>
      </c>
      <c r="AD705">
        <v>6.38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2.12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1.722</v>
      </c>
      <c r="BH705">
        <v>7</v>
      </c>
      <c r="BI705">
        <v>31</v>
      </c>
    </row>
    <row r="706" spans="1:61" x14ac:dyDescent="0.25">
      <c r="A706" t="s">
        <v>60</v>
      </c>
      <c r="B706" t="s">
        <v>60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1.61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1.61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0.71399999999999997</v>
      </c>
      <c r="BB706">
        <v>0</v>
      </c>
      <c r="BC706">
        <v>0</v>
      </c>
      <c r="BD706">
        <v>0.23799999999999999</v>
      </c>
      <c r="BE706">
        <v>0</v>
      </c>
      <c r="BF706">
        <v>0</v>
      </c>
      <c r="BG706">
        <v>4.3330000000000002</v>
      </c>
      <c r="BH706">
        <v>11</v>
      </c>
      <c r="BI706">
        <v>104</v>
      </c>
    </row>
    <row r="707" spans="1:61" x14ac:dyDescent="0.25">
      <c r="A707" t="s">
        <v>60</v>
      </c>
      <c r="B707" t="s">
        <v>60</v>
      </c>
      <c r="C707">
        <v>0</v>
      </c>
      <c r="D707">
        <v>1</v>
      </c>
      <c r="E707">
        <v>0</v>
      </c>
      <c r="F707">
        <v>0</v>
      </c>
      <c r="G707">
        <v>1.47</v>
      </c>
      <c r="H707">
        <v>0</v>
      </c>
      <c r="I707">
        <v>0</v>
      </c>
      <c r="J707">
        <v>1.1000000000000001</v>
      </c>
      <c r="K707">
        <v>0.36</v>
      </c>
      <c r="L707">
        <v>0</v>
      </c>
      <c r="M707">
        <v>0</v>
      </c>
      <c r="N707">
        <v>0</v>
      </c>
      <c r="O707">
        <v>0.36</v>
      </c>
      <c r="P707">
        <v>0.36</v>
      </c>
      <c r="Q707">
        <v>0</v>
      </c>
      <c r="R707">
        <v>0</v>
      </c>
      <c r="S707">
        <v>0</v>
      </c>
      <c r="T707">
        <v>0.36</v>
      </c>
      <c r="U707">
        <v>0</v>
      </c>
      <c r="V707">
        <v>0</v>
      </c>
      <c r="W707">
        <v>2.21</v>
      </c>
      <c r="X707">
        <v>1.1000000000000001</v>
      </c>
      <c r="Y707">
        <v>2.95</v>
      </c>
      <c r="Z707">
        <v>0</v>
      </c>
      <c r="AA707">
        <v>1.47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0.11799999999999999</v>
      </c>
      <c r="BC707">
        <v>0</v>
      </c>
      <c r="BD707">
        <v>0.41399999999999998</v>
      </c>
      <c r="BE707">
        <v>0.88800000000000001</v>
      </c>
      <c r="BF707">
        <v>0.17699999999999999</v>
      </c>
      <c r="BG707">
        <v>3</v>
      </c>
      <c r="BH707">
        <v>33</v>
      </c>
      <c r="BI707">
        <v>177</v>
      </c>
    </row>
    <row r="708" spans="1:61" x14ac:dyDescent="0.25">
      <c r="A708" t="s">
        <v>59</v>
      </c>
      <c r="B708" t="s">
        <v>59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1.1659999999999999</v>
      </c>
      <c r="BH708">
        <v>2</v>
      </c>
      <c r="BI708">
        <v>7</v>
      </c>
    </row>
    <row r="709" spans="1:61" x14ac:dyDescent="0.25">
      <c r="A709" t="s">
        <v>60</v>
      </c>
      <c r="B709" t="s">
        <v>60</v>
      </c>
      <c r="C709">
        <v>0</v>
      </c>
      <c r="D709">
        <v>1</v>
      </c>
      <c r="E709">
        <v>0</v>
      </c>
      <c r="F709">
        <v>0</v>
      </c>
      <c r="G709">
        <v>0.77</v>
      </c>
      <c r="H709">
        <v>0</v>
      </c>
      <c r="I709">
        <v>0.38</v>
      </c>
      <c r="J709">
        <v>0.38</v>
      </c>
      <c r="K709">
        <v>0.38</v>
      </c>
      <c r="L709">
        <v>0</v>
      </c>
      <c r="M709">
        <v>0</v>
      </c>
      <c r="N709">
        <v>0.77</v>
      </c>
      <c r="O709">
        <v>0.38</v>
      </c>
      <c r="P709">
        <v>0.38</v>
      </c>
      <c r="Q709">
        <v>0</v>
      </c>
      <c r="R709">
        <v>0</v>
      </c>
      <c r="S709">
        <v>0</v>
      </c>
      <c r="T709">
        <v>0.77</v>
      </c>
      <c r="U709">
        <v>0.77</v>
      </c>
      <c r="V709">
        <v>0.77</v>
      </c>
      <c r="W709">
        <v>2.31</v>
      </c>
      <c r="X709">
        <v>0</v>
      </c>
      <c r="Y709">
        <v>1.1499999999999999</v>
      </c>
      <c r="Z709">
        <v>0</v>
      </c>
      <c r="AA709">
        <v>0</v>
      </c>
      <c r="AB709">
        <v>0.38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6.3E-2</v>
      </c>
      <c r="BB709">
        <v>0.127</v>
      </c>
      <c r="BC709">
        <v>0.255</v>
      </c>
      <c r="BD709">
        <v>0.51</v>
      </c>
      <c r="BE709">
        <v>0</v>
      </c>
      <c r="BF709">
        <v>0</v>
      </c>
      <c r="BG709">
        <v>3.6850000000000001</v>
      </c>
      <c r="BH709">
        <v>62</v>
      </c>
      <c r="BI709">
        <v>258</v>
      </c>
    </row>
    <row r="710" spans="1:61" x14ac:dyDescent="0.25">
      <c r="A710" t="s">
        <v>59</v>
      </c>
      <c r="B710" t="s">
        <v>60</v>
      </c>
      <c r="C710">
        <v>0.158947</v>
      </c>
      <c r="D710">
        <v>0.84105300000000005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0.62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0.62</v>
      </c>
      <c r="W710">
        <v>1.25</v>
      </c>
      <c r="X710">
        <v>0</v>
      </c>
      <c r="Y710">
        <v>0.31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0.62</v>
      </c>
      <c r="AX710">
        <v>0</v>
      </c>
      <c r="AY710">
        <v>0</v>
      </c>
      <c r="AZ710">
        <v>0</v>
      </c>
      <c r="BA710">
        <v>0</v>
      </c>
      <c r="BB710">
        <v>4.9000000000000002E-2</v>
      </c>
      <c r="BC710">
        <v>0</v>
      </c>
      <c r="BD710">
        <v>0.247</v>
      </c>
      <c r="BE710">
        <v>4.9000000000000002E-2</v>
      </c>
      <c r="BF710">
        <v>0</v>
      </c>
      <c r="BG710">
        <v>3.7320000000000002</v>
      </c>
      <c r="BH710">
        <v>90</v>
      </c>
      <c r="BI710">
        <v>321</v>
      </c>
    </row>
    <row r="711" spans="1:61" x14ac:dyDescent="0.25">
      <c r="A711" t="s">
        <v>59</v>
      </c>
      <c r="B711" t="s">
        <v>59</v>
      </c>
      <c r="C711">
        <v>1</v>
      </c>
      <c r="D711">
        <v>0</v>
      </c>
      <c r="E711">
        <v>1.31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1.31</v>
      </c>
      <c r="AX711">
        <v>1.31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1.25</v>
      </c>
      <c r="BH711">
        <v>3</v>
      </c>
      <c r="BI711">
        <v>30</v>
      </c>
    </row>
    <row r="712" spans="1:61" x14ac:dyDescent="0.25">
      <c r="A712" t="s">
        <v>59</v>
      </c>
      <c r="B712" t="s">
        <v>59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1.625</v>
      </c>
      <c r="BH712">
        <v>9</v>
      </c>
      <c r="BI712">
        <v>26</v>
      </c>
    </row>
    <row r="713" spans="1:61" x14ac:dyDescent="0.25">
      <c r="A713" t="s">
        <v>59</v>
      </c>
      <c r="B713" t="s">
        <v>59</v>
      </c>
      <c r="C713">
        <v>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11.11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1.25</v>
      </c>
      <c r="BH713">
        <v>2</v>
      </c>
      <c r="BI713">
        <v>5</v>
      </c>
    </row>
    <row r="714" spans="1:61" x14ac:dyDescent="0.25">
      <c r="A714" t="s">
        <v>59</v>
      </c>
      <c r="B714" t="s">
        <v>59</v>
      </c>
      <c r="C714">
        <v>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1.3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0.65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2.3420000000000001</v>
      </c>
      <c r="BH714">
        <v>8</v>
      </c>
      <c r="BI714">
        <v>89</v>
      </c>
    </row>
    <row r="715" spans="1:61" x14ac:dyDescent="0.25">
      <c r="A715" t="s">
        <v>59</v>
      </c>
      <c r="B715" t="s">
        <v>59</v>
      </c>
      <c r="C715">
        <v>1</v>
      </c>
      <c r="D715">
        <v>0</v>
      </c>
      <c r="E715">
        <v>0</v>
      </c>
      <c r="F715">
        <v>14.28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1.8</v>
      </c>
      <c r="BH715">
        <v>5</v>
      </c>
      <c r="BI715">
        <v>9</v>
      </c>
    </row>
    <row r="716" spans="1:61" x14ac:dyDescent="0.25">
      <c r="A716" t="s">
        <v>60</v>
      </c>
      <c r="B716" t="s">
        <v>60</v>
      </c>
      <c r="C716">
        <v>0</v>
      </c>
      <c r="D716">
        <v>1</v>
      </c>
      <c r="E716">
        <v>0</v>
      </c>
      <c r="F716">
        <v>0.32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0.32</v>
      </c>
      <c r="N716">
        <v>0</v>
      </c>
      <c r="O716">
        <v>0</v>
      </c>
      <c r="P716">
        <v>1.29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3.6999999999999998E-2</v>
      </c>
      <c r="BC716">
        <v>0</v>
      </c>
      <c r="BD716">
        <v>0</v>
      </c>
      <c r="BE716">
        <v>0</v>
      </c>
      <c r="BF716">
        <v>0</v>
      </c>
      <c r="BG716">
        <v>2.391</v>
      </c>
      <c r="BH716">
        <v>36</v>
      </c>
      <c r="BI716">
        <v>110</v>
      </c>
    </row>
    <row r="717" spans="1:61" x14ac:dyDescent="0.25">
      <c r="A717" t="s">
        <v>60</v>
      </c>
      <c r="B717" t="s">
        <v>60</v>
      </c>
      <c r="C717">
        <v>0.301597</v>
      </c>
      <c r="D717">
        <v>0.698403</v>
      </c>
      <c r="E717">
        <v>0</v>
      </c>
      <c r="F717">
        <v>0</v>
      </c>
      <c r="G717">
        <v>0.56999999999999995</v>
      </c>
      <c r="H717">
        <v>0.56999999999999995</v>
      </c>
      <c r="I717">
        <v>0</v>
      </c>
      <c r="J717">
        <v>0</v>
      </c>
      <c r="K717">
        <v>0</v>
      </c>
      <c r="L717">
        <v>0.28000000000000003</v>
      </c>
      <c r="M717">
        <v>0</v>
      </c>
      <c r="N717">
        <v>0</v>
      </c>
      <c r="O717">
        <v>0</v>
      </c>
      <c r="P717">
        <v>0</v>
      </c>
      <c r="Q717">
        <v>0.28000000000000003</v>
      </c>
      <c r="R717">
        <v>0</v>
      </c>
      <c r="S717">
        <v>0</v>
      </c>
      <c r="T717">
        <v>0</v>
      </c>
      <c r="U717">
        <v>0.28000000000000003</v>
      </c>
      <c r="V717">
        <v>0.56999999999999995</v>
      </c>
      <c r="W717">
        <v>2.89</v>
      </c>
      <c r="X717">
        <v>0.86</v>
      </c>
      <c r="Y717">
        <v>1.73</v>
      </c>
      <c r="Z717">
        <v>0</v>
      </c>
      <c r="AA717">
        <v>0</v>
      </c>
      <c r="AB717">
        <v>0.28000000000000003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0.46100000000000002</v>
      </c>
      <c r="BC717">
        <v>0</v>
      </c>
      <c r="BD717">
        <v>1.385</v>
      </c>
      <c r="BE717">
        <v>0</v>
      </c>
      <c r="BF717">
        <v>4.5999999999999999E-2</v>
      </c>
      <c r="BG717">
        <v>3.5350000000000001</v>
      </c>
      <c r="BH717">
        <v>64</v>
      </c>
      <c r="BI717">
        <v>396</v>
      </c>
    </row>
    <row r="718" spans="1:61" x14ac:dyDescent="0.25">
      <c r="A718" t="s">
        <v>59</v>
      </c>
      <c r="B718" t="s">
        <v>60</v>
      </c>
      <c r="C718">
        <v>0.45934999999999998</v>
      </c>
      <c r="D718">
        <v>0.54064999999999996</v>
      </c>
      <c r="E718">
        <v>0.11</v>
      </c>
      <c r="F718">
        <v>0</v>
      </c>
      <c r="G718">
        <v>0.11</v>
      </c>
      <c r="H718">
        <v>0</v>
      </c>
      <c r="I718">
        <v>0.11</v>
      </c>
      <c r="J718">
        <v>0.11</v>
      </c>
      <c r="K718">
        <v>0</v>
      </c>
      <c r="L718">
        <v>0</v>
      </c>
      <c r="M718">
        <v>1.03</v>
      </c>
      <c r="N718">
        <v>0</v>
      </c>
      <c r="O718">
        <v>0</v>
      </c>
      <c r="P718">
        <v>0.34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0.45</v>
      </c>
      <c r="X718">
        <v>0</v>
      </c>
      <c r="Y718">
        <v>0.22</v>
      </c>
      <c r="Z718">
        <v>0</v>
      </c>
      <c r="AA718">
        <v>0</v>
      </c>
      <c r="AB718">
        <v>0</v>
      </c>
      <c r="AC718">
        <v>0.56999999999999995</v>
      </c>
      <c r="AD718">
        <v>0.68</v>
      </c>
      <c r="AE718">
        <v>0.11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0.34</v>
      </c>
      <c r="AL718">
        <v>0</v>
      </c>
      <c r="AM718">
        <v>0</v>
      </c>
      <c r="AN718">
        <v>0</v>
      </c>
      <c r="AO718">
        <v>0.22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7.8E-2</v>
      </c>
      <c r="BB718">
        <v>0.17100000000000001</v>
      </c>
      <c r="BC718">
        <v>3.1E-2</v>
      </c>
      <c r="BD718">
        <v>0</v>
      </c>
      <c r="BE718">
        <v>3.1E-2</v>
      </c>
      <c r="BF718">
        <v>0</v>
      </c>
      <c r="BG718">
        <v>3.407</v>
      </c>
      <c r="BH718">
        <v>41</v>
      </c>
      <c r="BI718">
        <v>535</v>
      </c>
    </row>
    <row r="719" spans="1:61" x14ac:dyDescent="0.25">
      <c r="A719" t="s">
        <v>59</v>
      </c>
      <c r="B719" t="s">
        <v>60</v>
      </c>
      <c r="C719">
        <v>0.34740599999999999</v>
      </c>
      <c r="D719">
        <v>0.65259400000000001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0.39</v>
      </c>
      <c r="M719">
        <v>0</v>
      </c>
      <c r="N719">
        <v>0</v>
      </c>
      <c r="O719">
        <v>0</v>
      </c>
      <c r="P719">
        <v>0.39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0.39</v>
      </c>
      <c r="AD719">
        <v>0</v>
      </c>
      <c r="AE719">
        <v>0</v>
      </c>
      <c r="AF719">
        <v>0</v>
      </c>
      <c r="AG719">
        <v>0.39</v>
      </c>
      <c r="AH719">
        <v>0.39</v>
      </c>
      <c r="AI719">
        <v>0</v>
      </c>
      <c r="AJ719">
        <v>0</v>
      </c>
      <c r="AK719">
        <v>0.39</v>
      </c>
      <c r="AL719">
        <v>0</v>
      </c>
      <c r="AM719">
        <v>0</v>
      </c>
      <c r="AN719">
        <v>0.39</v>
      </c>
      <c r="AO719">
        <v>0.39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4.9000000000000002E-2</v>
      </c>
      <c r="BC719">
        <v>0</v>
      </c>
      <c r="BD719">
        <v>0</v>
      </c>
      <c r="BE719">
        <v>0</v>
      </c>
      <c r="BF719">
        <v>0</v>
      </c>
      <c r="BG719">
        <v>2</v>
      </c>
      <c r="BH719">
        <v>38</v>
      </c>
      <c r="BI719">
        <v>124</v>
      </c>
    </row>
    <row r="720" spans="1:61" x14ac:dyDescent="0.25">
      <c r="A720" t="s">
        <v>60</v>
      </c>
      <c r="B720" t="s">
        <v>60</v>
      </c>
      <c r="C720">
        <v>1.7810699999999999E-4</v>
      </c>
      <c r="D720">
        <v>0.99982199999999999</v>
      </c>
      <c r="E720">
        <v>0.52</v>
      </c>
      <c r="F720">
        <v>0</v>
      </c>
      <c r="G720">
        <v>2.38</v>
      </c>
      <c r="H720">
        <v>0</v>
      </c>
      <c r="I720">
        <v>0.26</v>
      </c>
      <c r="J720">
        <v>0</v>
      </c>
      <c r="K720">
        <v>0.26</v>
      </c>
      <c r="L720">
        <v>0</v>
      </c>
      <c r="M720">
        <v>0.52</v>
      </c>
      <c r="N720">
        <v>0</v>
      </c>
      <c r="O720">
        <v>0.26</v>
      </c>
      <c r="P720">
        <v>0</v>
      </c>
      <c r="Q720">
        <v>0</v>
      </c>
      <c r="R720">
        <v>0</v>
      </c>
      <c r="S720">
        <v>0</v>
      </c>
      <c r="T720">
        <v>0.79</v>
      </c>
      <c r="U720">
        <v>0</v>
      </c>
      <c r="V720">
        <v>0</v>
      </c>
      <c r="W720">
        <v>1.32</v>
      </c>
      <c r="X720">
        <v>0</v>
      </c>
      <c r="Y720">
        <v>1.05</v>
      </c>
      <c r="Z720">
        <v>0</v>
      </c>
      <c r="AA720">
        <v>0</v>
      </c>
      <c r="AB720">
        <v>0.52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0.26</v>
      </c>
      <c r="AL720">
        <v>0</v>
      </c>
      <c r="AM720">
        <v>0</v>
      </c>
      <c r="AN720">
        <v>0.26</v>
      </c>
      <c r="AO720">
        <v>0.26</v>
      </c>
      <c r="AP720">
        <v>0</v>
      </c>
      <c r="AQ720">
        <v>0.52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0.69</v>
      </c>
      <c r="BC720">
        <v>0</v>
      </c>
      <c r="BD720">
        <v>0.32700000000000001</v>
      </c>
      <c r="BE720">
        <v>0</v>
      </c>
      <c r="BF720">
        <v>0</v>
      </c>
      <c r="BG720">
        <v>5.5490000000000004</v>
      </c>
      <c r="BH720">
        <v>71</v>
      </c>
      <c r="BI720">
        <v>566</v>
      </c>
    </row>
    <row r="721" spans="1:61" x14ac:dyDescent="0.25">
      <c r="A721" t="s">
        <v>59</v>
      </c>
      <c r="B721" t="s">
        <v>59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4.76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4.76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4.76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1</v>
      </c>
      <c r="BH721">
        <v>1</v>
      </c>
      <c r="BI721">
        <v>6</v>
      </c>
    </row>
    <row r="722" spans="1:61" x14ac:dyDescent="0.25">
      <c r="A722" t="s">
        <v>59</v>
      </c>
      <c r="B722" t="s">
        <v>59</v>
      </c>
      <c r="C722">
        <v>1</v>
      </c>
      <c r="D722">
        <v>0</v>
      </c>
      <c r="E722">
        <v>0</v>
      </c>
      <c r="F722">
        <v>0</v>
      </c>
      <c r="G722">
        <v>0.28999999999999998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0.28999999999999998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0.28999999999999998</v>
      </c>
      <c r="AX722">
        <v>0</v>
      </c>
      <c r="AY722">
        <v>0</v>
      </c>
      <c r="AZ722">
        <v>0</v>
      </c>
      <c r="BA722">
        <v>0.1</v>
      </c>
      <c r="BB722">
        <v>0.35299999999999998</v>
      </c>
      <c r="BC722">
        <v>0.05</v>
      </c>
      <c r="BD722">
        <v>0</v>
      </c>
      <c r="BE722">
        <v>0</v>
      </c>
      <c r="BF722">
        <v>0</v>
      </c>
      <c r="BG722">
        <v>1.2270000000000001</v>
      </c>
      <c r="BH722">
        <v>4</v>
      </c>
      <c r="BI722">
        <v>27</v>
      </c>
    </row>
    <row r="723" spans="1:61" x14ac:dyDescent="0.25">
      <c r="A723" t="s">
        <v>59</v>
      </c>
      <c r="B723" t="s">
        <v>59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0.14000000000000001</v>
      </c>
      <c r="N723">
        <v>0</v>
      </c>
      <c r="O723">
        <v>0</v>
      </c>
      <c r="P723">
        <v>0.43</v>
      </c>
      <c r="Q723">
        <v>0</v>
      </c>
      <c r="R723">
        <v>0</v>
      </c>
      <c r="S723">
        <v>0</v>
      </c>
      <c r="T723">
        <v>0</v>
      </c>
      <c r="U723">
        <v>0.14000000000000001</v>
      </c>
      <c r="V723">
        <v>0</v>
      </c>
      <c r="W723">
        <v>0</v>
      </c>
      <c r="X723">
        <v>0</v>
      </c>
      <c r="Y723">
        <v>0.14000000000000001</v>
      </c>
      <c r="Z723">
        <v>0</v>
      </c>
      <c r="AA723">
        <v>0</v>
      </c>
      <c r="AB723">
        <v>0</v>
      </c>
      <c r="AC723">
        <v>0.14000000000000001</v>
      </c>
      <c r="AD723">
        <v>0.56999999999999995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0.14000000000000001</v>
      </c>
      <c r="AL723">
        <v>0</v>
      </c>
      <c r="AM723">
        <v>0</v>
      </c>
      <c r="AN723">
        <v>0.43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0.14000000000000001</v>
      </c>
      <c r="BA723">
        <v>5.8000000000000003E-2</v>
      </c>
      <c r="BB723">
        <v>0.156</v>
      </c>
      <c r="BC723">
        <v>0</v>
      </c>
      <c r="BD723">
        <v>0</v>
      </c>
      <c r="BE723">
        <v>0</v>
      </c>
      <c r="BF723">
        <v>0</v>
      </c>
      <c r="BG723">
        <v>1.6870000000000001</v>
      </c>
      <c r="BH723">
        <v>24</v>
      </c>
      <c r="BI723">
        <v>496</v>
      </c>
    </row>
    <row r="724" spans="1:61" x14ac:dyDescent="0.25">
      <c r="A724" t="s">
        <v>60</v>
      </c>
      <c r="B724" t="s">
        <v>60</v>
      </c>
      <c r="C724">
        <v>0</v>
      </c>
      <c r="D724">
        <v>1</v>
      </c>
      <c r="E724">
        <v>0</v>
      </c>
      <c r="F724">
        <v>0.51</v>
      </c>
      <c r="G724">
        <v>0</v>
      </c>
      <c r="H724">
        <v>0</v>
      </c>
      <c r="I724">
        <v>0.51</v>
      </c>
      <c r="J724">
        <v>0.51</v>
      </c>
      <c r="K724">
        <v>1.02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0.51</v>
      </c>
      <c r="W724">
        <v>0.51</v>
      </c>
      <c r="X724">
        <v>0</v>
      </c>
      <c r="Y724">
        <v>0.51</v>
      </c>
      <c r="Z724">
        <v>0</v>
      </c>
      <c r="AA724">
        <v>0.51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0.14199999999999999</v>
      </c>
      <c r="BC724">
        <v>0</v>
      </c>
      <c r="BD724">
        <v>7.0999999999999994E-2</v>
      </c>
      <c r="BE724">
        <v>1.212</v>
      </c>
      <c r="BF724">
        <v>0</v>
      </c>
      <c r="BG724">
        <v>7.0250000000000004</v>
      </c>
      <c r="BH724">
        <v>130</v>
      </c>
      <c r="BI724">
        <v>281</v>
      </c>
    </row>
    <row r="725" spans="1:61" x14ac:dyDescent="0.25">
      <c r="A725" t="s">
        <v>59</v>
      </c>
      <c r="B725" t="s">
        <v>59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20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1</v>
      </c>
      <c r="BH725">
        <v>1</v>
      </c>
      <c r="BI725">
        <v>5</v>
      </c>
    </row>
    <row r="726" spans="1:61" x14ac:dyDescent="0.25">
      <c r="A726" t="s">
        <v>59</v>
      </c>
      <c r="B726" t="s">
        <v>59</v>
      </c>
      <c r="C726">
        <v>0.66080899999999998</v>
      </c>
      <c r="D726">
        <v>0.33919100000000002</v>
      </c>
      <c r="E726">
        <v>0.22</v>
      </c>
      <c r="F726">
        <v>0</v>
      </c>
      <c r="G726">
        <v>0.22</v>
      </c>
      <c r="H726">
        <v>0</v>
      </c>
      <c r="I726">
        <v>0.67</v>
      </c>
      <c r="J726">
        <v>0</v>
      </c>
      <c r="K726">
        <v>0</v>
      </c>
      <c r="L726">
        <v>0</v>
      </c>
      <c r="M726">
        <v>0.22</v>
      </c>
      <c r="N726">
        <v>0</v>
      </c>
      <c r="O726">
        <v>0</v>
      </c>
      <c r="P726">
        <v>0</v>
      </c>
      <c r="Q726">
        <v>0.22</v>
      </c>
      <c r="R726">
        <v>1.34</v>
      </c>
      <c r="S726">
        <v>0</v>
      </c>
      <c r="T726">
        <v>0</v>
      </c>
      <c r="U726">
        <v>0.44</v>
      </c>
      <c r="V726">
        <v>0</v>
      </c>
      <c r="W726">
        <v>0.67</v>
      </c>
      <c r="X726">
        <v>0</v>
      </c>
      <c r="Y726">
        <v>1.56</v>
      </c>
      <c r="Z726">
        <v>0</v>
      </c>
      <c r="AA726">
        <v>0</v>
      </c>
      <c r="AB726">
        <v>0</v>
      </c>
      <c r="AC726">
        <v>0.44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2.23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0.156</v>
      </c>
      <c r="BC726">
        <v>0</v>
      </c>
      <c r="BD726">
        <v>0.13400000000000001</v>
      </c>
      <c r="BE726">
        <v>0</v>
      </c>
      <c r="BF726">
        <v>0.156</v>
      </c>
      <c r="BG726">
        <v>3.08</v>
      </c>
      <c r="BH726">
        <v>121</v>
      </c>
      <c r="BI726">
        <v>693</v>
      </c>
    </row>
    <row r="727" spans="1:61" x14ac:dyDescent="0.25">
      <c r="A727" t="s">
        <v>59</v>
      </c>
      <c r="B727" t="s">
        <v>59</v>
      </c>
      <c r="C727">
        <v>0.68377299999999996</v>
      </c>
      <c r="D727">
        <v>0.31622699999999998</v>
      </c>
      <c r="E727">
        <v>0.13</v>
      </c>
      <c r="F727">
        <v>0</v>
      </c>
      <c r="G727">
        <v>0.13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0.13</v>
      </c>
      <c r="N727">
        <v>0.13</v>
      </c>
      <c r="O727">
        <v>0</v>
      </c>
      <c r="P727">
        <v>0.66</v>
      </c>
      <c r="Q727">
        <v>0</v>
      </c>
      <c r="R727">
        <v>0.66</v>
      </c>
      <c r="S727">
        <v>0</v>
      </c>
      <c r="T727">
        <v>0</v>
      </c>
      <c r="U727">
        <v>0.13</v>
      </c>
      <c r="V727">
        <v>0</v>
      </c>
      <c r="W727">
        <v>1.06</v>
      </c>
      <c r="X727">
        <v>0</v>
      </c>
      <c r="Y727">
        <v>0.66</v>
      </c>
      <c r="Z727">
        <v>0</v>
      </c>
      <c r="AA727">
        <v>0</v>
      </c>
      <c r="AB727">
        <v>0</v>
      </c>
      <c r="AC727">
        <v>0.13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0.8</v>
      </c>
      <c r="AU727">
        <v>0</v>
      </c>
      <c r="AV727">
        <v>0</v>
      </c>
      <c r="AW727">
        <v>0.13</v>
      </c>
      <c r="AX727">
        <v>0</v>
      </c>
      <c r="AY727">
        <v>0.93</v>
      </c>
      <c r="AZ727">
        <v>0</v>
      </c>
      <c r="BA727">
        <v>1.4E-2</v>
      </c>
      <c r="BB727">
        <v>4.2000000000000003E-2</v>
      </c>
      <c r="BC727">
        <v>0</v>
      </c>
      <c r="BD727">
        <v>0</v>
      </c>
      <c r="BE727">
        <v>0</v>
      </c>
      <c r="BF727">
        <v>0.183</v>
      </c>
      <c r="BG727">
        <v>5.6029999999999998</v>
      </c>
      <c r="BH727">
        <v>57</v>
      </c>
      <c r="BI727">
        <v>1160</v>
      </c>
    </row>
    <row r="728" spans="1:61" x14ac:dyDescent="0.25">
      <c r="A728" t="s">
        <v>60</v>
      </c>
      <c r="B728" t="s">
        <v>60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2.04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1.02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0.17599999999999999</v>
      </c>
      <c r="BC728">
        <v>0</v>
      </c>
      <c r="BD728">
        <v>0.17599999999999999</v>
      </c>
      <c r="BE728">
        <v>0.35199999999999998</v>
      </c>
      <c r="BF728">
        <v>0</v>
      </c>
      <c r="BG728">
        <v>3.8570000000000002</v>
      </c>
      <c r="BH728">
        <v>25</v>
      </c>
      <c r="BI728">
        <v>81</v>
      </c>
    </row>
    <row r="729" spans="1:61" x14ac:dyDescent="0.25">
      <c r="A729" t="s">
        <v>59</v>
      </c>
      <c r="B729" t="s">
        <v>59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20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1</v>
      </c>
      <c r="BH729">
        <v>1</v>
      </c>
      <c r="BI729">
        <v>5</v>
      </c>
    </row>
    <row r="730" spans="1:61" x14ac:dyDescent="0.25">
      <c r="A730" t="s">
        <v>59</v>
      </c>
      <c r="B730" t="s">
        <v>59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3.07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4.6100000000000003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1.53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6.15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6.15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1.5289999999999999</v>
      </c>
      <c r="BH730">
        <v>4</v>
      </c>
      <c r="BI730">
        <v>26</v>
      </c>
    </row>
    <row r="731" spans="1:61" x14ac:dyDescent="0.25">
      <c r="A731" t="s">
        <v>60</v>
      </c>
      <c r="B731" t="s">
        <v>59</v>
      </c>
      <c r="C731">
        <v>0.61742799999999998</v>
      </c>
      <c r="D731">
        <v>0.38257200000000002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0.84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2.52</v>
      </c>
      <c r="X731">
        <v>0</v>
      </c>
      <c r="Y731">
        <v>1.68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0.84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0.13900000000000001</v>
      </c>
      <c r="BC731">
        <v>0</v>
      </c>
      <c r="BD731">
        <v>0</v>
      </c>
      <c r="BE731">
        <v>0</v>
      </c>
      <c r="BF731">
        <v>0</v>
      </c>
      <c r="BG731">
        <v>1.304</v>
      </c>
      <c r="BH731">
        <v>6</v>
      </c>
      <c r="BI731">
        <v>30</v>
      </c>
    </row>
    <row r="732" spans="1:61" x14ac:dyDescent="0.25">
      <c r="A732" t="s">
        <v>59</v>
      </c>
      <c r="B732" t="s">
        <v>59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1</v>
      </c>
      <c r="BH732">
        <v>1</v>
      </c>
      <c r="BI732">
        <v>2</v>
      </c>
    </row>
    <row r="733" spans="1:61" x14ac:dyDescent="0.25">
      <c r="A733" t="s">
        <v>60</v>
      </c>
      <c r="B733" t="s">
        <v>60</v>
      </c>
      <c r="C733">
        <v>0.42960100000000001</v>
      </c>
      <c r="D733">
        <v>0.57039899999999999</v>
      </c>
      <c r="E733">
        <v>0</v>
      </c>
      <c r="F733">
        <v>0</v>
      </c>
      <c r="G733">
        <v>0.14000000000000001</v>
      </c>
      <c r="H733">
        <v>0</v>
      </c>
      <c r="I733">
        <v>0.28999999999999998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0.89</v>
      </c>
      <c r="Q733">
        <v>0</v>
      </c>
      <c r="R733">
        <v>0</v>
      </c>
      <c r="S733">
        <v>0</v>
      </c>
      <c r="T733">
        <v>0.14000000000000001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0.14000000000000001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0.44</v>
      </c>
      <c r="AL733">
        <v>0</v>
      </c>
      <c r="AM733">
        <v>0</v>
      </c>
      <c r="AN733">
        <v>0.28999999999999998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2.1999999999999999E-2</v>
      </c>
      <c r="BB733">
        <v>6.7000000000000004E-2</v>
      </c>
      <c r="BC733">
        <v>0</v>
      </c>
      <c r="BD733">
        <v>0</v>
      </c>
      <c r="BE733">
        <v>2.1999999999999999E-2</v>
      </c>
      <c r="BF733">
        <v>0</v>
      </c>
      <c r="BG733">
        <v>2.2269999999999999</v>
      </c>
      <c r="BH733">
        <v>11</v>
      </c>
      <c r="BI733">
        <v>294</v>
      </c>
    </row>
    <row r="734" spans="1:61" x14ac:dyDescent="0.25">
      <c r="A734" t="s">
        <v>59</v>
      </c>
      <c r="B734" t="s">
        <v>59</v>
      </c>
      <c r="C734">
        <v>1</v>
      </c>
      <c r="D734">
        <v>0</v>
      </c>
      <c r="E734">
        <v>1</v>
      </c>
      <c r="F734">
        <v>0</v>
      </c>
      <c r="G734">
        <v>2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5</v>
      </c>
      <c r="X734">
        <v>0</v>
      </c>
      <c r="Y734">
        <v>1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0.17</v>
      </c>
      <c r="BB734">
        <v>0</v>
      </c>
      <c r="BC734">
        <v>0</v>
      </c>
      <c r="BD734">
        <v>0.17</v>
      </c>
      <c r="BE734">
        <v>0</v>
      </c>
      <c r="BF734">
        <v>0</v>
      </c>
      <c r="BG734">
        <v>1.6919999999999999</v>
      </c>
      <c r="BH734">
        <v>4</v>
      </c>
      <c r="BI734">
        <v>22</v>
      </c>
    </row>
    <row r="735" spans="1:61" x14ac:dyDescent="0.25">
      <c r="A735" t="s">
        <v>59</v>
      </c>
      <c r="B735" t="s">
        <v>60</v>
      </c>
      <c r="C735">
        <v>0.33810499999999999</v>
      </c>
      <c r="D735">
        <v>0.66189500000000001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1.78</v>
      </c>
      <c r="L735">
        <v>0</v>
      </c>
      <c r="M735">
        <v>0</v>
      </c>
      <c r="N735">
        <v>0</v>
      </c>
      <c r="O735">
        <v>0</v>
      </c>
      <c r="P735">
        <v>1.78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3.57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1.78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1.78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0.58599999999999997</v>
      </c>
      <c r="BE735">
        <v>0</v>
      </c>
      <c r="BF735">
        <v>0</v>
      </c>
      <c r="BG735">
        <v>1.3069999999999999</v>
      </c>
      <c r="BH735">
        <v>4</v>
      </c>
      <c r="BI735">
        <v>17</v>
      </c>
    </row>
    <row r="736" spans="1:61" x14ac:dyDescent="0.25">
      <c r="A736" t="s">
        <v>60</v>
      </c>
      <c r="B736" t="s">
        <v>60</v>
      </c>
      <c r="C736">
        <v>0</v>
      </c>
      <c r="D736">
        <v>1</v>
      </c>
      <c r="E736">
        <v>0</v>
      </c>
      <c r="F736">
        <v>0</v>
      </c>
      <c r="G736">
        <v>0.32</v>
      </c>
      <c r="H736">
        <v>0</v>
      </c>
      <c r="I736">
        <v>0.64</v>
      </c>
      <c r="J736">
        <v>0.64</v>
      </c>
      <c r="K736">
        <v>0.32</v>
      </c>
      <c r="L736">
        <v>0.32</v>
      </c>
      <c r="M736">
        <v>0</v>
      </c>
      <c r="N736">
        <v>0</v>
      </c>
      <c r="O736">
        <v>0</v>
      </c>
      <c r="P736">
        <v>0.32</v>
      </c>
      <c r="Q736">
        <v>0.32</v>
      </c>
      <c r="R736">
        <v>0</v>
      </c>
      <c r="S736">
        <v>0</v>
      </c>
      <c r="T736">
        <v>0.32</v>
      </c>
      <c r="U736">
        <v>0.32</v>
      </c>
      <c r="V736">
        <v>0</v>
      </c>
      <c r="W736">
        <v>2.27</v>
      </c>
      <c r="X736">
        <v>0</v>
      </c>
      <c r="Y736">
        <v>3.24</v>
      </c>
      <c r="Z736">
        <v>0</v>
      </c>
      <c r="AA736">
        <v>0</v>
      </c>
      <c r="AB736">
        <v>0.32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0.64</v>
      </c>
      <c r="AX736">
        <v>0</v>
      </c>
      <c r="AY736">
        <v>0</v>
      </c>
      <c r="AZ736">
        <v>0</v>
      </c>
      <c r="BA736">
        <v>0</v>
      </c>
      <c r="BB736">
        <v>0.104</v>
      </c>
      <c r="BC736">
        <v>0</v>
      </c>
      <c r="BD736">
        <v>0</v>
      </c>
      <c r="BE736">
        <v>0.157</v>
      </c>
      <c r="BF736">
        <v>0</v>
      </c>
      <c r="BG736">
        <v>1.494</v>
      </c>
      <c r="BH736">
        <v>10</v>
      </c>
      <c r="BI736">
        <v>139</v>
      </c>
    </row>
    <row r="737" spans="1:61" x14ac:dyDescent="0.25">
      <c r="A737" t="s">
        <v>59</v>
      </c>
      <c r="B737" t="s">
        <v>59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20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1</v>
      </c>
      <c r="BH737">
        <v>1</v>
      </c>
      <c r="BI737">
        <v>5</v>
      </c>
    </row>
    <row r="738" spans="1:61" x14ac:dyDescent="0.25">
      <c r="A738" t="s">
        <v>59</v>
      </c>
      <c r="B738" t="s">
        <v>59</v>
      </c>
      <c r="C738">
        <v>0.67106900000000003</v>
      </c>
      <c r="D738">
        <v>0.32893099999999997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0.43</v>
      </c>
      <c r="X738">
        <v>0</v>
      </c>
      <c r="Y738">
        <v>0.86</v>
      </c>
      <c r="Z738">
        <v>0</v>
      </c>
      <c r="AA738">
        <v>0</v>
      </c>
      <c r="AB738">
        <v>0</v>
      </c>
      <c r="AC738">
        <v>6.03</v>
      </c>
      <c r="AD738">
        <v>3.44</v>
      </c>
      <c r="AE738">
        <v>0.86</v>
      </c>
      <c r="AF738">
        <v>0.43</v>
      </c>
      <c r="AG738">
        <v>0.43</v>
      </c>
      <c r="AH738">
        <v>0.43</v>
      </c>
      <c r="AI738">
        <v>0.43</v>
      </c>
      <c r="AJ738">
        <v>0.43</v>
      </c>
      <c r="AK738">
        <v>0</v>
      </c>
      <c r="AL738">
        <v>0.43</v>
      </c>
      <c r="AM738">
        <v>0.43</v>
      </c>
      <c r="AN738">
        <v>0.43</v>
      </c>
      <c r="AO738">
        <v>0.86</v>
      </c>
      <c r="AP738">
        <v>0</v>
      </c>
      <c r="AQ738">
        <v>0.43</v>
      </c>
      <c r="AR738">
        <v>0.43</v>
      </c>
      <c r="AS738">
        <v>0</v>
      </c>
      <c r="AT738">
        <v>0</v>
      </c>
      <c r="AU738">
        <v>0.43</v>
      </c>
      <c r="AV738">
        <v>0</v>
      </c>
      <c r="AW738">
        <v>0.43</v>
      </c>
      <c r="AX738">
        <v>0</v>
      </c>
      <c r="AY738">
        <v>0</v>
      </c>
      <c r="AZ738">
        <v>0</v>
      </c>
      <c r="BA738">
        <v>0</v>
      </c>
      <c r="BB738">
        <v>0.13</v>
      </c>
      <c r="BC738">
        <v>6.5000000000000002E-2</v>
      </c>
      <c r="BD738">
        <v>6.5000000000000002E-2</v>
      </c>
      <c r="BE738">
        <v>0</v>
      </c>
      <c r="BF738">
        <v>1.0429999999999999</v>
      </c>
      <c r="BG738">
        <v>2.9830000000000001</v>
      </c>
      <c r="BH738">
        <v>40</v>
      </c>
      <c r="BI738">
        <v>179</v>
      </c>
    </row>
    <row r="739" spans="1:61" x14ac:dyDescent="0.25">
      <c r="A739" t="s">
        <v>59</v>
      </c>
      <c r="B739" t="s">
        <v>59</v>
      </c>
      <c r="C739">
        <v>0.60000500000000001</v>
      </c>
      <c r="D739">
        <v>0.39999499999999999</v>
      </c>
      <c r="E739">
        <v>0.25</v>
      </c>
      <c r="F739">
        <v>0</v>
      </c>
      <c r="G739">
        <v>0.51</v>
      </c>
      <c r="H739">
        <v>0</v>
      </c>
      <c r="I739">
        <v>0</v>
      </c>
      <c r="J739">
        <v>0.25</v>
      </c>
      <c r="K739">
        <v>0</v>
      </c>
      <c r="L739">
        <v>0</v>
      </c>
      <c r="M739">
        <v>0</v>
      </c>
      <c r="N739">
        <v>0.12</v>
      </c>
      <c r="O739">
        <v>0</v>
      </c>
      <c r="P739">
        <v>0</v>
      </c>
      <c r="Q739">
        <v>0.25</v>
      </c>
      <c r="R739">
        <v>0</v>
      </c>
      <c r="S739">
        <v>0</v>
      </c>
      <c r="T739">
        <v>0.25</v>
      </c>
      <c r="U739">
        <v>0.25</v>
      </c>
      <c r="V739">
        <v>0.38</v>
      </c>
      <c r="W739">
        <v>1.78</v>
      </c>
      <c r="X739">
        <v>0</v>
      </c>
      <c r="Y739">
        <v>0.51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0.38</v>
      </c>
      <c r="AX739">
        <v>4.34</v>
      </c>
      <c r="AY739">
        <v>0</v>
      </c>
      <c r="AZ739">
        <v>0</v>
      </c>
      <c r="BA739">
        <v>1.9E-2</v>
      </c>
      <c r="BB739">
        <v>1.9E-2</v>
      </c>
      <c r="BC739">
        <v>0</v>
      </c>
      <c r="BD739">
        <v>0</v>
      </c>
      <c r="BE739">
        <v>3.7999999999999999E-2</v>
      </c>
      <c r="BF739">
        <v>0</v>
      </c>
      <c r="BG739">
        <v>1.6419999999999999</v>
      </c>
      <c r="BH739">
        <v>17</v>
      </c>
      <c r="BI739">
        <v>207</v>
      </c>
    </row>
    <row r="740" spans="1:61" x14ac:dyDescent="0.25">
      <c r="A740" t="s">
        <v>60</v>
      </c>
      <c r="B740" t="s">
        <v>60</v>
      </c>
      <c r="C740">
        <v>0.225409</v>
      </c>
      <c r="D740">
        <v>0.77459100000000003</v>
      </c>
      <c r="E740">
        <v>0.76</v>
      </c>
      <c r="F740">
        <v>0.19</v>
      </c>
      <c r="G740">
        <v>0.38</v>
      </c>
      <c r="H740">
        <v>0</v>
      </c>
      <c r="I740">
        <v>0.19</v>
      </c>
      <c r="J740">
        <v>0.12</v>
      </c>
      <c r="K740">
        <v>0</v>
      </c>
      <c r="L740">
        <v>0.25</v>
      </c>
      <c r="M740">
        <v>0.76</v>
      </c>
      <c r="N740">
        <v>0.31</v>
      </c>
      <c r="O740">
        <v>0.25</v>
      </c>
      <c r="P740">
        <v>1.52</v>
      </c>
      <c r="Q740">
        <v>0.31</v>
      </c>
      <c r="R740">
        <v>0.38</v>
      </c>
      <c r="S740">
        <v>0</v>
      </c>
      <c r="T740">
        <v>0.38</v>
      </c>
      <c r="U740">
        <v>0.44</v>
      </c>
      <c r="V740">
        <v>0.06</v>
      </c>
      <c r="W740">
        <v>2.98</v>
      </c>
      <c r="X740">
        <v>0.69</v>
      </c>
      <c r="Y740">
        <v>1.26</v>
      </c>
      <c r="Z740">
        <v>0</v>
      </c>
      <c r="AA740">
        <v>0.44</v>
      </c>
      <c r="AB740">
        <v>0.76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0.12</v>
      </c>
      <c r="AS740">
        <v>0</v>
      </c>
      <c r="AT740">
        <v>0</v>
      </c>
      <c r="AU740">
        <v>0.06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8.5000000000000006E-2</v>
      </c>
      <c r="BC740">
        <v>5.2999999999999999E-2</v>
      </c>
      <c r="BD740">
        <v>0.42899999999999999</v>
      </c>
      <c r="BE740">
        <v>0.23599999999999999</v>
      </c>
      <c r="BF740">
        <v>6.4000000000000001E-2</v>
      </c>
      <c r="BG740">
        <v>3.6640000000000001</v>
      </c>
      <c r="BH740">
        <v>45</v>
      </c>
      <c r="BI740">
        <v>1059</v>
      </c>
    </row>
    <row r="741" spans="1:61" x14ac:dyDescent="0.25">
      <c r="A741" t="s">
        <v>60</v>
      </c>
      <c r="B741" t="s">
        <v>60</v>
      </c>
      <c r="C741">
        <v>0</v>
      </c>
      <c r="D741">
        <v>1</v>
      </c>
      <c r="E741">
        <v>0</v>
      </c>
      <c r="F741">
        <v>0.02</v>
      </c>
      <c r="G741">
        <v>0.05</v>
      </c>
      <c r="H741">
        <v>0</v>
      </c>
      <c r="I741">
        <v>0.02</v>
      </c>
      <c r="J741">
        <v>0</v>
      </c>
      <c r="K741">
        <v>0</v>
      </c>
      <c r="L741">
        <v>0.05</v>
      </c>
      <c r="M741">
        <v>0</v>
      </c>
      <c r="N741">
        <v>0.35</v>
      </c>
      <c r="O741">
        <v>0</v>
      </c>
      <c r="P741">
        <v>0.02</v>
      </c>
      <c r="Q741">
        <v>0</v>
      </c>
      <c r="R741">
        <v>0</v>
      </c>
      <c r="S741">
        <v>0</v>
      </c>
      <c r="T741">
        <v>0.05</v>
      </c>
      <c r="U741">
        <v>0.1</v>
      </c>
      <c r="V741">
        <v>0.38</v>
      </c>
      <c r="W741">
        <v>7.0000000000000007E-2</v>
      </c>
      <c r="X741">
        <v>0.2</v>
      </c>
      <c r="Y741">
        <v>0.17</v>
      </c>
      <c r="Z741">
        <v>0</v>
      </c>
      <c r="AA741">
        <v>0</v>
      </c>
      <c r="AB741">
        <v>0</v>
      </c>
      <c r="AC741">
        <v>0.02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4.0000000000000001E-3</v>
      </c>
      <c r="BC741">
        <v>0</v>
      </c>
      <c r="BD741">
        <v>0.112</v>
      </c>
      <c r="BE741">
        <v>1.7999999999999999E-2</v>
      </c>
      <c r="BF741">
        <v>1.7999999999999999E-2</v>
      </c>
      <c r="BG741">
        <v>3.9220000000000002</v>
      </c>
      <c r="BH741">
        <v>489</v>
      </c>
      <c r="BI741">
        <v>3271</v>
      </c>
    </row>
    <row r="742" spans="1:61" x14ac:dyDescent="0.25">
      <c r="A742" t="s">
        <v>59</v>
      </c>
      <c r="B742" t="s">
        <v>59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3.33</v>
      </c>
      <c r="X742">
        <v>0</v>
      </c>
      <c r="Y742">
        <v>6.66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1.3</v>
      </c>
      <c r="BH742">
        <v>3</v>
      </c>
      <c r="BI742">
        <v>13</v>
      </c>
    </row>
    <row r="743" spans="1:61" x14ac:dyDescent="0.25">
      <c r="A743" t="s">
        <v>59</v>
      </c>
      <c r="B743" t="s">
        <v>59</v>
      </c>
      <c r="C743">
        <v>0.70501400000000003</v>
      </c>
      <c r="D743">
        <v>0.29498600000000003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0.57999999999999996</v>
      </c>
      <c r="Q743">
        <v>0</v>
      </c>
      <c r="R743">
        <v>0</v>
      </c>
      <c r="S743">
        <v>0</v>
      </c>
      <c r="T743">
        <v>0.57999999999999996</v>
      </c>
      <c r="U743">
        <v>0</v>
      </c>
      <c r="V743">
        <v>0</v>
      </c>
      <c r="W743">
        <v>2.9</v>
      </c>
      <c r="X743">
        <v>0</v>
      </c>
      <c r="Y743">
        <v>0.57999999999999996</v>
      </c>
      <c r="Z743">
        <v>0.57999999999999996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0.57999999999999996</v>
      </c>
      <c r="AY743">
        <v>0</v>
      </c>
      <c r="AZ743">
        <v>0</v>
      </c>
      <c r="BA743">
        <v>0</v>
      </c>
      <c r="BB743">
        <v>0.185</v>
      </c>
      <c r="BC743">
        <v>0</v>
      </c>
      <c r="BD743">
        <v>0</v>
      </c>
      <c r="BE743">
        <v>0</v>
      </c>
      <c r="BF743">
        <v>9.1999999999999998E-2</v>
      </c>
      <c r="BG743">
        <v>2.468</v>
      </c>
      <c r="BH743">
        <v>11</v>
      </c>
      <c r="BI743">
        <v>79</v>
      </c>
    </row>
    <row r="744" spans="1:61" x14ac:dyDescent="0.25">
      <c r="A744" t="s">
        <v>59</v>
      </c>
      <c r="B744" t="s">
        <v>60</v>
      </c>
      <c r="C744">
        <v>0.402808</v>
      </c>
      <c r="D744">
        <v>0.59719199999999995</v>
      </c>
      <c r="E744">
        <v>0</v>
      </c>
      <c r="F744">
        <v>0</v>
      </c>
      <c r="G744">
        <v>0.74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0.74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2.99</v>
      </c>
      <c r="AD744">
        <v>1.87</v>
      </c>
      <c r="AE744">
        <v>0</v>
      </c>
      <c r="AF744">
        <v>1.87</v>
      </c>
      <c r="AG744">
        <v>0</v>
      </c>
      <c r="AH744">
        <v>0.74</v>
      </c>
      <c r="AI744">
        <v>0.74</v>
      </c>
      <c r="AJ744">
        <v>0</v>
      </c>
      <c r="AK744">
        <v>0</v>
      </c>
      <c r="AL744">
        <v>0</v>
      </c>
      <c r="AM744">
        <v>1.49</v>
      </c>
      <c r="AN744">
        <v>0.74</v>
      </c>
      <c r="AO744">
        <v>0.37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0.37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0.13100000000000001</v>
      </c>
      <c r="BC744">
        <v>4.2999999999999997E-2</v>
      </c>
      <c r="BD744">
        <v>4.2999999999999997E-2</v>
      </c>
      <c r="BE744">
        <v>0</v>
      </c>
      <c r="BF744">
        <v>0</v>
      </c>
      <c r="BG744">
        <v>2.468</v>
      </c>
      <c r="BH744">
        <v>15</v>
      </c>
      <c r="BI744">
        <v>195</v>
      </c>
    </row>
    <row r="745" spans="1:61" x14ac:dyDescent="0.25">
      <c r="A745" t="s">
        <v>59</v>
      </c>
      <c r="B745" t="s">
        <v>59</v>
      </c>
      <c r="C745">
        <v>0.71676899999999999</v>
      </c>
      <c r="D745">
        <v>0.28323100000000001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5.45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1.81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1.5</v>
      </c>
      <c r="BH745">
        <v>2</v>
      </c>
      <c r="BI745">
        <v>3</v>
      </c>
    </row>
    <row r="746" spans="1:61" x14ac:dyDescent="0.25">
      <c r="A746" t="s">
        <v>59</v>
      </c>
      <c r="B746" t="s">
        <v>59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1.57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0.78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1</v>
      </c>
      <c r="BH746">
        <v>1</v>
      </c>
      <c r="BI746">
        <v>16</v>
      </c>
    </row>
    <row r="747" spans="1:61" x14ac:dyDescent="0.25">
      <c r="A747" t="s">
        <v>59</v>
      </c>
      <c r="B747" t="s">
        <v>59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0.63</v>
      </c>
      <c r="O747">
        <v>0</v>
      </c>
      <c r="P747">
        <v>0.63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0.63</v>
      </c>
      <c r="Z747">
        <v>0</v>
      </c>
      <c r="AA747">
        <v>0</v>
      </c>
      <c r="AB747">
        <v>0</v>
      </c>
      <c r="AC747">
        <v>2.54</v>
      </c>
      <c r="AD747">
        <v>1.91</v>
      </c>
      <c r="AE747">
        <v>1.91</v>
      </c>
      <c r="AF747">
        <v>0.63</v>
      </c>
      <c r="AG747">
        <v>0.63</v>
      </c>
      <c r="AH747">
        <v>0.63</v>
      </c>
      <c r="AI747">
        <v>0.63</v>
      </c>
      <c r="AJ747">
        <v>0.63</v>
      </c>
      <c r="AK747">
        <v>0</v>
      </c>
      <c r="AL747">
        <v>0.63</v>
      </c>
      <c r="AM747">
        <v>0.63</v>
      </c>
      <c r="AN747">
        <v>0.63</v>
      </c>
      <c r="AO747">
        <v>0.63</v>
      </c>
      <c r="AP747">
        <v>0</v>
      </c>
      <c r="AQ747">
        <v>0.63</v>
      </c>
      <c r="AR747">
        <v>0.63</v>
      </c>
      <c r="AS747">
        <v>0</v>
      </c>
      <c r="AT747">
        <v>0</v>
      </c>
      <c r="AU747">
        <v>0.63</v>
      </c>
      <c r="AV747">
        <v>0</v>
      </c>
      <c r="AW747">
        <v>0.63</v>
      </c>
      <c r="AX747">
        <v>0</v>
      </c>
      <c r="AY747">
        <v>0</v>
      </c>
      <c r="AZ747">
        <v>0</v>
      </c>
      <c r="BA747">
        <v>0</v>
      </c>
      <c r="BB747">
        <v>0.27900000000000003</v>
      </c>
      <c r="BC747">
        <v>9.2999999999999999E-2</v>
      </c>
      <c r="BD747">
        <v>0</v>
      </c>
      <c r="BE747">
        <v>0</v>
      </c>
      <c r="BF747">
        <v>0</v>
      </c>
      <c r="BG747">
        <v>1.9810000000000001</v>
      </c>
      <c r="BH747">
        <v>12</v>
      </c>
      <c r="BI747">
        <v>105</v>
      </c>
    </row>
    <row r="748" spans="1:61" x14ac:dyDescent="0.25">
      <c r="A748" t="s">
        <v>59</v>
      </c>
      <c r="B748" t="s">
        <v>59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2.3199999999999998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2.3199999999999998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2</v>
      </c>
      <c r="BH748">
        <v>4</v>
      </c>
      <c r="BI748">
        <v>16</v>
      </c>
    </row>
    <row r="749" spans="1:61" x14ac:dyDescent="0.25">
      <c r="A749" t="s">
        <v>60</v>
      </c>
      <c r="B749" t="s">
        <v>60</v>
      </c>
      <c r="C749">
        <v>0.441608</v>
      </c>
      <c r="D749">
        <v>0.558392</v>
      </c>
      <c r="E749">
        <v>0</v>
      </c>
      <c r="F749">
        <v>0</v>
      </c>
      <c r="G749">
        <v>0.57999999999999996</v>
      </c>
      <c r="H749">
        <v>0.57999999999999996</v>
      </c>
      <c r="I749">
        <v>0</v>
      </c>
      <c r="J749">
        <v>0</v>
      </c>
      <c r="K749">
        <v>0</v>
      </c>
      <c r="L749">
        <v>0.28999999999999998</v>
      </c>
      <c r="M749">
        <v>0</v>
      </c>
      <c r="N749">
        <v>0</v>
      </c>
      <c r="O749">
        <v>0</v>
      </c>
      <c r="P749">
        <v>0</v>
      </c>
      <c r="Q749">
        <v>0.28999999999999998</v>
      </c>
      <c r="R749">
        <v>0</v>
      </c>
      <c r="S749">
        <v>0</v>
      </c>
      <c r="T749">
        <v>0</v>
      </c>
      <c r="U749">
        <v>0.28999999999999998</v>
      </c>
      <c r="V749">
        <v>0.57999999999999996</v>
      </c>
      <c r="W749">
        <v>2.91</v>
      </c>
      <c r="X749">
        <v>0.87</v>
      </c>
      <c r="Y749">
        <v>1.74</v>
      </c>
      <c r="Z749">
        <v>0</v>
      </c>
      <c r="AA749">
        <v>0</v>
      </c>
      <c r="AB749">
        <v>0.28999999999999998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0.43</v>
      </c>
      <c r="BC749">
        <v>0</v>
      </c>
      <c r="BD749">
        <v>1.4339999999999999</v>
      </c>
      <c r="BE749">
        <v>0</v>
      </c>
      <c r="BF749">
        <v>4.7E-2</v>
      </c>
      <c r="BG749">
        <v>3.2810000000000001</v>
      </c>
      <c r="BH749">
        <v>64</v>
      </c>
      <c r="BI749">
        <v>361</v>
      </c>
    </row>
    <row r="750" spans="1:61" x14ac:dyDescent="0.25">
      <c r="A750" t="s">
        <v>59</v>
      </c>
      <c r="B750" t="s">
        <v>59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0.68899999999999995</v>
      </c>
      <c r="BC750">
        <v>0</v>
      </c>
      <c r="BD750">
        <v>0</v>
      </c>
      <c r="BE750">
        <v>0</v>
      </c>
      <c r="BF750">
        <v>0</v>
      </c>
      <c r="BG750">
        <v>1.6659999999999999</v>
      </c>
      <c r="BH750">
        <v>3</v>
      </c>
      <c r="BI750">
        <v>10</v>
      </c>
    </row>
    <row r="751" spans="1:61" x14ac:dyDescent="0.25">
      <c r="A751" t="s">
        <v>59</v>
      </c>
      <c r="B751" t="s">
        <v>59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1.56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1.56</v>
      </c>
      <c r="AP751">
        <v>0</v>
      </c>
      <c r="AQ751">
        <v>1.56</v>
      </c>
      <c r="AR751">
        <v>0</v>
      </c>
      <c r="AS751">
        <v>3.12</v>
      </c>
      <c r="AT751">
        <v>0</v>
      </c>
      <c r="AU751">
        <v>1.56</v>
      </c>
      <c r="AV751">
        <v>0</v>
      </c>
      <c r="AW751">
        <v>1.56</v>
      </c>
      <c r="AX751">
        <v>1.56</v>
      </c>
      <c r="AY751">
        <v>0</v>
      </c>
      <c r="AZ751">
        <v>0</v>
      </c>
      <c r="BA751">
        <v>0</v>
      </c>
      <c r="BB751">
        <v>0.215</v>
      </c>
      <c r="BC751">
        <v>0.215</v>
      </c>
      <c r="BD751">
        <v>0</v>
      </c>
      <c r="BE751">
        <v>0</v>
      </c>
      <c r="BF751">
        <v>0</v>
      </c>
      <c r="BG751">
        <v>1.6659999999999999</v>
      </c>
      <c r="BH751">
        <v>12</v>
      </c>
      <c r="BI751">
        <v>30</v>
      </c>
    </row>
    <row r="752" spans="1:61" x14ac:dyDescent="0.25">
      <c r="A752" t="s">
        <v>59</v>
      </c>
      <c r="B752" t="s">
        <v>59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3.7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0.52300000000000002</v>
      </c>
      <c r="BE752">
        <v>0</v>
      </c>
      <c r="BF752">
        <v>0</v>
      </c>
      <c r="BG752">
        <v>2.5710000000000002</v>
      </c>
      <c r="BH752">
        <v>10</v>
      </c>
      <c r="BI752">
        <v>36</v>
      </c>
    </row>
    <row r="753" spans="1:61" x14ac:dyDescent="0.25">
      <c r="A753" t="s">
        <v>59</v>
      </c>
      <c r="B753" t="s">
        <v>59</v>
      </c>
      <c r="C753">
        <v>0.73374499999999998</v>
      </c>
      <c r="D753">
        <v>0.26625500000000002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0.38</v>
      </c>
      <c r="U753">
        <v>0</v>
      </c>
      <c r="V753">
        <v>0.38</v>
      </c>
      <c r="W753">
        <v>2.31</v>
      </c>
      <c r="X753">
        <v>0</v>
      </c>
      <c r="Y753">
        <v>0.77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0.38</v>
      </c>
      <c r="AX753">
        <v>0</v>
      </c>
      <c r="AY753">
        <v>0</v>
      </c>
      <c r="AZ753">
        <v>0</v>
      </c>
      <c r="BA753">
        <v>0</v>
      </c>
      <c r="BB753">
        <v>0.216</v>
      </c>
      <c r="BC753">
        <v>0</v>
      </c>
      <c r="BD753">
        <v>0.16200000000000001</v>
      </c>
      <c r="BE753">
        <v>0</v>
      </c>
      <c r="BF753">
        <v>5.3999999999999999E-2</v>
      </c>
      <c r="BG753">
        <v>5.07</v>
      </c>
      <c r="BH753">
        <v>70</v>
      </c>
      <c r="BI753">
        <v>289</v>
      </c>
    </row>
    <row r="754" spans="1:61" x14ac:dyDescent="0.25">
      <c r="A754" t="s">
        <v>60</v>
      </c>
      <c r="B754" t="s">
        <v>60</v>
      </c>
      <c r="C754">
        <v>0</v>
      </c>
      <c r="D754">
        <v>1</v>
      </c>
      <c r="E754">
        <v>0.1</v>
      </c>
      <c r="F754">
        <v>0</v>
      </c>
      <c r="G754">
        <v>0.1</v>
      </c>
      <c r="H754">
        <v>0</v>
      </c>
      <c r="I754">
        <v>0.4</v>
      </c>
      <c r="J754">
        <v>0.1</v>
      </c>
      <c r="K754">
        <v>0.1</v>
      </c>
      <c r="L754">
        <v>0</v>
      </c>
      <c r="M754">
        <v>0.2</v>
      </c>
      <c r="N754">
        <v>0.2</v>
      </c>
      <c r="O754">
        <v>0.4</v>
      </c>
      <c r="P754">
        <v>0.5</v>
      </c>
      <c r="Q754">
        <v>0</v>
      </c>
      <c r="R754">
        <v>0.6</v>
      </c>
      <c r="S754">
        <v>0</v>
      </c>
      <c r="T754">
        <v>0.91</v>
      </c>
      <c r="U754">
        <v>0.2</v>
      </c>
      <c r="V754">
        <v>0</v>
      </c>
      <c r="W754">
        <v>1.72</v>
      </c>
      <c r="X754">
        <v>4.26</v>
      </c>
      <c r="Y754">
        <v>1.72</v>
      </c>
      <c r="Z754">
        <v>0</v>
      </c>
      <c r="AA754">
        <v>0.4</v>
      </c>
      <c r="AB754">
        <v>0.2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9.6000000000000002E-2</v>
      </c>
      <c r="BC754">
        <v>0</v>
      </c>
      <c r="BD754">
        <v>0.35199999999999998</v>
      </c>
      <c r="BE754">
        <v>0.16</v>
      </c>
      <c r="BF754">
        <v>0</v>
      </c>
      <c r="BG754">
        <v>6.9180000000000001</v>
      </c>
      <c r="BH754">
        <v>494</v>
      </c>
      <c r="BI754">
        <v>1439</v>
      </c>
    </row>
    <row r="755" spans="1:61" x14ac:dyDescent="0.25">
      <c r="A755" t="s">
        <v>59</v>
      </c>
      <c r="B755" t="s">
        <v>59</v>
      </c>
      <c r="C755">
        <v>0.664991</v>
      </c>
      <c r="D755">
        <v>0.335009</v>
      </c>
      <c r="E755">
        <v>0.1</v>
      </c>
      <c r="F755">
        <v>0</v>
      </c>
      <c r="G755">
        <v>0.1</v>
      </c>
      <c r="H755">
        <v>0</v>
      </c>
      <c r="I755">
        <v>0.1</v>
      </c>
      <c r="J755">
        <v>0.1</v>
      </c>
      <c r="K755">
        <v>0</v>
      </c>
      <c r="L755">
        <v>0.4</v>
      </c>
      <c r="M755">
        <v>0</v>
      </c>
      <c r="N755">
        <v>0</v>
      </c>
      <c r="O755">
        <v>0.1</v>
      </c>
      <c r="P755">
        <v>0.8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0.1</v>
      </c>
      <c r="W755">
        <v>0.1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0.1</v>
      </c>
      <c r="AD755">
        <v>0</v>
      </c>
      <c r="AE755">
        <v>0</v>
      </c>
      <c r="AF755">
        <v>0.1</v>
      </c>
      <c r="AG755">
        <v>0</v>
      </c>
      <c r="AH755">
        <v>0</v>
      </c>
      <c r="AI755">
        <v>0</v>
      </c>
      <c r="AJ755">
        <v>0</v>
      </c>
      <c r="AK755">
        <v>0.1</v>
      </c>
      <c r="AL755">
        <v>0</v>
      </c>
      <c r="AM755">
        <v>0</v>
      </c>
      <c r="AN755">
        <v>0</v>
      </c>
      <c r="AO755">
        <v>0.3</v>
      </c>
      <c r="AP755">
        <v>0</v>
      </c>
      <c r="AQ755">
        <v>0.1</v>
      </c>
      <c r="AR755">
        <v>0</v>
      </c>
      <c r="AS755">
        <v>0</v>
      </c>
      <c r="AT755">
        <v>0.4</v>
      </c>
      <c r="AU755">
        <v>0.2</v>
      </c>
      <c r="AV755">
        <v>0.2</v>
      </c>
      <c r="AW755">
        <v>0</v>
      </c>
      <c r="AX755">
        <v>0.8</v>
      </c>
      <c r="AY755">
        <v>0</v>
      </c>
      <c r="AZ755">
        <v>0</v>
      </c>
      <c r="BA755">
        <v>1.4999999999999999E-2</v>
      </c>
      <c r="BB755">
        <v>0.13600000000000001</v>
      </c>
      <c r="BC755">
        <v>1.4999999999999999E-2</v>
      </c>
      <c r="BD755">
        <v>0</v>
      </c>
      <c r="BE755">
        <v>1.4999999999999999E-2</v>
      </c>
      <c r="BF755">
        <v>0</v>
      </c>
      <c r="BG755">
        <v>1.6359999999999999</v>
      </c>
      <c r="BH755">
        <v>18</v>
      </c>
      <c r="BI755">
        <v>527</v>
      </c>
    </row>
    <row r="756" spans="1:61" x14ac:dyDescent="0.25">
      <c r="A756" t="s">
        <v>59</v>
      </c>
      <c r="B756" t="s">
        <v>60</v>
      </c>
      <c r="C756">
        <v>0</v>
      </c>
      <c r="D756">
        <v>1</v>
      </c>
      <c r="E756">
        <v>0</v>
      </c>
      <c r="F756">
        <v>0.38</v>
      </c>
      <c r="G756">
        <v>0.38</v>
      </c>
      <c r="H756">
        <v>0</v>
      </c>
      <c r="I756">
        <v>0</v>
      </c>
      <c r="J756">
        <v>0.38</v>
      </c>
      <c r="K756">
        <v>0</v>
      </c>
      <c r="L756">
        <v>0</v>
      </c>
      <c r="M756">
        <v>0</v>
      </c>
      <c r="N756">
        <v>0.38</v>
      </c>
      <c r="O756">
        <v>0</v>
      </c>
      <c r="P756">
        <v>0.77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3.5</v>
      </c>
      <c r="X756">
        <v>0</v>
      </c>
      <c r="Y756">
        <v>1.1599999999999999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0.38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0.13100000000000001</v>
      </c>
      <c r="BC756">
        <v>6.5000000000000002E-2</v>
      </c>
      <c r="BD756">
        <v>0</v>
      </c>
      <c r="BE756">
        <v>0</v>
      </c>
      <c r="BF756">
        <v>0</v>
      </c>
      <c r="BG756">
        <v>1.843</v>
      </c>
      <c r="BH756">
        <v>11</v>
      </c>
      <c r="BI756">
        <v>118</v>
      </c>
    </row>
    <row r="757" spans="1:61" x14ac:dyDescent="0.25">
      <c r="A757" t="s">
        <v>60</v>
      </c>
      <c r="B757" t="s">
        <v>59</v>
      </c>
      <c r="C757">
        <v>0.64491299999999996</v>
      </c>
      <c r="D757">
        <v>0.35508699999999999</v>
      </c>
      <c r="E757">
        <v>0</v>
      </c>
      <c r="F757">
        <v>0</v>
      </c>
      <c r="G757">
        <v>0</v>
      </c>
      <c r="H757">
        <v>0.04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0.02</v>
      </c>
      <c r="U757">
        <v>0</v>
      </c>
      <c r="V757">
        <v>0</v>
      </c>
      <c r="W757">
        <v>0.02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1.024</v>
      </c>
      <c r="BB757">
        <v>9.7520000000000007</v>
      </c>
      <c r="BC757">
        <v>3.0000000000000001E-3</v>
      </c>
      <c r="BD757">
        <v>1.542</v>
      </c>
      <c r="BE757">
        <v>1.7849999999999999</v>
      </c>
      <c r="BF757">
        <v>1.998</v>
      </c>
      <c r="BG757">
        <v>239.571</v>
      </c>
      <c r="BH757">
        <v>9989</v>
      </c>
      <c r="BI757">
        <v>10062</v>
      </c>
    </row>
    <row r="758" spans="1:61" x14ac:dyDescent="0.25">
      <c r="A758" t="s">
        <v>60</v>
      </c>
      <c r="B758" t="s">
        <v>60</v>
      </c>
      <c r="C758">
        <v>0.32227499999999998</v>
      </c>
      <c r="D758">
        <v>0.67772500000000002</v>
      </c>
      <c r="E758">
        <v>0.49</v>
      </c>
      <c r="F758">
        <v>0.49</v>
      </c>
      <c r="G758">
        <v>0.49</v>
      </c>
      <c r="H758">
        <v>0</v>
      </c>
      <c r="I758">
        <v>0</v>
      </c>
      <c r="J758">
        <v>0</v>
      </c>
      <c r="K758">
        <v>0.49</v>
      </c>
      <c r="L758">
        <v>0</v>
      </c>
      <c r="M758">
        <v>0</v>
      </c>
      <c r="N758">
        <v>0</v>
      </c>
      <c r="O758">
        <v>0</v>
      </c>
      <c r="P758">
        <v>1.98</v>
      </c>
      <c r="Q758">
        <v>0</v>
      </c>
      <c r="R758">
        <v>0</v>
      </c>
      <c r="S758">
        <v>0</v>
      </c>
      <c r="T758">
        <v>0.49</v>
      </c>
      <c r="U758">
        <v>0</v>
      </c>
      <c r="V758">
        <v>0.49</v>
      </c>
      <c r="W758">
        <v>3.46</v>
      </c>
      <c r="X758">
        <v>0</v>
      </c>
      <c r="Y758">
        <v>0.99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0.49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0.19500000000000001</v>
      </c>
      <c r="BC758">
        <v>0</v>
      </c>
      <c r="BD758">
        <v>0.84499999999999997</v>
      </c>
      <c r="BE758">
        <v>0.19500000000000001</v>
      </c>
      <c r="BF758">
        <v>0</v>
      </c>
      <c r="BG758">
        <v>7.2050000000000001</v>
      </c>
      <c r="BH758">
        <v>47</v>
      </c>
      <c r="BI758">
        <v>281</v>
      </c>
    </row>
    <row r="759" spans="1:61" x14ac:dyDescent="0.25">
      <c r="A759" t="s">
        <v>59</v>
      </c>
      <c r="B759" t="s">
        <v>59</v>
      </c>
      <c r="C759">
        <v>0.66218600000000005</v>
      </c>
      <c r="D759">
        <v>0.337814</v>
      </c>
      <c r="E759">
        <v>0</v>
      </c>
      <c r="F759">
        <v>0</v>
      </c>
      <c r="G759">
        <v>1.17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2.35</v>
      </c>
      <c r="Q759">
        <v>0.78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3.13</v>
      </c>
      <c r="X759">
        <v>0</v>
      </c>
      <c r="Y759">
        <v>0.39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0.39</v>
      </c>
      <c r="AY759">
        <v>0</v>
      </c>
      <c r="AZ759">
        <v>0</v>
      </c>
      <c r="BA759">
        <v>0</v>
      </c>
      <c r="BB759">
        <v>0.28399999999999997</v>
      </c>
      <c r="BC759">
        <v>0</v>
      </c>
      <c r="BD759">
        <v>0.28399999999999997</v>
      </c>
      <c r="BE759">
        <v>0.21299999999999999</v>
      </c>
      <c r="BF759">
        <v>7.0999999999999994E-2</v>
      </c>
      <c r="BG759">
        <v>1.5649999999999999</v>
      </c>
      <c r="BH759">
        <v>12</v>
      </c>
      <c r="BI759">
        <v>72</v>
      </c>
    </row>
    <row r="760" spans="1:61" x14ac:dyDescent="0.25">
      <c r="A760" t="s">
        <v>60</v>
      </c>
      <c r="B760" t="s">
        <v>60</v>
      </c>
      <c r="C760">
        <v>0.334897</v>
      </c>
      <c r="D760">
        <v>0.665103</v>
      </c>
      <c r="E760">
        <v>0</v>
      </c>
      <c r="F760">
        <v>0.89</v>
      </c>
      <c r="G760">
        <v>0</v>
      </c>
      <c r="H760">
        <v>0</v>
      </c>
      <c r="I760">
        <v>0.89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0.89</v>
      </c>
      <c r="R760">
        <v>0</v>
      </c>
      <c r="S760">
        <v>0</v>
      </c>
      <c r="T760">
        <v>0.89</v>
      </c>
      <c r="U760">
        <v>0</v>
      </c>
      <c r="V760">
        <v>0</v>
      </c>
      <c r="W760">
        <v>6.25</v>
      </c>
      <c r="X760">
        <v>2.67</v>
      </c>
      <c r="Y760">
        <v>1.78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0.89</v>
      </c>
      <c r="AS760">
        <v>0</v>
      </c>
      <c r="AT760">
        <v>0</v>
      </c>
      <c r="AU760">
        <v>0</v>
      </c>
      <c r="AV760">
        <v>0</v>
      </c>
      <c r="AW760">
        <v>0.89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1.129</v>
      </c>
      <c r="BE760">
        <v>0.48299999999999998</v>
      </c>
      <c r="BF760">
        <v>0</v>
      </c>
      <c r="BG760">
        <v>1.8260000000000001</v>
      </c>
      <c r="BH760">
        <v>10</v>
      </c>
      <c r="BI760">
        <v>42</v>
      </c>
    </row>
    <row r="761" spans="1:61" x14ac:dyDescent="0.25">
      <c r="A761" t="s">
        <v>59</v>
      </c>
      <c r="B761" t="s">
        <v>59</v>
      </c>
      <c r="C761">
        <v>0.673929</v>
      </c>
      <c r="D761">
        <v>0.326071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8.33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0.68700000000000006</v>
      </c>
      <c r="BC761">
        <v>0</v>
      </c>
      <c r="BD761">
        <v>0</v>
      </c>
      <c r="BE761">
        <v>0</v>
      </c>
      <c r="BF761">
        <v>0</v>
      </c>
      <c r="BG761">
        <v>1.903</v>
      </c>
      <c r="BH761">
        <v>17</v>
      </c>
      <c r="BI761">
        <v>59</v>
      </c>
    </row>
    <row r="762" spans="1:61" x14ac:dyDescent="0.25">
      <c r="A762" t="s">
        <v>59</v>
      </c>
      <c r="B762" t="s">
        <v>59</v>
      </c>
      <c r="C762">
        <v>0.73142300000000005</v>
      </c>
      <c r="D762">
        <v>0.26857700000000001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0.17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0.52</v>
      </c>
      <c r="Q762">
        <v>0.17</v>
      </c>
      <c r="R762">
        <v>0</v>
      </c>
      <c r="S762">
        <v>0</v>
      </c>
      <c r="T762">
        <v>0</v>
      </c>
      <c r="U762">
        <v>0.69</v>
      </c>
      <c r="V762">
        <v>0</v>
      </c>
      <c r="W762">
        <v>0</v>
      </c>
      <c r="X762">
        <v>0</v>
      </c>
      <c r="Y762">
        <v>0.17</v>
      </c>
      <c r="Z762">
        <v>0</v>
      </c>
      <c r="AA762">
        <v>0</v>
      </c>
      <c r="AB762">
        <v>0</v>
      </c>
      <c r="AC762">
        <v>1.04</v>
      </c>
      <c r="AD762">
        <v>0</v>
      </c>
      <c r="AE762">
        <v>0</v>
      </c>
      <c r="AF762">
        <v>0</v>
      </c>
      <c r="AG762">
        <v>0.34</v>
      </c>
      <c r="AH762">
        <v>0.34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1.04</v>
      </c>
      <c r="AO762">
        <v>0</v>
      </c>
      <c r="AP762">
        <v>0</v>
      </c>
      <c r="AQ762">
        <v>0</v>
      </c>
      <c r="AR762">
        <v>0.17</v>
      </c>
      <c r="AS762">
        <v>0</v>
      </c>
      <c r="AT762">
        <v>0</v>
      </c>
      <c r="AU762">
        <v>0</v>
      </c>
      <c r="AV762">
        <v>0.52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5.5E-2</v>
      </c>
      <c r="BC762">
        <v>0</v>
      </c>
      <c r="BD762">
        <v>0</v>
      </c>
      <c r="BE762">
        <v>0</v>
      </c>
      <c r="BF762">
        <v>0</v>
      </c>
      <c r="BG762">
        <v>1.6850000000000001</v>
      </c>
      <c r="BH762">
        <v>7</v>
      </c>
      <c r="BI762">
        <v>204</v>
      </c>
    </row>
    <row r="763" spans="1:61" x14ac:dyDescent="0.25">
      <c r="A763" t="s">
        <v>60</v>
      </c>
      <c r="B763" t="s">
        <v>60</v>
      </c>
      <c r="C763">
        <v>0</v>
      </c>
      <c r="D763">
        <v>1</v>
      </c>
      <c r="E763">
        <v>0.23</v>
      </c>
      <c r="F763">
        <v>0.23</v>
      </c>
      <c r="G763">
        <v>0.47</v>
      </c>
      <c r="H763">
        <v>0</v>
      </c>
      <c r="I763">
        <v>0.7</v>
      </c>
      <c r="J763">
        <v>0.23</v>
      </c>
      <c r="K763">
        <v>0.23</v>
      </c>
      <c r="L763">
        <v>1.41</v>
      </c>
      <c r="M763">
        <v>0.23</v>
      </c>
      <c r="N763">
        <v>0.47</v>
      </c>
      <c r="O763">
        <v>0.23</v>
      </c>
      <c r="P763">
        <v>0.47</v>
      </c>
      <c r="Q763">
        <v>0</v>
      </c>
      <c r="R763">
        <v>0</v>
      </c>
      <c r="S763">
        <v>0</v>
      </c>
      <c r="T763">
        <v>0</v>
      </c>
      <c r="U763">
        <v>1.41</v>
      </c>
      <c r="V763">
        <v>0.47</v>
      </c>
      <c r="W763">
        <v>0.94</v>
      </c>
      <c r="X763">
        <v>1.89</v>
      </c>
      <c r="Y763">
        <v>3.3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0.47</v>
      </c>
      <c r="AS763">
        <v>0</v>
      </c>
      <c r="AT763">
        <v>0</v>
      </c>
      <c r="AU763">
        <v>0</v>
      </c>
      <c r="AV763">
        <v>0</v>
      </c>
      <c r="AW763">
        <v>0.23</v>
      </c>
      <c r="AX763">
        <v>0</v>
      </c>
      <c r="AY763">
        <v>0</v>
      </c>
      <c r="AZ763">
        <v>0</v>
      </c>
      <c r="BA763">
        <v>0</v>
      </c>
      <c r="BB763">
        <v>7.4999999999999997E-2</v>
      </c>
      <c r="BC763">
        <v>0</v>
      </c>
      <c r="BD763">
        <v>1.2889999999999999</v>
      </c>
      <c r="BE763">
        <v>0.151</v>
      </c>
      <c r="BF763">
        <v>0</v>
      </c>
      <c r="BG763">
        <v>6.5289999999999999</v>
      </c>
      <c r="BH763">
        <v>276</v>
      </c>
      <c r="BI763">
        <v>666</v>
      </c>
    </row>
    <row r="764" spans="1:61" x14ac:dyDescent="0.25">
      <c r="A764" t="s">
        <v>59</v>
      </c>
      <c r="B764" t="s">
        <v>59</v>
      </c>
      <c r="C764">
        <v>0.68732499999999996</v>
      </c>
      <c r="D764">
        <v>0.31267499999999998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0.8</v>
      </c>
      <c r="S764">
        <v>0</v>
      </c>
      <c r="T764">
        <v>0</v>
      </c>
      <c r="U764">
        <v>0</v>
      </c>
      <c r="V764">
        <v>0</v>
      </c>
      <c r="W764">
        <v>5.6</v>
      </c>
      <c r="X764">
        <v>0</v>
      </c>
      <c r="Y764">
        <v>4</v>
      </c>
      <c r="Z764">
        <v>0</v>
      </c>
      <c r="AA764">
        <v>0</v>
      </c>
      <c r="AB764">
        <v>1.6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0.122</v>
      </c>
      <c r="BB764">
        <v>0.24399999999999999</v>
      </c>
      <c r="BC764">
        <v>0</v>
      </c>
      <c r="BD764">
        <v>0</v>
      </c>
      <c r="BE764">
        <v>0</v>
      </c>
      <c r="BF764">
        <v>0</v>
      </c>
      <c r="BG764">
        <v>1.909</v>
      </c>
      <c r="BH764">
        <v>6</v>
      </c>
      <c r="BI764">
        <v>21</v>
      </c>
    </row>
    <row r="765" spans="1:61" x14ac:dyDescent="0.25">
      <c r="A765" t="s">
        <v>60</v>
      </c>
      <c r="B765" t="s">
        <v>59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4.16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1.0940000000000001</v>
      </c>
      <c r="BE765">
        <v>0</v>
      </c>
      <c r="BF765">
        <v>0</v>
      </c>
      <c r="BG765">
        <v>1.4279999999999999</v>
      </c>
      <c r="BH765">
        <v>5</v>
      </c>
      <c r="BI765">
        <v>40</v>
      </c>
    </row>
    <row r="766" spans="1:61" x14ac:dyDescent="0.25">
      <c r="A766" t="s">
        <v>60</v>
      </c>
      <c r="B766" t="s">
        <v>60</v>
      </c>
      <c r="C766">
        <v>0</v>
      </c>
      <c r="D766">
        <v>1</v>
      </c>
      <c r="E766">
        <v>0.14000000000000001</v>
      </c>
      <c r="F766">
        <v>0.14000000000000001</v>
      </c>
      <c r="G766">
        <v>0.28999999999999998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1.03</v>
      </c>
      <c r="N766">
        <v>0.28999999999999998</v>
      </c>
      <c r="O766">
        <v>0.14000000000000001</v>
      </c>
      <c r="P766">
        <v>0.59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0.14000000000000001</v>
      </c>
      <c r="W766">
        <v>2.36</v>
      </c>
      <c r="X766">
        <v>0.14000000000000001</v>
      </c>
      <c r="Y766">
        <v>0.88</v>
      </c>
      <c r="Z766">
        <v>0</v>
      </c>
      <c r="AA766">
        <v>0</v>
      </c>
      <c r="AB766">
        <v>0.44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0.28999999999999998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0.20499999999999999</v>
      </c>
      <c r="BC766">
        <v>0</v>
      </c>
      <c r="BD766">
        <v>0.153</v>
      </c>
      <c r="BE766">
        <v>0.128</v>
      </c>
      <c r="BF766">
        <v>0.10199999999999999</v>
      </c>
      <c r="BG766">
        <v>2.6859999999999999</v>
      </c>
      <c r="BH766">
        <v>73</v>
      </c>
      <c r="BI766">
        <v>368</v>
      </c>
    </row>
    <row r="767" spans="1:61" x14ac:dyDescent="0.25">
      <c r="A767" t="s">
        <v>60</v>
      </c>
      <c r="B767" t="s">
        <v>59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1.96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1.96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0.20100000000000001</v>
      </c>
      <c r="BC767">
        <v>0</v>
      </c>
      <c r="BD767">
        <v>0</v>
      </c>
      <c r="BE767">
        <v>0.1</v>
      </c>
      <c r="BF767">
        <v>0</v>
      </c>
      <c r="BG767">
        <v>4.548</v>
      </c>
      <c r="BH767">
        <v>59</v>
      </c>
      <c r="BI767">
        <v>141</v>
      </c>
    </row>
    <row r="768" spans="1:61" x14ac:dyDescent="0.25">
      <c r="A768" t="s">
        <v>60</v>
      </c>
      <c r="B768" t="s">
        <v>60</v>
      </c>
      <c r="C768">
        <v>0</v>
      </c>
      <c r="D768">
        <v>1</v>
      </c>
      <c r="E768">
        <v>0.57999999999999996</v>
      </c>
      <c r="F768">
        <v>0</v>
      </c>
      <c r="G768">
        <v>0.19</v>
      </c>
      <c r="H768">
        <v>0</v>
      </c>
      <c r="I768">
        <v>1.75</v>
      </c>
      <c r="J768">
        <v>0.39</v>
      </c>
      <c r="K768">
        <v>0.57999999999999996</v>
      </c>
      <c r="L768">
        <v>0</v>
      </c>
      <c r="M768">
        <v>0</v>
      </c>
      <c r="N768">
        <v>0.19</v>
      </c>
      <c r="O768">
        <v>0.39</v>
      </c>
      <c r="P768">
        <v>0.78</v>
      </c>
      <c r="Q768">
        <v>0.39</v>
      </c>
      <c r="R768">
        <v>0</v>
      </c>
      <c r="S768">
        <v>0</v>
      </c>
      <c r="T768">
        <v>0.57999999999999996</v>
      </c>
      <c r="U768">
        <v>0.57999999999999996</v>
      </c>
      <c r="V768">
        <v>0.57999999999999996</v>
      </c>
      <c r="W768">
        <v>4.29</v>
      </c>
      <c r="X768">
        <v>0</v>
      </c>
      <c r="Y768">
        <v>0.39</v>
      </c>
      <c r="Z768">
        <v>0</v>
      </c>
      <c r="AA768">
        <v>0.78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0.39</v>
      </c>
      <c r="AX768">
        <v>0</v>
      </c>
      <c r="AY768">
        <v>0</v>
      </c>
      <c r="AZ768">
        <v>0</v>
      </c>
      <c r="BA768">
        <v>0</v>
      </c>
      <c r="BB768">
        <v>0.27100000000000002</v>
      </c>
      <c r="BC768">
        <v>0</v>
      </c>
      <c r="BD768">
        <v>6.7000000000000004E-2</v>
      </c>
      <c r="BE768">
        <v>0.13500000000000001</v>
      </c>
      <c r="BF768">
        <v>0</v>
      </c>
      <c r="BG768">
        <v>3.0150000000000001</v>
      </c>
      <c r="BH768">
        <v>21</v>
      </c>
      <c r="BI768">
        <v>190</v>
      </c>
    </row>
    <row r="769" spans="1:61" x14ac:dyDescent="0.25">
      <c r="A769" t="s">
        <v>59</v>
      </c>
      <c r="B769" t="s">
        <v>59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5.26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5.26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1</v>
      </c>
      <c r="BH769">
        <v>1</v>
      </c>
      <c r="BI769">
        <v>6</v>
      </c>
    </row>
    <row r="770" spans="1:61" x14ac:dyDescent="0.25">
      <c r="A770" t="s">
        <v>60</v>
      </c>
      <c r="B770" t="s">
        <v>60</v>
      </c>
      <c r="C770">
        <v>0</v>
      </c>
      <c r="D770">
        <v>1</v>
      </c>
      <c r="E770">
        <v>0</v>
      </c>
      <c r="F770">
        <v>0.89</v>
      </c>
      <c r="G770">
        <v>1.1499999999999999</v>
      </c>
      <c r="H770">
        <v>0</v>
      </c>
      <c r="I770">
        <v>0.12</v>
      </c>
      <c r="J770">
        <v>0</v>
      </c>
      <c r="K770">
        <v>0</v>
      </c>
      <c r="L770">
        <v>0.12</v>
      </c>
      <c r="M770">
        <v>0.25</v>
      </c>
      <c r="N770">
        <v>0.12</v>
      </c>
      <c r="O770">
        <v>0.12</v>
      </c>
      <c r="P770">
        <v>0.38</v>
      </c>
      <c r="Q770">
        <v>0.12</v>
      </c>
      <c r="R770">
        <v>0</v>
      </c>
      <c r="S770">
        <v>1.1499999999999999</v>
      </c>
      <c r="T770">
        <v>0</v>
      </c>
      <c r="U770">
        <v>0.12</v>
      </c>
      <c r="V770">
        <v>2.04</v>
      </c>
      <c r="W770">
        <v>2.81</v>
      </c>
      <c r="X770">
        <v>0.12</v>
      </c>
      <c r="Y770">
        <v>1.27</v>
      </c>
      <c r="Z770">
        <v>0</v>
      </c>
      <c r="AA770">
        <v>0</v>
      </c>
      <c r="AB770">
        <v>0.12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0.12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0.185</v>
      </c>
      <c r="BC770">
        <v>0</v>
      </c>
      <c r="BD770">
        <v>0.37</v>
      </c>
      <c r="BE770">
        <v>6.0999999999999999E-2</v>
      </c>
      <c r="BF770">
        <v>0</v>
      </c>
      <c r="BG770">
        <v>2.8780000000000001</v>
      </c>
      <c r="BH770">
        <v>84</v>
      </c>
      <c r="BI770">
        <v>475</v>
      </c>
    </row>
    <row r="771" spans="1:61" x14ac:dyDescent="0.25">
      <c r="A771" t="s">
        <v>60</v>
      </c>
      <c r="B771" t="s">
        <v>60</v>
      </c>
      <c r="C771">
        <v>0.32713300000000001</v>
      </c>
      <c r="D771">
        <v>0.67286699999999999</v>
      </c>
      <c r="E771">
        <v>0</v>
      </c>
      <c r="F771">
        <v>0</v>
      </c>
      <c r="G771">
        <v>0</v>
      </c>
      <c r="H771">
        <v>0</v>
      </c>
      <c r="I771">
        <v>0.27</v>
      </c>
      <c r="J771">
        <v>0</v>
      </c>
      <c r="K771">
        <v>0</v>
      </c>
      <c r="L771">
        <v>0</v>
      </c>
      <c r="M771">
        <v>0</v>
      </c>
      <c r="N771">
        <v>0.83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0.27</v>
      </c>
      <c r="X771">
        <v>0</v>
      </c>
      <c r="Y771">
        <v>0.27</v>
      </c>
      <c r="Z771">
        <v>8.58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9.1999999999999998E-2</v>
      </c>
      <c r="BD771">
        <v>0</v>
      </c>
      <c r="BE771">
        <v>0.185</v>
      </c>
      <c r="BF771">
        <v>0.23200000000000001</v>
      </c>
      <c r="BG771">
        <v>7.3129999999999997</v>
      </c>
      <c r="BH771">
        <v>99</v>
      </c>
      <c r="BI771">
        <v>607</v>
      </c>
    </row>
    <row r="772" spans="1:61" x14ac:dyDescent="0.25">
      <c r="A772" t="s">
        <v>59</v>
      </c>
      <c r="B772" t="s">
        <v>60</v>
      </c>
      <c r="C772">
        <v>0.34712799999999999</v>
      </c>
      <c r="D772">
        <v>0.65287200000000001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0.86</v>
      </c>
      <c r="Q772">
        <v>0</v>
      </c>
      <c r="R772">
        <v>0.51</v>
      </c>
      <c r="S772">
        <v>0</v>
      </c>
      <c r="T772">
        <v>0</v>
      </c>
      <c r="U772">
        <v>0</v>
      </c>
      <c r="V772">
        <v>0</v>
      </c>
      <c r="W772">
        <v>1.55</v>
      </c>
      <c r="X772">
        <v>0</v>
      </c>
      <c r="Y772">
        <v>3.79</v>
      </c>
      <c r="Z772">
        <v>0</v>
      </c>
      <c r="AA772">
        <v>0</v>
      </c>
      <c r="AB772">
        <v>0</v>
      </c>
      <c r="AC772">
        <v>0.69</v>
      </c>
      <c r="AD772">
        <v>0.69</v>
      </c>
      <c r="AE772">
        <v>0</v>
      </c>
      <c r="AF772">
        <v>0</v>
      </c>
      <c r="AG772">
        <v>2.76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1.2</v>
      </c>
      <c r="BA772">
        <v>0</v>
      </c>
      <c r="BB772">
        <v>7.8E-2</v>
      </c>
      <c r="BC772">
        <v>5.1999999999999998E-2</v>
      </c>
      <c r="BD772">
        <v>0</v>
      </c>
      <c r="BE772">
        <v>0</v>
      </c>
      <c r="BF772">
        <v>0</v>
      </c>
      <c r="BG772">
        <v>1.2030000000000001</v>
      </c>
      <c r="BH772">
        <v>5</v>
      </c>
      <c r="BI772">
        <v>183</v>
      </c>
    </row>
    <row r="773" spans="1:61" x14ac:dyDescent="0.25">
      <c r="A773" t="s">
        <v>59</v>
      </c>
      <c r="B773" t="s">
        <v>60</v>
      </c>
      <c r="C773">
        <v>0.330704</v>
      </c>
      <c r="D773">
        <v>0.669296</v>
      </c>
      <c r="E773">
        <v>0</v>
      </c>
      <c r="F773">
        <v>0</v>
      </c>
      <c r="G773">
        <v>0</v>
      </c>
      <c r="H773">
        <v>0</v>
      </c>
      <c r="I773">
        <v>1.05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2.11</v>
      </c>
      <c r="X773">
        <v>0</v>
      </c>
      <c r="Y773">
        <v>2.81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0.7</v>
      </c>
      <c r="AF773">
        <v>0</v>
      </c>
      <c r="AG773">
        <v>0</v>
      </c>
      <c r="AH773">
        <v>0</v>
      </c>
      <c r="AI773">
        <v>0</v>
      </c>
      <c r="AJ773">
        <v>0.35</v>
      </c>
      <c r="AK773">
        <v>0</v>
      </c>
      <c r="AL773">
        <v>0.35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4.7E-2</v>
      </c>
      <c r="BC773">
        <v>0</v>
      </c>
      <c r="BD773">
        <v>0</v>
      </c>
      <c r="BE773">
        <v>0</v>
      </c>
      <c r="BF773">
        <v>4.7E-2</v>
      </c>
      <c r="BG773">
        <v>2.2320000000000002</v>
      </c>
      <c r="BH773">
        <v>12</v>
      </c>
      <c r="BI773">
        <v>163</v>
      </c>
    </row>
    <row r="774" spans="1:61" x14ac:dyDescent="0.25">
      <c r="A774" t="s">
        <v>60</v>
      </c>
      <c r="B774" t="s">
        <v>59</v>
      </c>
      <c r="C774">
        <v>0.67132999999999998</v>
      </c>
      <c r="D774">
        <v>0.32867000000000002</v>
      </c>
      <c r="E774">
        <v>0.2</v>
      </c>
      <c r="F774">
        <v>0</v>
      </c>
      <c r="G774">
        <v>0.1</v>
      </c>
      <c r="H774">
        <v>0</v>
      </c>
      <c r="I774">
        <v>0</v>
      </c>
      <c r="J774">
        <v>0.1</v>
      </c>
      <c r="K774">
        <v>0.2</v>
      </c>
      <c r="L774">
        <v>0</v>
      </c>
      <c r="M774">
        <v>0</v>
      </c>
      <c r="N774">
        <v>0</v>
      </c>
      <c r="O774">
        <v>0</v>
      </c>
      <c r="P774">
        <v>0.72</v>
      </c>
      <c r="Q774">
        <v>0</v>
      </c>
      <c r="R774">
        <v>0</v>
      </c>
      <c r="S774">
        <v>0</v>
      </c>
      <c r="T774">
        <v>0.1</v>
      </c>
      <c r="U774">
        <v>0.2</v>
      </c>
      <c r="V774">
        <v>0.1</v>
      </c>
      <c r="W774">
        <v>4.17</v>
      </c>
      <c r="X774">
        <v>0</v>
      </c>
      <c r="Y774">
        <v>1.35</v>
      </c>
      <c r="Z774">
        <v>0</v>
      </c>
      <c r="AA774">
        <v>0.52</v>
      </c>
      <c r="AB774">
        <v>0.41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5.7000000000000002E-2</v>
      </c>
      <c r="BC774">
        <v>0</v>
      </c>
      <c r="BD774">
        <v>9.5000000000000001E-2</v>
      </c>
      <c r="BE774">
        <v>0</v>
      </c>
      <c r="BF774">
        <v>0</v>
      </c>
      <c r="BG774">
        <v>2.7170000000000001</v>
      </c>
      <c r="BH774">
        <v>24</v>
      </c>
      <c r="BI774">
        <v>318</v>
      </c>
    </row>
    <row r="775" spans="1:61" x14ac:dyDescent="0.25">
      <c r="A775" t="s">
        <v>59</v>
      </c>
      <c r="B775" t="s">
        <v>59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0.86</v>
      </c>
      <c r="X775">
        <v>0</v>
      </c>
      <c r="Y775">
        <v>0.86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0.86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3.1030000000000002</v>
      </c>
      <c r="BH775">
        <v>51</v>
      </c>
      <c r="BI775">
        <v>90</v>
      </c>
    </row>
    <row r="776" spans="1:61" x14ac:dyDescent="0.25">
      <c r="A776" t="s">
        <v>60</v>
      </c>
      <c r="B776" t="s">
        <v>60</v>
      </c>
      <c r="C776">
        <v>0</v>
      </c>
      <c r="D776">
        <v>1</v>
      </c>
      <c r="E776">
        <v>0.3</v>
      </c>
      <c r="F776">
        <v>0</v>
      </c>
      <c r="G776">
        <v>0</v>
      </c>
      <c r="H776">
        <v>0</v>
      </c>
      <c r="I776">
        <v>0.3</v>
      </c>
      <c r="J776">
        <v>0.3</v>
      </c>
      <c r="K776">
        <v>0.61</v>
      </c>
      <c r="L776">
        <v>0</v>
      </c>
      <c r="M776">
        <v>0.61</v>
      </c>
      <c r="N776">
        <v>0.61</v>
      </c>
      <c r="O776">
        <v>0</v>
      </c>
      <c r="P776">
        <v>0.61</v>
      </c>
      <c r="Q776">
        <v>0</v>
      </c>
      <c r="R776">
        <v>0</v>
      </c>
      <c r="S776">
        <v>0</v>
      </c>
      <c r="T776">
        <v>0.3</v>
      </c>
      <c r="U776">
        <v>0.3</v>
      </c>
      <c r="V776">
        <v>0.61</v>
      </c>
      <c r="W776">
        <v>1.84</v>
      </c>
      <c r="X776">
        <v>0</v>
      </c>
      <c r="Y776">
        <v>0.92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5.0999999999999997E-2</v>
      </c>
      <c r="BC776">
        <v>0</v>
      </c>
      <c r="BD776">
        <v>0.10299999999999999</v>
      </c>
      <c r="BE776">
        <v>5.0999999999999997E-2</v>
      </c>
      <c r="BF776">
        <v>0</v>
      </c>
      <c r="BG776">
        <v>6.125</v>
      </c>
      <c r="BH776">
        <v>64</v>
      </c>
      <c r="BI776">
        <v>343</v>
      </c>
    </row>
    <row r="777" spans="1:61" x14ac:dyDescent="0.25">
      <c r="A777" t="s">
        <v>59</v>
      </c>
      <c r="B777" t="s">
        <v>59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1.29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1.29</v>
      </c>
      <c r="AD777">
        <v>1.29</v>
      </c>
      <c r="AE777">
        <v>1.29</v>
      </c>
      <c r="AF777">
        <v>0</v>
      </c>
      <c r="AG777">
        <v>0</v>
      </c>
      <c r="AH777">
        <v>0</v>
      </c>
      <c r="AI777">
        <v>1.29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1.29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1.29</v>
      </c>
      <c r="AX777">
        <v>0</v>
      </c>
      <c r="AY777">
        <v>0</v>
      </c>
      <c r="AZ777">
        <v>0</v>
      </c>
      <c r="BA777">
        <v>0</v>
      </c>
      <c r="BB777">
        <v>0.23400000000000001</v>
      </c>
      <c r="BC777">
        <v>0</v>
      </c>
      <c r="BD777">
        <v>0</v>
      </c>
      <c r="BE777">
        <v>0</v>
      </c>
      <c r="BF777">
        <v>0</v>
      </c>
      <c r="BG777">
        <v>1.857</v>
      </c>
      <c r="BH777">
        <v>8</v>
      </c>
      <c r="BI777">
        <v>39</v>
      </c>
    </row>
    <row r="778" spans="1:61" x14ac:dyDescent="0.25">
      <c r="A778" t="s">
        <v>59</v>
      </c>
      <c r="B778" t="s">
        <v>59</v>
      </c>
      <c r="C778">
        <v>0.692631</v>
      </c>
      <c r="D778">
        <v>0.307369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0.5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0.5</v>
      </c>
      <c r="W778">
        <v>2</v>
      </c>
      <c r="X778">
        <v>0</v>
      </c>
      <c r="Y778">
        <v>0.5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0.27100000000000002</v>
      </c>
      <c r="BE778">
        <v>0</v>
      </c>
      <c r="BF778">
        <v>0</v>
      </c>
      <c r="BG778">
        <v>1.0569999999999999</v>
      </c>
      <c r="BH778">
        <v>2</v>
      </c>
      <c r="BI778">
        <v>37</v>
      </c>
    </row>
    <row r="779" spans="1:61" x14ac:dyDescent="0.25">
      <c r="A779" t="s">
        <v>60</v>
      </c>
      <c r="B779" t="s">
        <v>60</v>
      </c>
      <c r="C779">
        <v>0</v>
      </c>
      <c r="D779">
        <v>1</v>
      </c>
      <c r="E779">
        <v>0.21</v>
      </c>
      <c r="F779">
        <v>0.1</v>
      </c>
      <c r="G779">
        <v>0.52</v>
      </c>
      <c r="H779">
        <v>0</v>
      </c>
      <c r="I779">
        <v>1.26</v>
      </c>
      <c r="J779">
        <v>0.1</v>
      </c>
      <c r="K779">
        <v>0</v>
      </c>
      <c r="L779">
        <v>0</v>
      </c>
      <c r="M779">
        <v>0.42</v>
      </c>
      <c r="N779">
        <v>0.52</v>
      </c>
      <c r="O779">
        <v>0.21</v>
      </c>
      <c r="P779">
        <v>0.52</v>
      </c>
      <c r="Q779">
        <v>0.42</v>
      </c>
      <c r="R779">
        <v>0</v>
      </c>
      <c r="S779">
        <v>0</v>
      </c>
      <c r="T779">
        <v>0</v>
      </c>
      <c r="U779">
        <v>0.52</v>
      </c>
      <c r="V779">
        <v>0</v>
      </c>
      <c r="W779">
        <v>4.53</v>
      </c>
      <c r="X779">
        <v>0</v>
      </c>
      <c r="Y779">
        <v>2</v>
      </c>
      <c r="Z779">
        <v>0</v>
      </c>
      <c r="AA779">
        <v>0.31</v>
      </c>
      <c r="AB779">
        <v>1.47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2.8000000000000001E-2</v>
      </c>
      <c r="BC779">
        <v>0</v>
      </c>
      <c r="BD779">
        <v>0.14099999999999999</v>
      </c>
      <c r="BE779">
        <v>3.3050000000000002</v>
      </c>
      <c r="BF779">
        <v>0</v>
      </c>
      <c r="BG779">
        <v>11.288</v>
      </c>
      <c r="BH779">
        <v>193</v>
      </c>
      <c r="BI779">
        <v>1016</v>
      </c>
    </row>
    <row r="780" spans="1:61" x14ac:dyDescent="0.25">
      <c r="A780" t="s">
        <v>59</v>
      </c>
      <c r="B780" t="s">
        <v>59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20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1</v>
      </c>
      <c r="BH780">
        <v>1</v>
      </c>
      <c r="BI780">
        <v>5</v>
      </c>
    </row>
    <row r="781" spans="1:61" x14ac:dyDescent="0.25">
      <c r="A781" t="s">
        <v>59</v>
      </c>
      <c r="B781" t="s">
        <v>59</v>
      </c>
      <c r="C781">
        <v>1</v>
      </c>
      <c r="D781">
        <v>0</v>
      </c>
      <c r="E781">
        <v>0</v>
      </c>
      <c r="F781">
        <v>0</v>
      </c>
      <c r="G781">
        <v>1.0900000000000001</v>
      </c>
      <c r="H781">
        <v>0</v>
      </c>
      <c r="I781">
        <v>1.0900000000000001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1.0900000000000001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3.29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1.0900000000000001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0.434</v>
      </c>
      <c r="BB781">
        <v>0.217</v>
      </c>
      <c r="BC781">
        <v>0</v>
      </c>
      <c r="BD781">
        <v>0</v>
      </c>
      <c r="BE781">
        <v>0</v>
      </c>
      <c r="BF781">
        <v>0</v>
      </c>
      <c r="BG781">
        <v>1</v>
      </c>
      <c r="BH781">
        <v>1</v>
      </c>
      <c r="BI781">
        <v>18</v>
      </c>
    </row>
    <row r="782" spans="1:61" x14ac:dyDescent="0.25">
      <c r="A782" t="s">
        <v>60</v>
      </c>
      <c r="B782" t="s">
        <v>59</v>
      </c>
      <c r="C782">
        <v>0.65377200000000002</v>
      </c>
      <c r="D782">
        <v>0.34622799999999998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3.92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1.96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1.55</v>
      </c>
      <c r="BH782">
        <v>3</v>
      </c>
      <c r="BI782">
        <v>31</v>
      </c>
    </row>
    <row r="783" spans="1:61" x14ac:dyDescent="0.25">
      <c r="A783" t="s">
        <v>60</v>
      </c>
      <c r="B783" t="s">
        <v>60</v>
      </c>
      <c r="C783">
        <v>0</v>
      </c>
      <c r="D783">
        <v>1</v>
      </c>
      <c r="E783">
        <v>0</v>
      </c>
      <c r="F783">
        <v>0</v>
      </c>
      <c r="G783">
        <v>0.44</v>
      </c>
      <c r="H783">
        <v>0</v>
      </c>
      <c r="I783">
        <v>0.22</v>
      </c>
      <c r="J783">
        <v>0.22</v>
      </c>
      <c r="K783">
        <v>0</v>
      </c>
      <c r="L783">
        <v>0</v>
      </c>
      <c r="M783">
        <v>0.66</v>
      </c>
      <c r="N783">
        <v>0.44</v>
      </c>
      <c r="O783">
        <v>0.22</v>
      </c>
      <c r="P783">
        <v>0.88</v>
      </c>
      <c r="Q783">
        <v>0</v>
      </c>
      <c r="R783">
        <v>0</v>
      </c>
      <c r="S783">
        <v>0</v>
      </c>
      <c r="T783">
        <v>0.22</v>
      </c>
      <c r="U783">
        <v>0</v>
      </c>
      <c r="V783">
        <v>0</v>
      </c>
      <c r="W783">
        <v>1.32</v>
      </c>
      <c r="X783">
        <v>0</v>
      </c>
      <c r="Y783">
        <v>1.1000000000000001</v>
      </c>
      <c r="Z783">
        <v>0.22</v>
      </c>
      <c r="AA783">
        <v>0.22</v>
      </c>
      <c r="AB783">
        <v>0.22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0.44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6.5000000000000002E-2</v>
      </c>
      <c r="BB783">
        <v>0.26100000000000001</v>
      </c>
      <c r="BC783">
        <v>0</v>
      </c>
      <c r="BD783">
        <v>0.13</v>
      </c>
      <c r="BE783">
        <v>0.19600000000000001</v>
      </c>
      <c r="BF783">
        <v>0</v>
      </c>
      <c r="BG783">
        <v>7.4</v>
      </c>
      <c r="BH783">
        <v>75</v>
      </c>
      <c r="BI783">
        <v>629</v>
      </c>
    </row>
    <row r="784" spans="1:61" x14ac:dyDescent="0.25">
      <c r="A784" t="s">
        <v>60</v>
      </c>
      <c r="B784" t="s">
        <v>59</v>
      </c>
      <c r="C784">
        <v>0.70084199999999996</v>
      </c>
      <c r="D784">
        <v>0.29915799999999998</v>
      </c>
      <c r="E784">
        <v>2.3199999999999998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0.27700000000000002</v>
      </c>
      <c r="BE784">
        <v>0</v>
      </c>
      <c r="BF784">
        <v>0</v>
      </c>
      <c r="BG784">
        <v>3.2</v>
      </c>
      <c r="BH784">
        <v>13</v>
      </c>
      <c r="BI784">
        <v>48</v>
      </c>
    </row>
    <row r="785" spans="1:61" x14ac:dyDescent="0.25">
      <c r="A785" t="s">
        <v>60</v>
      </c>
      <c r="B785" t="s">
        <v>60</v>
      </c>
      <c r="C785">
        <v>0</v>
      </c>
      <c r="D785">
        <v>1</v>
      </c>
      <c r="E785">
        <v>0</v>
      </c>
      <c r="F785">
        <v>0.55000000000000004</v>
      </c>
      <c r="G785">
        <v>0.55000000000000004</v>
      </c>
      <c r="H785">
        <v>0</v>
      </c>
      <c r="I785">
        <v>2.2200000000000002</v>
      </c>
      <c r="J785">
        <v>0</v>
      </c>
      <c r="K785">
        <v>0.55000000000000004</v>
      </c>
      <c r="L785">
        <v>0</v>
      </c>
      <c r="M785">
        <v>0</v>
      </c>
      <c r="N785">
        <v>0</v>
      </c>
      <c r="O785">
        <v>0</v>
      </c>
      <c r="P785">
        <v>0.55000000000000004</v>
      </c>
      <c r="Q785">
        <v>0.55000000000000004</v>
      </c>
      <c r="R785">
        <v>0</v>
      </c>
      <c r="S785">
        <v>0</v>
      </c>
      <c r="T785">
        <v>0.55000000000000004</v>
      </c>
      <c r="U785">
        <v>3.88</v>
      </c>
      <c r="V785">
        <v>0</v>
      </c>
      <c r="W785">
        <v>3.88</v>
      </c>
      <c r="X785">
        <v>0</v>
      </c>
      <c r="Y785">
        <v>1.66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0.255</v>
      </c>
      <c r="BC785">
        <v>0</v>
      </c>
      <c r="BD785">
        <v>1.1910000000000001</v>
      </c>
      <c r="BE785">
        <v>0.34</v>
      </c>
      <c r="BF785">
        <v>0</v>
      </c>
      <c r="BG785">
        <v>4.59</v>
      </c>
      <c r="BH785">
        <v>140</v>
      </c>
      <c r="BI785">
        <v>202</v>
      </c>
    </row>
    <row r="786" spans="1:61" x14ac:dyDescent="0.25">
      <c r="A786" t="s">
        <v>60</v>
      </c>
      <c r="B786" t="s">
        <v>60</v>
      </c>
      <c r="C786">
        <v>0.31889600000000001</v>
      </c>
      <c r="D786">
        <v>0.68110400000000004</v>
      </c>
      <c r="E786">
        <v>0</v>
      </c>
      <c r="F786">
        <v>0</v>
      </c>
      <c r="G786">
        <v>1.53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1.53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3.07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1.53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1.4339999999999999</v>
      </c>
      <c r="BE786">
        <v>0</v>
      </c>
      <c r="BF786">
        <v>0</v>
      </c>
      <c r="BG786">
        <v>7.0549999999999997</v>
      </c>
      <c r="BH786">
        <v>75</v>
      </c>
      <c r="BI786">
        <v>127</v>
      </c>
    </row>
    <row r="787" spans="1:61" x14ac:dyDescent="0.25">
      <c r="A787" t="s">
        <v>59</v>
      </c>
      <c r="B787" t="s">
        <v>59</v>
      </c>
      <c r="C787">
        <v>1</v>
      </c>
      <c r="D787">
        <v>0</v>
      </c>
      <c r="E787">
        <v>0.26</v>
      </c>
      <c r="F787">
        <v>0</v>
      </c>
      <c r="G787">
        <v>0.53</v>
      </c>
      <c r="H787">
        <v>0</v>
      </c>
      <c r="I787">
        <v>0</v>
      </c>
      <c r="J787">
        <v>0.26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1.06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0.26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1.85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0.26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3.9E-2</v>
      </c>
      <c r="BC787">
        <v>0</v>
      </c>
      <c r="BD787">
        <v>0</v>
      </c>
      <c r="BE787">
        <v>0</v>
      </c>
      <c r="BF787">
        <v>0</v>
      </c>
      <c r="BG787">
        <v>2.6459999999999999</v>
      </c>
      <c r="BH787">
        <v>77</v>
      </c>
      <c r="BI787">
        <v>172</v>
      </c>
    </row>
    <row r="788" spans="1:61" x14ac:dyDescent="0.25">
      <c r="A788" t="s">
        <v>60</v>
      </c>
      <c r="B788" t="s">
        <v>60</v>
      </c>
      <c r="C788">
        <v>0</v>
      </c>
      <c r="D788">
        <v>1</v>
      </c>
      <c r="E788">
        <v>0</v>
      </c>
      <c r="F788">
        <v>0</v>
      </c>
      <c r="G788">
        <v>1.32</v>
      </c>
      <c r="H788">
        <v>0</v>
      </c>
      <c r="I788">
        <v>0.66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0.66</v>
      </c>
      <c r="Q788">
        <v>0</v>
      </c>
      <c r="R788">
        <v>0</v>
      </c>
      <c r="S788">
        <v>0</v>
      </c>
      <c r="T788">
        <v>0</v>
      </c>
      <c r="U788">
        <v>0.66</v>
      </c>
      <c r="V788">
        <v>0</v>
      </c>
      <c r="W788">
        <v>5.29</v>
      </c>
      <c r="X788">
        <v>2.64</v>
      </c>
      <c r="Y788">
        <v>5.29</v>
      </c>
      <c r="Z788">
        <v>0</v>
      </c>
      <c r="AA788">
        <v>0</v>
      </c>
      <c r="AB788">
        <v>1.32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0.66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0.83</v>
      </c>
      <c r="BE788">
        <v>6.9000000000000006E-2</v>
      </c>
      <c r="BF788">
        <v>0</v>
      </c>
      <c r="BG788">
        <v>3.2149999999999999</v>
      </c>
      <c r="BH788">
        <v>43</v>
      </c>
      <c r="BI788">
        <v>164</v>
      </c>
    </row>
    <row r="789" spans="1:61" x14ac:dyDescent="0.25">
      <c r="A789" t="s">
        <v>59</v>
      </c>
      <c r="B789" t="s">
        <v>59</v>
      </c>
      <c r="C789">
        <v>0.74473400000000001</v>
      </c>
      <c r="D789">
        <v>0.25526599999999999</v>
      </c>
      <c r="E789">
        <v>1.88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0.31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0.31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0.16800000000000001</v>
      </c>
      <c r="BC789">
        <v>0</v>
      </c>
      <c r="BD789">
        <v>0.112</v>
      </c>
      <c r="BE789">
        <v>0</v>
      </c>
      <c r="BF789">
        <v>5.6000000000000001E-2</v>
      </c>
      <c r="BG789">
        <v>2.9329999999999998</v>
      </c>
      <c r="BH789">
        <v>23</v>
      </c>
      <c r="BI789">
        <v>311</v>
      </c>
    </row>
    <row r="790" spans="1:61" x14ac:dyDescent="0.25">
      <c r="A790" t="s">
        <v>59</v>
      </c>
      <c r="B790" t="s">
        <v>59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0.98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0.49</v>
      </c>
      <c r="AD790">
        <v>0.98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0.49</v>
      </c>
      <c r="BA790">
        <v>0</v>
      </c>
      <c r="BB790">
        <v>0</v>
      </c>
      <c r="BC790">
        <v>0</v>
      </c>
      <c r="BD790">
        <v>0.159</v>
      </c>
      <c r="BE790">
        <v>0</v>
      </c>
      <c r="BF790">
        <v>0</v>
      </c>
      <c r="BG790">
        <v>1.45</v>
      </c>
      <c r="BH790">
        <v>7</v>
      </c>
      <c r="BI790">
        <v>74</v>
      </c>
    </row>
    <row r="791" spans="1:61" x14ac:dyDescent="0.25">
      <c r="A791" t="s">
        <v>60</v>
      </c>
      <c r="B791" t="s">
        <v>59</v>
      </c>
      <c r="C791">
        <v>0.73187000000000002</v>
      </c>
      <c r="D791">
        <v>0.26812999999999998</v>
      </c>
      <c r="E791">
        <v>0.3</v>
      </c>
      <c r="F791">
        <v>0</v>
      </c>
      <c r="G791">
        <v>1.23</v>
      </c>
      <c r="H791">
        <v>0</v>
      </c>
      <c r="I791">
        <v>1.54</v>
      </c>
      <c r="J791">
        <v>0.92</v>
      </c>
      <c r="K791">
        <v>0.61</v>
      </c>
      <c r="L791">
        <v>0.92</v>
      </c>
      <c r="M791">
        <v>0.3</v>
      </c>
      <c r="N791">
        <v>0.3</v>
      </c>
      <c r="O791">
        <v>0</v>
      </c>
      <c r="P791">
        <v>0.3</v>
      </c>
      <c r="Q791">
        <v>0</v>
      </c>
      <c r="R791">
        <v>0</v>
      </c>
      <c r="S791">
        <v>0</v>
      </c>
      <c r="T791">
        <v>0</v>
      </c>
      <c r="U791">
        <v>0.3</v>
      </c>
      <c r="V791">
        <v>0</v>
      </c>
      <c r="W791">
        <v>2.4700000000000002</v>
      </c>
      <c r="X791">
        <v>0.92</v>
      </c>
      <c r="Y791">
        <v>0.92</v>
      </c>
      <c r="Z791">
        <v>0</v>
      </c>
      <c r="AA791">
        <v>1.23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0.3</v>
      </c>
      <c r="AX791">
        <v>0</v>
      </c>
      <c r="AY791">
        <v>0</v>
      </c>
      <c r="AZ791">
        <v>0</v>
      </c>
      <c r="BA791">
        <v>0</v>
      </c>
      <c r="BB791">
        <v>4.4999999999999998E-2</v>
      </c>
      <c r="BC791">
        <v>0</v>
      </c>
      <c r="BD791">
        <v>0.72799999999999998</v>
      </c>
      <c r="BE791">
        <v>0.182</v>
      </c>
      <c r="BF791">
        <v>0</v>
      </c>
      <c r="BG791">
        <v>4.3390000000000004</v>
      </c>
      <c r="BH791">
        <v>60</v>
      </c>
      <c r="BI791">
        <v>243</v>
      </c>
    </row>
    <row r="792" spans="1:61" x14ac:dyDescent="0.25">
      <c r="A792" t="s">
        <v>60</v>
      </c>
      <c r="B792" t="s">
        <v>59</v>
      </c>
      <c r="C792">
        <v>0.61596399999999996</v>
      </c>
      <c r="D792">
        <v>0.38403599999999999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6.17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2.46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1.2350000000000001</v>
      </c>
      <c r="BE792">
        <v>0</v>
      </c>
      <c r="BF792">
        <v>0</v>
      </c>
      <c r="BG792">
        <v>4.4660000000000002</v>
      </c>
      <c r="BH792">
        <v>10</v>
      </c>
      <c r="BI792">
        <v>134</v>
      </c>
    </row>
    <row r="793" spans="1:61" x14ac:dyDescent="0.25">
      <c r="A793" t="s">
        <v>59</v>
      </c>
      <c r="B793" t="s">
        <v>59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1</v>
      </c>
      <c r="BH793">
        <v>1</v>
      </c>
      <c r="BI793">
        <v>4</v>
      </c>
    </row>
    <row r="794" spans="1:61" x14ac:dyDescent="0.25">
      <c r="A794" t="s">
        <v>59</v>
      </c>
      <c r="B794" t="s">
        <v>59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14.28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1</v>
      </c>
      <c r="BH794">
        <v>1</v>
      </c>
      <c r="BI794">
        <v>7</v>
      </c>
    </row>
    <row r="795" spans="1:61" x14ac:dyDescent="0.25">
      <c r="A795" t="s">
        <v>60</v>
      </c>
      <c r="B795" t="s">
        <v>60</v>
      </c>
      <c r="C795">
        <v>0</v>
      </c>
      <c r="D795">
        <v>1</v>
      </c>
      <c r="E795">
        <v>0.98</v>
      </c>
      <c r="F795">
        <v>0.16</v>
      </c>
      <c r="G795">
        <v>0.41</v>
      </c>
      <c r="H795">
        <v>0</v>
      </c>
      <c r="I795">
        <v>0.08</v>
      </c>
      <c r="J795">
        <v>0.24</v>
      </c>
      <c r="K795">
        <v>0</v>
      </c>
      <c r="L795">
        <v>0.08</v>
      </c>
      <c r="M795">
        <v>0</v>
      </c>
      <c r="N795">
        <v>0.49</v>
      </c>
      <c r="O795">
        <v>0.08</v>
      </c>
      <c r="P795">
        <v>0.56999999999999995</v>
      </c>
      <c r="Q795">
        <v>0.9</v>
      </c>
      <c r="R795">
        <v>0</v>
      </c>
      <c r="S795">
        <v>0.16</v>
      </c>
      <c r="T795">
        <v>0</v>
      </c>
      <c r="U795">
        <v>0</v>
      </c>
      <c r="V795">
        <v>0.32</v>
      </c>
      <c r="W795">
        <v>2.46</v>
      </c>
      <c r="X795">
        <v>0</v>
      </c>
      <c r="Y795">
        <v>1.1399999999999999</v>
      </c>
      <c r="Z795">
        <v>0</v>
      </c>
      <c r="AA795">
        <v>0.49</v>
      </c>
      <c r="AB795">
        <v>1.1399999999999999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9.5000000000000001E-2</v>
      </c>
      <c r="BC795">
        <v>0</v>
      </c>
      <c r="BD795">
        <v>0.751</v>
      </c>
      <c r="BE795">
        <v>0.255</v>
      </c>
      <c r="BF795">
        <v>9.5000000000000001E-2</v>
      </c>
      <c r="BG795">
        <v>4.1630000000000003</v>
      </c>
      <c r="BH795">
        <v>84</v>
      </c>
      <c r="BI795">
        <v>712</v>
      </c>
    </row>
    <row r="796" spans="1:61" x14ac:dyDescent="0.25">
      <c r="A796" t="s">
        <v>60</v>
      </c>
      <c r="B796" t="s">
        <v>60</v>
      </c>
      <c r="C796">
        <v>0</v>
      </c>
      <c r="D796">
        <v>1</v>
      </c>
      <c r="E796">
        <v>0.17</v>
      </c>
      <c r="F796">
        <v>0.26</v>
      </c>
      <c r="G796">
        <v>1.21</v>
      </c>
      <c r="H796">
        <v>0</v>
      </c>
      <c r="I796">
        <v>0.43</v>
      </c>
      <c r="J796">
        <v>0.6</v>
      </c>
      <c r="K796">
        <v>0.43</v>
      </c>
      <c r="L796">
        <v>0.26</v>
      </c>
      <c r="M796">
        <v>0.69</v>
      </c>
      <c r="N796">
        <v>0.52</v>
      </c>
      <c r="O796">
        <v>0.26</v>
      </c>
      <c r="P796">
        <v>1.3</v>
      </c>
      <c r="Q796">
        <v>0.17</v>
      </c>
      <c r="R796">
        <v>0</v>
      </c>
      <c r="S796">
        <v>0.6</v>
      </c>
      <c r="T796">
        <v>0.69</v>
      </c>
      <c r="U796">
        <v>0.08</v>
      </c>
      <c r="V796">
        <v>1.47</v>
      </c>
      <c r="W796">
        <v>2.4300000000000002</v>
      </c>
      <c r="X796">
        <v>0.17</v>
      </c>
      <c r="Y796">
        <v>1.04</v>
      </c>
      <c r="Z796">
        <v>0</v>
      </c>
      <c r="AA796">
        <v>0.95</v>
      </c>
      <c r="AB796">
        <v>0.17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0.08</v>
      </c>
      <c r="AS796">
        <v>0</v>
      </c>
      <c r="AT796">
        <v>0</v>
      </c>
      <c r="AU796">
        <v>0</v>
      </c>
      <c r="AV796">
        <v>0</v>
      </c>
      <c r="AW796">
        <v>0.08</v>
      </c>
      <c r="AX796">
        <v>0</v>
      </c>
      <c r="AY796">
        <v>0</v>
      </c>
      <c r="AZ796">
        <v>0</v>
      </c>
      <c r="BA796">
        <v>0</v>
      </c>
      <c r="BB796">
        <v>0.107</v>
      </c>
      <c r="BC796">
        <v>0</v>
      </c>
      <c r="BD796">
        <v>0.25600000000000001</v>
      </c>
      <c r="BE796">
        <v>0.24199999999999999</v>
      </c>
      <c r="BF796">
        <v>1.2999999999999999E-2</v>
      </c>
      <c r="BG796">
        <v>6.1420000000000003</v>
      </c>
      <c r="BH796">
        <v>583</v>
      </c>
      <c r="BI796">
        <v>1339</v>
      </c>
    </row>
    <row r="797" spans="1:61" x14ac:dyDescent="0.25">
      <c r="A797" t="s">
        <v>60</v>
      </c>
      <c r="B797" t="s">
        <v>60</v>
      </c>
      <c r="C797">
        <v>0</v>
      </c>
      <c r="D797">
        <v>1</v>
      </c>
      <c r="E797">
        <v>0.46</v>
      </c>
      <c r="F797">
        <v>0.31</v>
      </c>
      <c r="G797">
        <v>0.46</v>
      </c>
      <c r="H797">
        <v>0</v>
      </c>
      <c r="I797">
        <v>0.05</v>
      </c>
      <c r="J797">
        <v>0.13</v>
      </c>
      <c r="K797">
        <v>0.05</v>
      </c>
      <c r="L797">
        <v>0.26</v>
      </c>
      <c r="M797">
        <v>0.44</v>
      </c>
      <c r="N797">
        <v>0.75</v>
      </c>
      <c r="O797">
        <v>0.26</v>
      </c>
      <c r="P797">
        <v>0.96</v>
      </c>
      <c r="Q797">
        <v>0.56999999999999995</v>
      </c>
      <c r="R797">
        <v>1.22</v>
      </c>
      <c r="S797">
        <v>0</v>
      </c>
      <c r="T797">
        <v>0.1</v>
      </c>
      <c r="U797">
        <v>0.44</v>
      </c>
      <c r="V797">
        <v>0</v>
      </c>
      <c r="W797">
        <v>3.21</v>
      </c>
      <c r="X797">
        <v>0</v>
      </c>
      <c r="Y797">
        <v>1.48</v>
      </c>
      <c r="Z797">
        <v>0</v>
      </c>
      <c r="AA797">
        <v>1.01</v>
      </c>
      <c r="AB797">
        <v>0.33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0.02</v>
      </c>
      <c r="AX797">
        <v>0</v>
      </c>
      <c r="AY797">
        <v>0</v>
      </c>
      <c r="AZ797">
        <v>0</v>
      </c>
      <c r="BA797">
        <v>0</v>
      </c>
      <c r="BB797">
        <v>6.8000000000000005E-2</v>
      </c>
      <c r="BC797">
        <v>0</v>
      </c>
      <c r="BD797">
        <v>0.34599999999999997</v>
      </c>
      <c r="BE797">
        <v>0.79300000000000004</v>
      </c>
      <c r="BF797">
        <v>0.159</v>
      </c>
      <c r="BG797">
        <v>6.05</v>
      </c>
      <c r="BH797">
        <v>199</v>
      </c>
      <c r="BI797">
        <v>3213</v>
      </c>
    </row>
    <row r="798" spans="1:61" x14ac:dyDescent="0.25">
      <c r="A798" t="s">
        <v>60</v>
      </c>
      <c r="B798" t="s">
        <v>60</v>
      </c>
      <c r="C798">
        <v>0</v>
      </c>
      <c r="D798">
        <v>1</v>
      </c>
      <c r="E798">
        <v>0</v>
      </c>
      <c r="F798">
        <v>0.37</v>
      </c>
      <c r="G798">
        <v>1.1100000000000001</v>
      </c>
      <c r="H798">
        <v>0</v>
      </c>
      <c r="I798">
        <v>0.37</v>
      </c>
      <c r="J798">
        <v>0</v>
      </c>
      <c r="K798">
        <v>0</v>
      </c>
      <c r="L798">
        <v>0</v>
      </c>
      <c r="M798">
        <v>0</v>
      </c>
      <c r="N798">
        <v>0.74</v>
      </c>
      <c r="O798">
        <v>0.37</v>
      </c>
      <c r="P798">
        <v>0.74</v>
      </c>
      <c r="Q798">
        <v>0</v>
      </c>
      <c r="R798">
        <v>0</v>
      </c>
      <c r="S798">
        <v>0.37</v>
      </c>
      <c r="T798">
        <v>3.34</v>
      </c>
      <c r="U798">
        <v>0</v>
      </c>
      <c r="V798">
        <v>0</v>
      </c>
      <c r="W798">
        <v>0.74</v>
      </c>
      <c r="X798">
        <v>0</v>
      </c>
      <c r="Y798">
        <v>1.48</v>
      </c>
      <c r="Z798">
        <v>0</v>
      </c>
      <c r="AA798">
        <v>0</v>
      </c>
      <c r="AB798">
        <v>0.37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0.29199999999999998</v>
      </c>
      <c r="BC798">
        <v>0</v>
      </c>
      <c r="BD798">
        <v>0.878</v>
      </c>
      <c r="BE798">
        <v>0.17499999999999999</v>
      </c>
      <c r="BF798">
        <v>5.8000000000000003E-2</v>
      </c>
      <c r="BG798">
        <v>5.9850000000000003</v>
      </c>
      <c r="BH798">
        <v>58</v>
      </c>
      <c r="BI798">
        <v>425</v>
      </c>
    </row>
    <row r="799" spans="1:61" x14ac:dyDescent="0.25">
      <c r="A799" t="s">
        <v>60</v>
      </c>
      <c r="B799" t="s">
        <v>60</v>
      </c>
      <c r="C799">
        <v>0</v>
      </c>
      <c r="D799">
        <v>1</v>
      </c>
      <c r="E799">
        <v>0.26</v>
      </c>
      <c r="F799">
        <v>0.05</v>
      </c>
      <c r="G799">
        <v>1.45</v>
      </c>
      <c r="H799">
        <v>0</v>
      </c>
      <c r="I799">
        <v>0.37</v>
      </c>
      <c r="J799">
        <v>0.1</v>
      </c>
      <c r="K799">
        <v>0</v>
      </c>
      <c r="L799">
        <v>0</v>
      </c>
      <c r="M799">
        <v>0.1</v>
      </c>
      <c r="N799">
        <v>0.1</v>
      </c>
      <c r="O799">
        <v>0.21</v>
      </c>
      <c r="P799">
        <v>1.07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3.38</v>
      </c>
      <c r="X799">
        <v>0</v>
      </c>
      <c r="Y799">
        <v>1.39</v>
      </c>
      <c r="Z799">
        <v>0</v>
      </c>
      <c r="AA799">
        <v>0</v>
      </c>
      <c r="AB799">
        <v>0.32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0.05</v>
      </c>
      <c r="AX799">
        <v>0</v>
      </c>
      <c r="AY799">
        <v>0</v>
      </c>
      <c r="AZ799">
        <v>0</v>
      </c>
      <c r="BA799">
        <v>0</v>
      </c>
      <c r="BB799">
        <v>7.5999999999999998E-2</v>
      </c>
      <c r="BC799">
        <v>0</v>
      </c>
      <c r="BD799">
        <v>0.26200000000000001</v>
      </c>
      <c r="BE799">
        <v>0.186</v>
      </c>
      <c r="BF799">
        <v>2.5000000000000001E-2</v>
      </c>
      <c r="BG799">
        <v>11.792999999999999</v>
      </c>
      <c r="BH799">
        <v>289</v>
      </c>
      <c r="BI799">
        <v>2288</v>
      </c>
    </row>
    <row r="800" spans="1:61" x14ac:dyDescent="0.25">
      <c r="A800" t="s">
        <v>59</v>
      </c>
      <c r="B800" t="s">
        <v>59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0.37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3.73</v>
      </c>
      <c r="X800">
        <v>0</v>
      </c>
      <c r="Y800">
        <v>0.37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1.1100000000000001</v>
      </c>
      <c r="AX800">
        <v>0</v>
      </c>
      <c r="AY800">
        <v>0</v>
      </c>
      <c r="AZ800">
        <v>0</v>
      </c>
      <c r="BA800">
        <v>0</v>
      </c>
      <c r="BB800">
        <v>6.6000000000000003E-2</v>
      </c>
      <c r="BC800">
        <v>0</v>
      </c>
      <c r="BD800">
        <v>6.6000000000000003E-2</v>
      </c>
      <c r="BE800">
        <v>0</v>
      </c>
      <c r="BF800">
        <v>0</v>
      </c>
      <c r="BG800">
        <v>1.5549999999999999</v>
      </c>
      <c r="BH800">
        <v>4</v>
      </c>
      <c r="BI800">
        <v>14</v>
      </c>
    </row>
    <row r="801" spans="1:61" x14ac:dyDescent="0.25">
      <c r="A801" t="s">
        <v>59</v>
      </c>
      <c r="B801" t="s">
        <v>59</v>
      </c>
      <c r="C801">
        <v>0.65261599999999997</v>
      </c>
      <c r="D801">
        <v>0.34738400000000003</v>
      </c>
      <c r="E801">
        <v>0.44</v>
      </c>
      <c r="F801">
        <v>0.22</v>
      </c>
      <c r="G801">
        <v>0.22</v>
      </c>
      <c r="H801">
        <v>0</v>
      </c>
      <c r="I801">
        <v>0.44</v>
      </c>
      <c r="J801">
        <v>0</v>
      </c>
      <c r="K801">
        <v>0</v>
      </c>
      <c r="L801">
        <v>0.22</v>
      </c>
      <c r="M801">
        <v>0</v>
      </c>
      <c r="N801">
        <v>0.22</v>
      </c>
      <c r="O801">
        <v>0</v>
      </c>
      <c r="P801">
        <v>0.44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1.57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0.44</v>
      </c>
      <c r="AD801">
        <v>0.22</v>
      </c>
      <c r="AE801">
        <v>1.1200000000000001</v>
      </c>
      <c r="AF801">
        <v>0.22</v>
      </c>
      <c r="AG801">
        <v>0.22</v>
      </c>
      <c r="AH801">
        <v>0.22</v>
      </c>
      <c r="AI801">
        <v>0.22</v>
      </c>
      <c r="AJ801">
        <v>0.22</v>
      </c>
      <c r="AK801">
        <v>0</v>
      </c>
      <c r="AL801">
        <v>0.22</v>
      </c>
      <c r="AM801">
        <v>0.22</v>
      </c>
      <c r="AN801">
        <v>0.22</v>
      </c>
      <c r="AO801">
        <v>0.22</v>
      </c>
      <c r="AP801">
        <v>0</v>
      </c>
      <c r="AQ801">
        <v>0</v>
      </c>
      <c r="AR801">
        <v>0.22</v>
      </c>
      <c r="AS801">
        <v>0</v>
      </c>
      <c r="AT801">
        <v>0.22</v>
      </c>
      <c r="AU801">
        <v>0.22</v>
      </c>
      <c r="AV801">
        <v>0</v>
      </c>
      <c r="AW801">
        <v>0.67</v>
      </c>
      <c r="AX801">
        <v>0.44</v>
      </c>
      <c r="AY801">
        <v>0</v>
      </c>
      <c r="AZ801">
        <v>0</v>
      </c>
      <c r="BA801">
        <v>3.3000000000000002E-2</v>
      </c>
      <c r="BB801">
        <v>0.16900000000000001</v>
      </c>
      <c r="BC801">
        <v>3.3000000000000002E-2</v>
      </c>
      <c r="BD801">
        <v>3.3000000000000002E-2</v>
      </c>
      <c r="BE801">
        <v>3.3000000000000002E-2</v>
      </c>
      <c r="BF801">
        <v>0</v>
      </c>
      <c r="BG801">
        <v>2.2799999999999998</v>
      </c>
      <c r="BH801">
        <v>12</v>
      </c>
      <c r="BI801">
        <v>203</v>
      </c>
    </row>
    <row r="802" spans="1:61" x14ac:dyDescent="0.25">
      <c r="A802" t="s">
        <v>60</v>
      </c>
      <c r="B802" t="s">
        <v>60</v>
      </c>
      <c r="C802">
        <v>0.34987699999999999</v>
      </c>
      <c r="D802">
        <v>0.65012300000000001</v>
      </c>
      <c r="E802">
        <v>0</v>
      </c>
      <c r="F802">
        <v>0</v>
      </c>
      <c r="G802">
        <v>1.06</v>
      </c>
      <c r="H802">
        <v>0</v>
      </c>
      <c r="I802">
        <v>0</v>
      </c>
      <c r="J802">
        <v>1.06</v>
      </c>
      <c r="K802">
        <v>1.06</v>
      </c>
      <c r="L802">
        <v>0</v>
      </c>
      <c r="M802">
        <v>0</v>
      </c>
      <c r="N802">
        <v>0</v>
      </c>
      <c r="O802">
        <v>0</v>
      </c>
      <c r="P802">
        <v>1.06</v>
      </c>
      <c r="Q802">
        <v>1.06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2.12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4.9089999999999998</v>
      </c>
      <c r="BH802">
        <v>78</v>
      </c>
      <c r="BI802">
        <v>108</v>
      </c>
    </row>
    <row r="803" spans="1:61" x14ac:dyDescent="0.25">
      <c r="A803" t="s">
        <v>59</v>
      </c>
      <c r="B803" t="s">
        <v>59</v>
      </c>
      <c r="C803">
        <v>0.72505299999999995</v>
      </c>
      <c r="D803">
        <v>0.274947</v>
      </c>
      <c r="E803">
        <v>0</v>
      </c>
      <c r="F803">
        <v>0</v>
      </c>
      <c r="G803">
        <v>0.23</v>
      </c>
      <c r="H803">
        <v>0</v>
      </c>
      <c r="I803">
        <v>0.92</v>
      </c>
      <c r="J803">
        <v>0</v>
      </c>
      <c r="K803">
        <v>0</v>
      </c>
      <c r="L803">
        <v>0</v>
      </c>
      <c r="M803">
        <v>0.23</v>
      </c>
      <c r="N803">
        <v>0</v>
      </c>
      <c r="O803">
        <v>0</v>
      </c>
      <c r="P803">
        <v>0.92</v>
      </c>
      <c r="Q803">
        <v>0</v>
      </c>
      <c r="R803">
        <v>0.92</v>
      </c>
      <c r="S803">
        <v>0</v>
      </c>
      <c r="T803">
        <v>0</v>
      </c>
      <c r="U803">
        <v>0.23</v>
      </c>
      <c r="V803">
        <v>0</v>
      </c>
      <c r="W803">
        <v>0</v>
      </c>
      <c r="X803">
        <v>0</v>
      </c>
      <c r="Y803">
        <v>0.23</v>
      </c>
      <c r="Z803">
        <v>0</v>
      </c>
      <c r="AA803">
        <v>0</v>
      </c>
      <c r="AB803">
        <v>0</v>
      </c>
      <c r="AC803">
        <v>0.23</v>
      </c>
      <c r="AD803">
        <v>0</v>
      </c>
      <c r="AE803">
        <v>0</v>
      </c>
      <c r="AF803">
        <v>0.23</v>
      </c>
      <c r="AG803">
        <v>0</v>
      </c>
      <c r="AH803">
        <v>0</v>
      </c>
      <c r="AI803">
        <v>0.23</v>
      </c>
      <c r="AJ803">
        <v>0</v>
      </c>
      <c r="AK803">
        <v>0</v>
      </c>
      <c r="AL803">
        <v>0</v>
      </c>
      <c r="AM803">
        <v>0.23</v>
      </c>
      <c r="AN803">
        <v>0</v>
      </c>
      <c r="AO803">
        <v>0.23</v>
      </c>
      <c r="AP803">
        <v>0</v>
      </c>
      <c r="AQ803">
        <v>0</v>
      </c>
      <c r="AR803">
        <v>0</v>
      </c>
      <c r="AS803">
        <v>0</v>
      </c>
      <c r="AT803">
        <v>0.92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0.13</v>
      </c>
      <c r="BC803">
        <v>2.5999999999999999E-2</v>
      </c>
      <c r="BD803">
        <v>2.5999999999999999E-2</v>
      </c>
      <c r="BE803">
        <v>0</v>
      </c>
      <c r="BF803">
        <v>2.5999999999999999E-2</v>
      </c>
      <c r="BG803">
        <v>2.222</v>
      </c>
      <c r="BH803">
        <v>23</v>
      </c>
      <c r="BI803">
        <v>480</v>
      </c>
    </row>
    <row r="804" spans="1:61" x14ac:dyDescent="0.25">
      <c r="A804" t="s">
        <v>59</v>
      </c>
      <c r="B804" t="s">
        <v>59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2.4300000000000002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2.4300000000000002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1.625</v>
      </c>
      <c r="BH804">
        <v>6</v>
      </c>
      <c r="BI804">
        <v>13</v>
      </c>
    </row>
    <row r="805" spans="1:61" x14ac:dyDescent="0.25">
      <c r="A805" t="s">
        <v>59</v>
      </c>
      <c r="B805" t="s">
        <v>59</v>
      </c>
      <c r="C805">
        <v>0.67265299999999995</v>
      </c>
      <c r="D805">
        <v>0.327347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0.55000000000000004</v>
      </c>
      <c r="Q805">
        <v>0.55000000000000004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1.65</v>
      </c>
      <c r="X805">
        <v>0</v>
      </c>
      <c r="Y805">
        <v>0.55000000000000004</v>
      </c>
      <c r="Z805">
        <v>0</v>
      </c>
      <c r="AA805">
        <v>0</v>
      </c>
      <c r="AB805">
        <v>0</v>
      </c>
      <c r="AC805">
        <v>1.1000000000000001</v>
      </c>
      <c r="AD805">
        <v>0.55000000000000004</v>
      </c>
      <c r="AE805">
        <v>0</v>
      </c>
      <c r="AF805">
        <v>0</v>
      </c>
      <c r="AG805">
        <v>0</v>
      </c>
      <c r="AH805">
        <v>0.55000000000000004</v>
      </c>
      <c r="AI805">
        <v>0.55000000000000004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0.55000000000000004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8.6999999999999994E-2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1.657</v>
      </c>
      <c r="BH805">
        <v>8</v>
      </c>
      <c r="BI805">
        <v>58</v>
      </c>
    </row>
    <row r="806" spans="1:61" x14ac:dyDescent="0.25">
      <c r="A806" t="s">
        <v>59</v>
      </c>
      <c r="B806" t="s">
        <v>59</v>
      </c>
      <c r="C806">
        <v>1</v>
      </c>
      <c r="D806">
        <v>0</v>
      </c>
      <c r="E806">
        <v>0</v>
      </c>
      <c r="F806">
        <v>0.33</v>
      </c>
      <c r="G806">
        <v>0</v>
      </c>
      <c r="H806">
        <v>0</v>
      </c>
      <c r="I806">
        <v>0.33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0.33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0.33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0.33</v>
      </c>
      <c r="AD806">
        <v>0.33</v>
      </c>
      <c r="AE806">
        <v>0</v>
      </c>
      <c r="AF806">
        <v>0.67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0.33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0.33</v>
      </c>
      <c r="AW806">
        <v>0</v>
      </c>
      <c r="AX806">
        <v>0</v>
      </c>
      <c r="AY806">
        <v>0</v>
      </c>
      <c r="AZ806">
        <v>0.33</v>
      </c>
      <c r="BA806">
        <v>0</v>
      </c>
      <c r="BB806">
        <v>8.7999999999999995E-2</v>
      </c>
      <c r="BC806">
        <v>0</v>
      </c>
      <c r="BD806">
        <v>0</v>
      </c>
      <c r="BE806">
        <v>0</v>
      </c>
      <c r="BF806">
        <v>0</v>
      </c>
      <c r="BG806">
        <v>1.87</v>
      </c>
      <c r="BH806">
        <v>15</v>
      </c>
      <c r="BI806">
        <v>116</v>
      </c>
    </row>
    <row r="807" spans="1:61" x14ac:dyDescent="0.25">
      <c r="A807" t="s">
        <v>59</v>
      </c>
      <c r="B807" t="s">
        <v>60</v>
      </c>
      <c r="C807">
        <v>0</v>
      </c>
      <c r="D807">
        <v>1</v>
      </c>
      <c r="E807">
        <v>0</v>
      </c>
      <c r="F807">
        <v>0.44</v>
      </c>
      <c r="G807">
        <v>0.44</v>
      </c>
      <c r="H807">
        <v>0</v>
      </c>
      <c r="I807">
        <v>0.44</v>
      </c>
      <c r="J807">
        <v>0</v>
      </c>
      <c r="K807">
        <v>0.22</v>
      </c>
      <c r="L807">
        <v>0</v>
      </c>
      <c r="M807">
        <v>0</v>
      </c>
      <c r="N807">
        <v>2.4300000000000002</v>
      </c>
      <c r="O807">
        <v>1.1000000000000001</v>
      </c>
      <c r="P807">
        <v>0.44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1.55</v>
      </c>
      <c r="W807">
        <v>2.88</v>
      </c>
      <c r="X807">
        <v>0</v>
      </c>
      <c r="Y807">
        <v>2.21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0.22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0.22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3.5999999999999997E-2</v>
      </c>
      <c r="BC807">
        <v>0</v>
      </c>
      <c r="BD807">
        <v>7.2999999999999995E-2</v>
      </c>
      <c r="BE807">
        <v>0.14599999999999999</v>
      </c>
      <c r="BF807">
        <v>3.5999999999999997E-2</v>
      </c>
      <c r="BG807">
        <v>2.5739999999999998</v>
      </c>
      <c r="BH807">
        <v>22</v>
      </c>
      <c r="BI807">
        <v>224</v>
      </c>
    </row>
    <row r="808" spans="1:61" x14ac:dyDescent="0.25">
      <c r="A808" t="s">
        <v>59</v>
      </c>
      <c r="B808" t="s">
        <v>59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1.4</v>
      </c>
      <c r="Q808">
        <v>0</v>
      </c>
      <c r="R808">
        <v>0</v>
      </c>
      <c r="S808">
        <v>0</v>
      </c>
      <c r="T808">
        <v>0</v>
      </c>
      <c r="U808">
        <v>0.7</v>
      </c>
      <c r="V808">
        <v>0</v>
      </c>
      <c r="W808">
        <v>1.4</v>
      </c>
      <c r="X808">
        <v>0</v>
      </c>
      <c r="Y808">
        <v>1.4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0.7</v>
      </c>
      <c r="AF808">
        <v>0</v>
      </c>
      <c r="AG808">
        <v>0</v>
      </c>
      <c r="AH808">
        <v>0</v>
      </c>
      <c r="AI808">
        <v>0.7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2.11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0.26700000000000002</v>
      </c>
      <c r="BC808">
        <v>6.6000000000000003E-2</v>
      </c>
      <c r="BD808">
        <v>0</v>
      </c>
      <c r="BE808">
        <v>0</v>
      </c>
      <c r="BF808">
        <v>0</v>
      </c>
      <c r="BG808">
        <v>17.952000000000002</v>
      </c>
      <c r="BH808">
        <v>200</v>
      </c>
      <c r="BI808">
        <v>377</v>
      </c>
    </row>
    <row r="809" spans="1:61" x14ac:dyDescent="0.25">
      <c r="A809" t="s">
        <v>59</v>
      </c>
      <c r="B809" t="s">
        <v>59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0.99</v>
      </c>
      <c r="X809">
        <v>0</v>
      </c>
      <c r="Y809">
        <v>0.99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1.98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0.99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0.99</v>
      </c>
      <c r="AW809">
        <v>0.99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1.478</v>
      </c>
      <c r="BH809">
        <v>5</v>
      </c>
      <c r="BI809">
        <v>34</v>
      </c>
    </row>
    <row r="810" spans="1:61" x14ac:dyDescent="0.25">
      <c r="A810" t="s">
        <v>59</v>
      </c>
      <c r="B810" t="s">
        <v>59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10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1.4</v>
      </c>
      <c r="BH810">
        <v>3</v>
      </c>
      <c r="BI810">
        <v>7</v>
      </c>
    </row>
    <row r="811" spans="1:61" x14ac:dyDescent="0.25">
      <c r="A811" t="s">
        <v>59</v>
      </c>
      <c r="B811" t="s">
        <v>59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0.74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0.74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0.74</v>
      </c>
      <c r="AD811">
        <v>0.74</v>
      </c>
      <c r="AE811">
        <v>0</v>
      </c>
      <c r="AF811">
        <v>1.48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0.74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0.74</v>
      </c>
      <c r="AX811">
        <v>0</v>
      </c>
      <c r="AY811">
        <v>0</v>
      </c>
      <c r="AZ811">
        <v>0</v>
      </c>
      <c r="BA811">
        <v>0</v>
      </c>
      <c r="BB811">
        <v>0.25700000000000001</v>
      </c>
      <c r="BC811">
        <v>0</v>
      </c>
      <c r="BD811">
        <v>0</v>
      </c>
      <c r="BE811">
        <v>0</v>
      </c>
      <c r="BF811">
        <v>0</v>
      </c>
      <c r="BG811">
        <v>2.6379999999999999</v>
      </c>
      <c r="BH811">
        <v>11</v>
      </c>
      <c r="BI811">
        <v>95</v>
      </c>
    </row>
    <row r="812" spans="1:61" x14ac:dyDescent="0.25">
      <c r="A812" t="s">
        <v>60</v>
      </c>
      <c r="B812" t="s">
        <v>60</v>
      </c>
      <c r="C812">
        <v>0.32939800000000002</v>
      </c>
      <c r="D812">
        <v>0.67060200000000003</v>
      </c>
      <c r="E812">
        <v>0</v>
      </c>
      <c r="F812">
        <v>1.1399999999999999</v>
      </c>
      <c r="G812">
        <v>1.1399999999999999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1.1399999999999999</v>
      </c>
      <c r="N812">
        <v>0</v>
      </c>
      <c r="O812">
        <v>0</v>
      </c>
      <c r="P812">
        <v>1.1399999999999999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3.44</v>
      </c>
      <c r="Z812">
        <v>0</v>
      </c>
      <c r="AA812">
        <v>0</v>
      </c>
      <c r="AB812">
        <v>1.1399999999999999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0.19700000000000001</v>
      </c>
      <c r="BF812">
        <v>0</v>
      </c>
      <c r="BG812">
        <v>3.681</v>
      </c>
      <c r="BH812">
        <v>35</v>
      </c>
      <c r="BI812">
        <v>81</v>
      </c>
    </row>
    <row r="813" spans="1:61" x14ac:dyDescent="0.25">
      <c r="A813" t="s">
        <v>59</v>
      </c>
      <c r="B813" t="s">
        <v>59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1.53</v>
      </c>
      <c r="AD813">
        <v>6.15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1.53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1.714</v>
      </c>
      <c r="BH813">
        <v>6</v>
      </c>
      <c r="BI813">
        <v>36</v>
      </c>
    </row>
    <row r="814" spans="1:61" x14ac:dyDescent="0.25">
      <c r="A814" t="s">
        <v>59</v>
      </c>
      <c r="B814" t="s">
        <v>59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0.73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2.2000000000000002</v>
      </c>
      <c r="AD814">
        <v>2.2000000000000002</v>
      </c>
      <c r="AE814">
        <v>1.47</v>
      </c>
      <c r="AF814">
        <v>2.2000000000000002</v>
      </c>
      <c r="AG814">
        <v>1.47</v>
      </c>
      <c r="AH814">
        <v>0.73</v>
      </c>
      <c r="AI814">
        <v>0.73</v>
      </c>
      <c r="AJ814">
        <v>0.73</v>
      </c>
      <c r="AK814">
        <v>0</v>
      </c>
      <c r="AL814">
        <v>0.73</v>
      </c>
      <c r="AM814">
        <v>2.2000000000000002</v>
      </c>
      <c r="AN814">
        <v>0.73</v>
      </c>
      <c r="AO814">
        <v>0.73</v>
      </c>
      <c r="AP814">
        <v>0</v>
      </c>
      <c r="AQ814">
        <v>0.73</v>
      </c>
      <c r="AR814">
        <v>0.73</v>
      </c>
      <c r="AS814">
        <v>0</v>
      </c>
      <c r="AT814">
        <v>0.73</v>
      </c>
      <c r="AU814">
        <v>0.73</v>
      </c>
      <c r="AV814">
        <v>0</v>
      </c>
      <c r="AW814">
        <v>0.73</v>
      </c>
      <c r="AX814">
        <v>0</v>
      </c>
      <c r="AY814">
        <v>0</v>
      </c>
      <c r="AZ814">
        <v>0</v>
      </c>
      <c r="BA814">
        <v>0</v>
      </c>
      <c r="BB814">
        <v>0.55500000000000005</v>
      </c>
      <c r="BC814">
        <v>0.66600000000000004</v>
      </c>
      <c r="BD814">
        <v>0</v>
      </c>
      <c r="BE814">
        <v>0</v>
      </c>
      <c r="BF814">
        <v>0.111</v>
      </c>
      <c r="BG814">
        <v>2.351</v>
      </c>
      <c r="BH814">
        <v>12</v>
      </c>
      <c r="BI814">
        <v>127</v>
      </c>
    </row>
    <row r="815" spans="1:61" x14ac:dyDescent="0.25">
      <c r="A815" t="s">
        <v>60</v>
      </c>
      <c r="B815" t="s">
        <v>60</v>
      </c>
      <c r="C815">
        <v>0</v>
      </c>
      <c r="D815">
        <v>1</v>
      </c>
      <c r="E815">
        <v>0.77</v>
      </c>
      <c r="F815">
        <v>0.38</v>
      </c>
      <c r="G815">
        <v>0.77</v>
      </c>
      <c r="H815">
        <v>0</v>
      </c>
      <c r="I815">
        <v>0</v>
      </c>
      <c r="J815">
        <v>0.56999999999999995</v>
      </c>
      <c r="K815">
        <v>0</v>
      </c>
      <c r="L815">
        <v>0.56999999999999995</v>
      </c>
      <c r="M815">
        <v>1.1499999999999999</v>
      </c>
      <c r="N815">
        <v>1.1499999999999999</v>
      </c>
      <c r="O815">
        <v>0</v>
      </c>
      <c r="P815">
        <v>0.38</v>
      </c>
      <c r="Q815">
        <v>0.38</v>
      </c>
      <c r="R815">
        <v>0</v>
      </c>
      <c r="S815">
        <v>1.1499999999999999</v>
      </c>
      <c r="T815">
        <v>0.19</v>
      </c>
      <c r="U815">
        <v>0.19</v>
      </c>
      <c r="V815">
        <v>2.12</v>
      </c>
      <c r="W815">
        <v>2.12</v>
      </c>
      <c r="X815">
        <v>1.1499999999999999</v>
      </c>
      <c r="Y815">
        <v>1.1499999999999999</v>
      </c>
      <c r="Z815">
        <v>0</v>
      </c>
      <c r="AA815">
        <v>1.35</v>
      </c>
      <c r="AB815">
        <v>0.77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0.19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2.7E-2</v>
      </c>
      <c r="BB815">
        <v>2.7E-2</v>
      </c>
      <c r="BC815">
        <v>0</v>
      </c>
      <c r="BD815">
        <v>0.438</v>
      </c>
      <c r="BE815">
        <v>0.191</v>
      </c>
      <c r="BF815">
        <v>5.3999999999999999E-2</v>
      </c>
      <c r="BG815">
        <v>14.619</v>
      </c>
      <c r="BH815">
        <v>525</v>
      </c>
      <c r="BI815">
        <v>921</v>
      </c>
    </row>
    <row r="816" spans="1:61" x14ac:dyDescent="0.25">
      <c r="A816" t="s">
        <v>60</v>
      </c>
      <c r="B816" t="s">
        <v>59</v>
      </c>
      <c r="C816">
        <v>1</v>
      </c>
      <c r="D816">
        <v>0</v>
      </c>
      <c r="E816">
        <v>0</v>
      </c>
      <c r="F816">
        <v>0</v>
      </c>
      <c r="G816">
        <v>1.4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1.4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1.647</v>
      </c>
      <c r="BE816">
        <v>0</v>
      </c>
      <c r="BF816">
        <v>0</v>
      </c>
      <c r="BG816">
        <v>1</v>
      </c>
      <c r="BH816">
        <v>1</v>
      </c>
      <c r="BI816">
        <v>13</v>
      </c>
    </row>
    <row r="817" spans="1:61" x14ac:dyDescent="0.25">
      <c r="A817" t="s">
        <v>59</v>
      </c>
      <c r="B817" t="s">
        <v>60</v>
      </c>
      <c r="C817">
        <v>0.38135000000000002</v>
      </c>
      <c r="D817">
        <v>0.61865000000000003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0.42</v>
      </c>
      <c r="AD817">
        <v>0.42</v>
      </c>
      <c r="AE817">
        <v>0.85</v>
      </c>
      <c r="AF817">
        <v>0</v>
      </c>
      <c r="AG817">
        <v>0</v>
      </c>
      <c r="AH817">
        <v>0</v>
      </c>
      <c r="AI817">
        <v>0</v>
      </c>
      <c r="AJ817">
        <v>2.14</v>
      </c>
      <c r="AK817">
        <v>0</v>
      </c>
      <c r="AL817">
        <v>2.14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0.85</v>
      </c>
      <c r="AX817">
        <v>0</v>
      </c>
      <c r="AY817">
        <v>0</v>
      </c>
      <c r="AZ817">
        <v>0</v>
      </c>
      <c r="BA817">
        <v>0.33200000000000002</v>
      </c>
      <c r="BB817">
        <v>0.73</v>
      </c>
      <c r="BC817">
        <v>0</v>
      </c>
      <c r="BD817">
        <v>0</v>
      </c>
      <c r="BE817">
        <v>0</v>
      </c>
      <c r="BF817">
        <v>0</v>
      </c>
      <c r="BG817">
        <v>5</v>
      </c>
      <c r="BH817">
        <v>14</v>
      </c>
      <c r="BI817">
        <v>270</v>
      </c>
    </row>
    <row r="818" spans="1:61" x14ac:dyDescent="0.25">
      <c r="A818" t="s">
        <v>60</v>
      </c>
      <c r="B818" t="s">
        <v>60</v>
      </c>
      <c r="C818">
        <v>0</v>
      </c>
      <c r="D818">
        <v>1</v>
      </c>
      <c r="E818">
        <v>0</v>
      </c>
      <c r="F818">
        <v>1.32</v>
      </c>
      <c r="G818">
        <v>0.56000000000000005</v>
      </c>
      <c r="H818">
        <v>0</v>
      </c>
      <c r="I818">
        <v>0</v>
      </c>
      <c r="J818">
        <v>0.94</v>
      </c>
      <c r="K818">
        <v>0</v>
      </c>
      <c r="L818">
        <v>0.18</v>
      </c>
      <c r="M818">
        <v>0.37</v>
      </c>
      <c r="N818">
        <v>0.75</v>
      </c>
      <c r="O818">
        <v>0</v>
      </c>
      <c r="P818">
        <v>2.0699999999999998</v>
      </c>
      <c r="Q818">
        <v>0</v>
      </c>
      <c r="R818">
        <v>0</v>
      </c>
      <c r="S818">
        <v>0</v>
      </c>
      <c r="T818">
        <v>0</v>
      </c>
      <c r="U818">
        <v>0.37</v>
      </c>
      <c r="V818">
        <v>0</v>
      </c>
      <c r="W818">
        <v>2.4500000000000002</v>
      </c>
      <c r="X818">
        <v>0</v>
      </c>
      <c r="Y818">
        <v>0.94</v>
      </c>
      <c r="Z818">
        <v>0</v>
      </c>
      <c r="AA818">
        <v>0</v>
      </c>
      <c r="AB818">
        <v>0.18</v>
      </c>
      <c r="AC818">
        <v>0</v>
      </c>
      <c r="AD818">
        <v>0</v>
      </c>
      <c r="AE818">
        <v>0.18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0.08</v>
      </c>
      <c r="BC818">
        <v>0</v>
      </c>
      <c r="BD818">
        <v>0.24099999999999999</v>
      </c>
      <c r="BE818">
        <v>0.107</v>
      </c>
      <c r="BF818">
        <v>0</v>
      </c>
      <c r="BG818">
        <v>2.6230000000000002</v>
      </c>
      <c r="BH818">
        <v>35</v>
      </c>
      <c r="BI818">
        <v>244</v>
      </c>
    </row>
    <row r="819" spans="1:61" x14ac:dyDescent="0.25">
      <c r="A819" t="s">
        <v>60</v>
      </c>
      <c r="B819" t="s">
        <v>60</v>
      </c>
      <c r="C819">
        <v>0</v>
      </c>
      <c r="D819">
        <v>1</v>
      </c>
      <c r="E819">
        <v>1.06</v>
      </c>
      <c r="F819">
        <v>0</v>
      </c>
      <c r="G819">
        <v>0.7</v>
      </c>
      <c r="H819">
        <v>0</v>
      </c>
      <c r="I819">
        <v>1.06</v>
      </c>
      <c r="J819">
        <v>0</v>
      </c>
      <c r="K819">
        <v>0.7</v>
      </c>
      <c r="L819">
        <v>0</v>
      </c>
      <c r="M819">
        <v>0</v>
      </c>
      <c r="N819">
        <v>0.7</v>
      </c>
      <c r="O819">
        <v>0</v>
      </c>
      <c r="P819">
        <v>0.7</v>
      </c>
      <c r="Q819">
        <v>0</v>
      </c>
      <c r="R819">
        <v>0</v>
      </c>
      <c r="S819">
        <v>0.35</v>
      </c>
      <c r="T819">
        <v>0.7</v>
      </c>
      <c r="U819">
        <v>0</v>
      </c>
      <c r="V819">
        <v>0</v>
      </c>
      <c r="W819">
        <v>6</v>
      </c>
      <c r="X819">
        <v>0</v>
      </c>
      <c r="Y819">
        <v>1.41</v>
      </c>
      <c r="Z819">
        <v>0</v>
      </c>
      <c r="AA819">
        <v>0.35</v>
      </c>
      <c r="AB819">
        <v>0.35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0.35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0.38100000000000001</v>
      </c>
      <c r="BE819">
        <v>6.3E-2</v>
      </c>
      <c r="BF819">
        <v>0</v>
      </c>
      <c r="BG819">
        <v>2.0209999999999999</v>
      </c>
      <c r="BH819">
        <v>12</v>
      </c>
      <c r="BI819">
        <v>95</v>
      </c>
    </row>
    <row r="820" spans="1:61" x14ac:dyDescent="0.25">
      <c r="A820" t="s">
        <v>59</v>
      </c>
      <c r="B820" t="s">
        <v>59</v>
      </c>
      <c r="C820">
        <v>0.67235800000000001</v>
      </c>
      <c r="D820">
        <v>0.32764199999999999</v>
      </c>
      <c r="E820">
        <v>0.77</v>
      </c>
      <c r="F820">
        <v>0</v>
      </c>
      <c r="G820">
        <v>0</v>
      </c>
      <c r="H820">
        <v>0</v>
      </c>
      <c r="I820">
        <v>0.25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1.28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2.0499999999999998</v>
      </c>
      <c r="X820">
        <v>0</v>
      </c>
      <c r="Y820">
        <v>2.31</v>
      </c>
      <c r="Z820">
        <v>0</v>
      </c>
      <c r="AA820">
        <v>0</v>
      </c>
      <c r="AB820">
        <v>0</v>
      </c>
      <c r="AC820">
        <v>0.25</v>
      </c>
      <c r="AD820">
        <v>2.57</v>
      </c>
      <c r="AE820">
        <v>0</v>
      </c>
      <c r="AF820">
        <v>0</v>
      </c>
      <c r="AG820">
        <v>0.51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0.25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0.11700000000000001</v>
      </c>
      <c r="BC820">
        <v>0</v>
      </c>
      <c r="BD820">
        <v>3.9E-2</v>
      </c>
      <c r="BE820">
        <v>0</v>
      </c>
      <c r="BF820">
        <v>0</v>
      </c>
      <c r="BG820">
        <v>4.016</v>
      </c>
      <c r="BH820">
        <v>45</v>
      </c>
      <c r="BI820">
        <v>237</v>
      </c>
    </row>
    <row r="821" spans="1:61" x14ac:dyDescent="0.25">
      <c r="A821" t="s">
        <v>59</v>
      </c>
      <c r="B821" t="s">
        <v>59</v>
      </c>
      <c r="C821">
        <v>0.68213500000000005</v>
      </c>
      <c r="D821">
        <v>0.31786500000000001</v>
      </c>
      <c r="E821">
        <v>0</v>
      </c>
      <c r="F821">
        <v>0</v>
      </c>
      <c r="G821">
        <v>0</v>
      </c>
      <c r="H821">
        <v>0</v>
      </c>
      <c r="I821">
        <v>0.28000000000000003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0.56999999999999995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0.85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5.14</v>
      </c>
      <c r="AD821">
        <v>4</v>
      </c>
      <c r="AE821">
        <v>2.2799999999999998</v>
      </c>
      <c r="AF821">
        <v>1.1399999999999999</v>
      </c>
      <c r="AG821">
        <v>0.28000000000000003</v>
      </c>
      <c r="AH821">
        <v>1.1399999999999999</v>
      </c>
      <c r="AI821">
        <v>1.1399999999999999</v>
      </c>
      <c r="AJ821">
        <v>0.28000000000000003</v>
      </c>
      <c r="AK821">
        <v>0.56999999999999995</v>
      </c>
      <c r="AL821">
        <v>0.28000000000000003</v>
      </c>
      <c r="AM821">
        <v>1.1399999999999999</v>
      </c>
      <c r="AN821">
        <v>1.1399999999999999</v>
      </c>
      <c r="AO821">
        <v>0.28000000000000003</v>
      </c>
      <c r="AP821">
        <v>0</v>
      </c>
      <c r="AQ821">
        <v>0</v>
      </c>
      <c r="AR821">
        <v>0.28000000000000003</v>
      </c>
      <c r="AS821">
        <v>0</v>
      </c>
      <c r="AT821">
        <v>0</v>
      </c>
      <c r="AU821">
        <v>0.28000000000000003</v>
      </c>
      <c r="AV821">
        <v>0</v>
      </c>
      <c r="AW821">
        <v>0.56999999999999995</v>
      </c>
      <c r="AX821">
        <v>0</v>
      </c>
      <c r="AY821">
        <v>0</v>
      </c>
      <c r="AZ821">
        <v>0</v>
      </c>
      <c r="BA821">
        <v>6.4000000000000001E-2</v>
      </c>
      <c r="BB821">
        <v>0.29199999999999998</v>
      </c>
      <c r="BC821">
        <v>0.19400000000000001</v>
      </c>
      <c r="BD821">
        <v>9.7000000000000003E-2</v>
      </c>
      <c r="BE821">
        <v>0</v>
      </c>
      <c r="BF821">
        <v>9.7000000000000003E-2</v>
      </c>
      <c r="BG821">
        <v>2.2909999999999999</v>
      </c>
      <c r="BH821">
        <v>12</v>
      </c>
      <c r="BI821">
        <v>307</v>
      </c>
    </row>
    <row r="822" spans="1:61" x14ac:dyDescent="0.25">
      <c r="A822" t="s">
        <v>59</v>
      </c>
      <c r="B822" t="s">
        <v>59</v>
      </c>
      <c r="C822">
        <v>1</v>
      </c>
      <c r="D822">
        <v>0</v>
      </c>
      <c r="E822">
        <v>0</v>
      </c>
      <c r="F822">
        <v>0</v>
      </c>
      <c r="G822">
        <v>0.47</v>
      </c>
      <c r="H822">
        <v>0</v>
      </c>
      <c r="I822">
        <v>1.91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1.91</v>
      </c>
      <c r="Q822">
        <v>0</v>
      </c>
      <c r="R822">
        <v>0</v>
      </c>
      <c r="S822">
        <v>0</v>
      </c>
      <c r="T822">
        <v>0.47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1.43</v>
      </c>
      <c r="AU822">
        <v>0</v>
      </c>
      <c r="AV822">
        <v>0</v>
      </c>
      <c r="AW822">
        <v>0.95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1.2330000000000001</v>
      </c>
      <c r="BH822">
        <v>4</v>
      </c>
      <c r="BI822">
        <v>37</v>
      </c>
    </row>
    <row r="823" spans="1:61" x14ac:dyDescent="0.25">
      <c r="A823" t="s">
        <v>59</v>
      </c>
      <c r="B823" t="s">
        <v>59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0.96</v>
      </c>
      <c r="Q823">
        <v>0</v>
      </c>
      <c r="R823">
        <v>0</v>
      </c>
      <c r="S823">
        <v>0</v>
      </c>
      <c r="T823">
        <v>1.92</v>
      </c>
      <c r="U823">
        <v>0</v>
      </c>
      <c r="V823">
        <v>0</v>
      </c>
      <c r="W823">
        <v>3.84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2.88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0.96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0.96</v>
      </c>
      <c r="AX823">
        <v>0</v>
      </c>
      <c r="AY823">
        <v>0</v>
      </c>
      <c r="AZ823">
        <v>0</v>
      </c>
      <c r="BA823">
        <v>0.34300000000000003</v>
      </c>
      <c r="BB823">
        <v>0</v>
      </c>
      <c r="BC823">
        <v>0</v>
      </c>
      <c r="BD823">
        <v>0.17100000000000001</v>
      </c>
      <c r="BE823">
        <v>0</v>
      </c>
      <c r="BF823">
        <v>0</v>
      </c>
      <c r="BG823">
        <v>1.2909999999999999</v>
      </c>
      <c r="BH823">
        <v>5</v>
      </c>
      <c r="BI823">
        <v>31</v>
      </c>
    </row>
    <row r="824" spans="1:61" x14ac:dyDescent="0.25">
      <c r="A824" t="s">
        <v>60</v>
      </c>
      <c r="B824" t="s">
        <v>60</v>
      </c>
      <c r="C824">
        <v>0.28526499999999999</v>
      </c>
      <c r="D824">
        <v>0.71473500000000001</v>
      </c>
      <c r="E824">
        <v>0</v>
      </c>
      <c r="F824">
        <v>0.66</v>
      </c>
      <c r="G824">
        <v>0.66</v>
      </c>
      <c r="H824">
        <v>0</v>
      </c>
      <c r="I824">
        <v>0.33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0.66</v>
      </c>
      <c r="Q824">
        <v>0</v>
      </c>
      <c r="R824">
        <v>0</v>
      </c>
      <c r="S824">
        <v>0</v>
      </c>
      <c r="T824">
        <v>0.33</v>
      </c>
      <c r="U824">
        <v>0</v>
      </c>
      <c r="V824">
        <v>1.32</v>
      </c>
      <c r="W824">
        <v>2.64</v>
      </c>
      <c r="X824">
        <v>0</v>
      </c>
      <c r="Y824">
        <v>1.32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0.33</v>
      </c>
      <c r="AX824">
        <v>0</v>
      </c>
      <c r="AY824">
        <v>0</v>
      </c>
      <c r="AZ824">
        <v>0</v>
      </c>
      <c r="BA824">
        <v>0</v>
      </c>
      <c r="BB824">
        <v>5.2999999999999999E-2</v>
      </c>
      <c r="BC824">
        <v>0</v>
      </c>
      <c r="BD824">
        <v>0.58299999999999996</v>
      </c>
      <c r="BE824">
        <v>0</v>
      </c>
      <c r="BF824">
        <v>0</v>
      </c>
      <c r="BG824">
        <v>4.024</v>
      </c>
      <c r="BH824">
        <v>121</v>
      </c>
      <c r="BI824">
        <v>326</v>
      </c>
    </row>
    <row r="825" spans="1:61" x14ac:dyDescent="0.25">
      <c r="A825" t="s">
        <v>60</v>
      </c>
      <c r="B825" t="s">
        <v>60</v>
      </c>
      <c r="C825">
        <v>0</v>
      </c>
      <c r="D825">
        <v>1</v>
      </c>
      <c r="E825">
        <v>0.69</v>
      </c>
      <c r="F825">
        <v>0</v>
      </c>
      <c r="G825">
        <v>0</v>
      </c>
      <c r="H825">
        <v>0</v>
      </c>
      <c r="I825">
        <v>1.39</v>
      </c>
      <c r="J825">
        <v>0</v>
      </c>
      <c r="K825">
        <v>0.69</v>
      </c>
      <c r="L825">
        <v>0</v>
      </c>
      <c r="M825">
        <v>0</v>
      </c>
      <c r="N825">
        <v>0</v>
      </c>
      <c r="O825">
        <v>0</v>
      </c>
      <c r="P825">
        <v>0.69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3.49</v>
      </c>
      <c r="X825">
        <v>0</v>
      </c>
      <c r="Y825">
        <v>1.39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0.19600000000000001</v>
      </c>
      <c r="BE825">
        <v>0</v>
      </c>
      <c r="BF825">
        <v>0</v>
      </c>
      <c r="BG825">
        <v>6.1</v>
      </c>
      <c r="BH825">
        <v>57</v>
      </c>
      <c r="BI825">
        <v>183</v>
      </c>
    </row>
    <row r="826" spans="1:61" x14ac:dyDescent="0.25">
      <c r="A826" t="s">
        <v>59</v>
      </c>
      <c r="B826" t="s">
        <v>59</v>
      </c>
      <c r="C826">
        <v>0.64589399999999997</v>
      </c>
      <c r="D826">
        <v>0.35410599999999998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0.5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0.5</v>
      </c>
      <c r="W826">
        <v>1.5</v>
      </c>
      <c r="X826">
        <v>0</v>
      </c>
      <c r="Y826">
        <v>0.5</v>
      </c>
      <c r="Z826">
        <v>0</v>
      </c>
      <c r="AA826">
        <v>0</v>
      </c>
      <c r="AB826">
        <v>0</v>
      </c>
      <c r="AC826">
        <v>2.0099999999999998</v>
      </c>
      <c r="AD826">
        <v>1.5</v>
      </c>
      <c r="AE826">
        <v>1</v>
      </c>
      <c r="AF826">
        <v>1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0.5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1</v>
      </c>
      <c r="AX826">
        <v>0</v>
      </c>
      <c r="AY826">
        <v>0</v>
      </c>
      <c r="AZ826">
        <v>0</v>
      </c>
      <c r="BA826">
        <v>0</v>
      </c>
      <c r="BB826">
        <v>0.16800000000000001</v>
      </c>
      <c r="BC826">
        <v>8.4000000000000005E-2</v>
      </c>
      <c r="BD826">
        <v>8.4000000000000005E-2</v>
      </c>
      <c r="BE826">
        <v>0</v>
      </c>
      <c r="BF826">
        <v>0.16800000000000001</v>
      </c>
      <c r="BG826">
        <v>2.3029999999999999</v>
      </c>
      <c r="BH826">
        <v>15</v>
      </c>
      <c r="BI826">
        <v>129</v>
      </c>
    </row>
    <row r="827" spans="1:61" x14ac:dyDescent="0.25">
      <c r="A827" t="s">
        <v>59</v>
      </c>
      <c r="B827" t="s">
        <v>59</v>
      </c>
      <c r="C827">
        <v>1</v>
      </c>
      <c r="D827">
        <v>0</v>
      </c>
      <c r="E827">
        <v>0</v>
      </c>
      <c r="F827">
        <v>0</v>
      </c>
      <c r="G827">
        <v>0.1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0.1</v>
      </c>
      <c r="O827">
        <v>0.1</v>
      </c>
      <c r="P827">
        <v>0.96</v>
      </c>
      <c r="Q827">
        <v>0.1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3.52</v>
      </c>
      <c r="AD827">
        <v>0.1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0.74</v>
      </c>
      <c r="AL827">
        <v>0</v>
      </c>
      <c r="AM827">
        <v>0</v>
      </c>
      <c r="AN827">
        <v>0.1</v>
      </c>
      <c r="AO827">
        <v>0.21</v>
      </c>
      <c r="AP827">
        <v>0.1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1.4E-2</v>
      </c>
      <c r="BB827">
        <v>0.11700000000000001</v>
      </c>
      <c r="BC827">
        <v>0</v>
      </c>
      <c r="BD827">
        <v>0</v>
      </c>
      <c r="BE827">
        <v>0</v>
      </c>
      <c r="BF827">
        <v>0</v>
      </c>
      <c r="BG827">
        <v>2.2040000000000002</v>
      </c>
      <c r="BH827">
        <v>24</v>
      </c>
      <c r="BI827">
        <v>496</v>
      </c>
    </row>
    <row r="828" spans="1:61" x14ac:dyDescent="0.25">
      <c r="A828" t="s">
        <v>60</v>
      </c>
      <c r="B828" t="s">
        <v>60</v>
      </c>
      <c r="C828">
        <v>0</v>
      </c>
      <c r="D828">
        <v>1</v>
      </c>
      <c r="E828">
        <v>0</v>
      </c>
      <c r="F828">
        <v>0.26</v>
      </c>
      <c r="G828">
        <v>0.79</v>
      </c>
      <c r="H828">
        <v>0</v>
      </c>
      <c r="I828">
        <v>0.26</v>
      </c>
      <c r="J828">
        <v>0.26</v>
      </c>
      <c r="K828">
        <v>0.08</v>
      </c>
      <c r="L828">
        <v>1.06</v>
      </c>
      <c r="M828">
        <v>0.53</v>
      </c>
      <c r="N828">
        <v>1.59</v>
      </c>
      <c r="O828">
        <v>0.26</v>
      </c>
      <c r="P828">
        <v>0.71</v>
      </c>
      <c r="Q828">
        <v>0.17</v>
      </c>
      <c r="R828">
        <v>0.08</v>
      </c>
      <c r="S828">
        <v>0.71</v>
      </c>
      <c r="T828">
        <v>0.88</v>
      </c>
      <c r="U828">
        <v>0.44</v>
      </c>
      <c r="V828">
        <v>0</v>
      </c>
      <c r="W828">
        <v>1.86</v>
      </c>
      <c r="X828">
        <v>0.26</v>
      </c>
      <c r="Y828">
        <v>1.24</v>
      </c>
      <c r="Z828">
        <v>0</v>
      </c>
      <c r="AA828">
        <v>0.08</v>
      </c>
      <c r="AB828">
        <v>0.35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0.08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0.26</v>
      </c>
      <c r="AX828">
        <v>0.08</v>
      </c>
      <c r="AY828">
        <v>0</v>
      </c>
      <c r="AZ828">
        <v>0</v>
      </c>
      <c r="BA828">
        <v>9.8000000000000004E-2</v>
      </c>
      <c r="BB828">
        <v>0.22600000000000001</v>
      </c>
      <c r="BC828">
        <v>0</v>
      </c>
      <c r="BD828">
        <v>0.35299999999999998</v>
      </c>
      <c r="BE828">
        <v>0.254</v>
      </c>
      <c r="BF828">
        <v>0.113</v>
      </c>
      <c r="BG828">
        <v>3.5979999999999999</v>
      </c>
      <c r="BH828">
        <v>54</v>
      </c>
      <c r="BI828">
        <v>968</v>
      </c>
    </row>
    <row r="829" spans="1:61" x14ac:dyDescent="0.25">
      <c r="A829" t="s">
        <v>59</v>
      </c>
      <c r="B829" t="s">
        <v>59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2.15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1.07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5.37</v>
      </c>
      <c r="AD829">
        <v>1.07</v>
      </c>
      <c r="AE829">
        <v>0</v>
      </c>
      <c r="AF829">
        <v>0</v>
      </c>
      <c r="AG829">
        <v>3.22</v>
      </c>
      <c r="AH829">
        <v>0</v>
      </c>
      <c r="AI829">
        <v>1.07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1.07</v>
      </c>
      <c r="AP829">
        <v>0</v>
      </c>
      <c r="AQ829">
        <v>0</v>
      </c>
      <c r="AR829">
        <v>0</v>
      </c>
      <c r="AS829">
        <v>0</v>
      </c>
      <c r="AT829">
        <v>3.22</v>
      </c>
      <c r="AU829">
        <v>1.07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0.38800000000000001</v>
      </c>
      <c r="BC829">
        <v>0.19400000000000001</v>
      </c>
      <c r="BD829">
        <v>0</v>
      </c>
      <c r="BE829">
        <v>0</v>
      </c>
      <c r="BF829">
        <v>0.19400000000000001</v>
      </c>
      <c r="BG829">
        <v>2.6659999999999999</v>
      </c>
      <c r="BH829">
        <v>13</v>
      </c>
      <c r="BI829">
        <v>104</v>
      </c>
    </row>
    <row r="830" spans="1:61" x14ac:dyDescent="0.25">
      <c r="A830" t="s">
        <v>60</v>
      </c>
      <c r="B830" t="s">
        <v>60</v>
      </c>
      <c r="C830">
        <v>0</v>
      </c>
      <c r="D830">
        <v>1</v>
      </c>
      <c r="E830">
        <v>0</v>
      </c>
      <c r="F830">
        <v>0</v>
      </c>
      <c r="G830">
        <v>0.31</v>
      </c>
      <c r="H830">
        <v>0</v>
      </c>
      <c r="I830">
        <v>0.63</v>
      </c>
      <c r="J830">
        <v>0.63</v>
      </c>
      <c r="K830">
        <v>0.31</v>
      </c>
      <c r="L830">
        <v>0.31</v>
      </c>
      <c r="M830">
        <v>0</v>
      </c>
      <c r="N830">
        <v>0</v>
      </c>
      <c r="O830">
        <v>0</v>
      </c>
      <c r="P830">
        <v>0.31</v>
      </c>
      <c r="Q830">
        <v>0.31</v>
      </c>
      <c r="R830">
        <v>0</v>
      </c>
      <c r="S830">
        <v>0</v>
      </c>
      <c r="T830">
        <v>0.31</v>
      </c>
      <c r="U830">
        <v>0.31</v>
      </c>
      <c r="V830">
        <v>0</v>
      </c>
      <c r="W830">
        <v>2.5499999999999998</v>
      </c>
      <c r="X830">
        <v>0</v>
      </c>
      <c r="Y830">
        <v>3.19</v>
      </c>
      <c r="Z830">
        <v>0</v>
      </c>
      <c r="AA830">
        <v>0</v>
      </c>
      <c r="AB830">
        <v>0.31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0.31</v>
      </c>
      <c r="AX830">
        <v>0</v>
      </c>
      <c r="AY830">
        <v>0</v>
      </c>
      <c r="AZ830">
        <v>0</v>
      </c>
      <c r="BA830">
        <v>0</v>
      </c>
      <c r="BB830">
        <v>0.108</v>
      </c>
      <c r="BC830">
        <v>0</v>
      </c>
      <c r="BD830">
        <v>0</v>
      </c>
      <c r="BE830">
        <v>0.16300000000000001</v>
      </c>
      <c r="BF830">
        <v>5.3999999999999999E-2</v>
      </c>
      <c r="BG830">
        <v>1.5149999999999999</v>
      </c>
      <c r="BH830">
        <v>10</v>
      </c>
      <c r="BI830">
        <v>144</v>
      </c>
    </row>
    <row r="831" spans="1:61" x14ac:dyDescent="0.25">
      <c r="A831" t="s">
        <v>59</v>
      </c>
      <c r="B831" t="s">
        <v>59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7.69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1</v>
      </c>
      <c r="BH831">
        <v>1</v>
      </c>
      <c r="BI831">
        <v>7</v>
      </c>
    </row>
    <row r="832" spans="1:61" x14ac:dyDescent="0.25">
      <c r="A832" t="s">
        <v>60</v>
      </c>
      <c r="B832" t="s">
        <v>60</v>
      </c>
      <c r="C832">
        <v>0</v>
      </c>
      <c r="D832">
        <v>1</v>
      </c>
      <c r="E832">
        <v>0</v>
      </c>
      <c r="F832">
        <v>0.89</v>
      </c>
      <c r="G832">
        <v>1.1499999999999999</v>
      </c>
      <c r="H832">
        <v>0</v>
      </c>
      <c r="I832">
        <v>0.12</v>
      </c>
      <c r="J832">
        <v>0</v>
      </c>
      <c r="K832">
        <v>0</v>
      </c>
      <c r="L832">
        <v>0.12</v>
      </c>
      <c r="M832">
        <v>0.25</v>
      </c>
      <c r="N832">
        <v>0.12</v>
      </c>
      <c r="O832">
        <v>0.12</v>
      </c>
      <c r="P832">
        <v>0.38</v>
      </c>
      <c r="Q832">
        <v>0.12</v>
      </c>
      <c r="R832">
        <v>0</v>
      </c>
      <c r="S832">
        <v>1.1499999999999999</v>
      </c>
      <c r="T832">
        <v>0</v>
      </c>
      <c r="U832">
        <v>0.12</v>
      </c>
      <c r="V832">
        <v>2.04</v>
      </c>
      <c r="W832">
        <v>2.81</v>
      </c>
      <c r="X832">
        <v>0.12</v>
      </c>
      <c r="Y832">
        <v>1.27</v>
      </c>
      <c r="Z832">
        <v>0</v>
      </c>
      <c r="AA832">
        <v>0</v>
      </c>
      <c r="AB832">
        <v>0.12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0.12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0.16400000000000001</v>
      </c>
      <c r="BC832">
        <v>0</v>
      </c>
      <c r="BD832">
        <v>0.371</v>
      </c>
      <c r="BE832">
        <v>6.0999999999999999E-2</v>
      </c>
      <c r="BF832">
        <v>0</v>
      </c>
      <c r="BG832">
        <v>2.89</v>
      </c>
      <c r="BH832">
        <v>84</v>
      </c>
      <c r="BI832">
        <v>477</v>
      </c>
    </row>
    <row r="833" spans="1:61" x14ac:dyDescent="0.25">
      <c r="A833" t="s">
        <v>59</v>
      </c>
      <c r="B833" t="s">
        <v>59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20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1</v>
      </c>
      <c r="BH833">
        <v>1</v>
      </c>
      <c r="BI833">
        <v>5</v>
      </c>
    </row>
    <row r="834" spans="1:61" x14ac:dyDescent="0.25">
      <c r="A834" t="s">
        <v>59</v>
      </c>
      <c r="B834" t="s">
        <v>59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1.49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7.46</v>
      </c>
      <c r="AD834">
        <v>2.98</v>
      </c>
      <c r="AE834">
        <v>0</v>
      </c>
      <c r="AF834">
        <v>0</v>
      </c>
      <c r="AG834">
        <v>0</v>
      </c>
      <c r="AH834">
        <v>2.98</v>
      </c>
      <c r="AI834">
        <v>0</v>
      </c>
      <c r="AJ834">
        <v>0</v>
      </c>
      <c r="AK834">
        <v>0</v>
      </c>
      <c r="AL834">
        <v>0</v>
      </c>
      <c r="AM834">
        <v>1.49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1.9610000000000001</v>
      </c>
      <c r="BH834">
        <v>11</v>
      </c>
      <c r="BI834">
        <v>51</v>
      </c>
    </row>
    <row r="835" spans="1:61" x14ac:dyDescent="0.25">
      <c r="A835" t="s">
        <v>60</v>
      </c>
      <c r="B835" t="s">
        <v>59</v>
      </c>
      <c r="C835">
        <v>0.70003000000000004</v>
      </c>
      <c r="D835">
        <v>0.29997000000000001</v>
      </c>
      <c r="E835">
        <v>0</v>
      </c>
      <c r="F835">
        <v>0</v>
      </c>
      <c r="G835">
        <v>0</v>
      </c>
      <c r="H835">
        <v>0</v>
      </c>
      <c r="I835">
        <v>0.45</v>
      </c>
      <c r="J835">
        <v>0.45</v>
      </c>
      <c r="K835">
        <v>0.45</v>
      </c>
      <c r="L835">
        <v>0</v>
      </c>
      <c r="M835">
        <v>0</v>
      </c>
      <c r="N835">
        <v>0</v>
      </c>
      <c r="O835">
        <v>0</v>
      </c>
      <c r="P835">
        <v>0.45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0.9</v>
      </c>
      <c r="X835">
        <v>0</v>
      </c>
      <c r="Y835">
        <v>0</v>
      </c>
      <c r="Z835">
        <v>9.0399999999999991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7.1999999999999995E-2</v>
      </c>
      <c r="BE835">
        <v>0</v>
      </c>
      <c r="BF835">
        <v>1.083</v>
      </c>
      <c r="BG835">
        <v>7.8570000000000002</v>
      </c>
      <c r="BH835">
        <v>45</v>
      </c>
      <c r="BI835">
        <v>440</v>
      </c>
    </row>
    <row r="836" spans="1:61" x14ac:dyDescent="0.25">
      <c r="A836" t="s">
        <v>60</v>
      </c>
      <c r="B836" t="s">
        <v>60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1.35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2.7</v>
      </c>
      <c r="X836">
        <v>0</v>
      </c>
      <c r="Y836">
        <v>2.7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0.63600000000000001</v>
      </c>
      <c r="BE836">
        <v>0</v>
      </c>
      <c r="BF836">
        <v>0</v>
      </c>
      <c r="BG836">
        <v>3.8090000000000002</v>
      </c>
      <c r="BH836">
        <v>28</v>
      </c>
      <c r="BI836">
        <v>80</v>
      </c>
    </row>
    <row r="837" spans="1:61" x14ac:dyDescent="0.25">
      <c r="A837" t="s">
        <v>60</v>
      </c>
      <c r="B837" t="s">
        <v>60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0.93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0.93</v>
      </c>
      <c r="X837">
        <v>0</v>
      </c>
      <c r="Y837">
        <v>3.73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0.14000000000000001</v>
      </c>
      <c r="BC837">
        <v>0</v>
      </c>
      <c r="BD837">
        <v>0.56100000000000005</v>
      </c>
      <c r="BE837">
        <v>0</v>
      </c>
      <c r="BF837">
        <v>0</v>
      </c>
      <c r="BG837">
        <v>2.1659999999999999</v>
      </c>
      <c r="BH837">
        <v>23</v>
      </c>
      <c r="BI837">
        <v>65</v>
      </c>
    </row>
    <row r="838" spans="1:61" x14ac:dyDescent="0.25">
      <c r="A838" t="s">
        <v>59</v>
      </c>
      <c r="B838" t="s">
        <v>59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2.4300000000000002</v>
      </c>
      <c r="O838">
        <v>0</v>
      </c>
      <c r="P838">
        <v>2.4300000000000002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2.4300000000000002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2.4300000000000002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5.3</v>
      </c>
      <c r="BH838">
        <v>40</v>
      </c>
      <c r="BI838">
        <v>53</v>
      </c>
    </row>
    <row r="839" spans="1:61" x14ac:dyDescent="0.25">
      <c r="A839" t="s">
        <v>59</v>
      </c>
      <c r="B839" t="s">
        <v>60</v>
      </c>
      <c r="C839">
        <v>0.40371499999999999</v>
      </c>
      <c r="D839">
        <v>0.59628499999999995</v>
      </c>
      <c r="E839">
        <v>0</v>
      </c>
      <c r="F839">
        <v>0.33</v>
      </c>
      <c r="G839">
        <v>0.16</v>
      </c>
      <c r="H839">
        <v>0</v>
      </c>
      <c r="I839">
        <v>1.1499999999999999</v>
      </c>
      <c r="J839">
        <v>0.33</v>
      </c>
      <c r="K839">
        <v>0.16</v>
      </c>
      <c r="L839">
        <v>0</v>
      </c>
      <c r="M839">
        <v>0</v>
      </c>
      <c r="N839">
        <v>1.32</v>
      </c>
      <c r="O839">
        <v>0</v>
      </c>
      <c r="P839">
        <v>0.16</v>
      </c>
      <c r="Q839">
        <v>0</v>
      </c>
      <c r="R839">
        <v>0.16</v>
      </c>
      <c r="S839">
        <v>0.16</v>
      </c>
      <c r="T839">
        <v>0.99</v>
      </c>
      <c r="U839">
        <v>0</v>
      </c>
      <c r="V839">
        <v>0</v>
      </c>
      <c r="W839">
        <v>2.8</v>
      </c>
      <c r="X839">
        <v>0</v>
      </c>
      <c r="Y839">
        <v>2.31</v>
      </c>
      <c r="Z839">
        <v>0</v>
      </c>
      <c r="AA839">
        <v>0.33</v>
      </c>
      <c r="AB839">
        <v>0</v>
      </c>
      <c r="AC839">
        <v>0</v>
      </c>
      <c r="AD839">
        <v>0</v>
      </c>
      <c r="AE839">
        <v>0.16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0.49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0.33</v>
      </c>
      <c r="AX839">
        <v>0</v>
      </c>
      <c r="AY839">
        <v>0</v>
      </c>
      <c r="AZ839">
        <v>0</v>
      </c>
      <c r="BA839">
        <v>0</v>
      </c>
      <c r="BB839">
        <v>0.126</v>
      </c>
      <c r="BC839">
        <v>0</v>
      </c>
      <c r="BD839">
        <v>7.5999999999999998E-2</v>
      </c>
      <c r="BE839">
        <v>7.5999999999999998E-2</v>
      </c>
      <c r="BF839">
        <v>2.5000000000000001E-2</v>
      </c>
      <c r="BG839">
        <v>3.4009999999999998</v>
      </c>
      <c r="BH839">
        <v>37</v>
      </c>
      <c r="BI839">
        <v>364</v>
      </c>
    </row>
    <row r="840" spans="1:61" x14ac:dyDescent="0.25">
      <c r="A840" t="s">
        <v>60</v>
      </c>
      <c r="B840" t="s">
        <v>60</v>
      </c>
      <c r="C840">
        <v>0.30165399999999998</v>
      </c>
      <c r="D840">
        <v>0.69834600000000002</v>
      </c>
      <c r="E840">
        <v>0.19</v>
      </c>
      <c r="F840">
        <v>0.19</v>
      </c>
      <c r="G840">
        <v>0.28999999999999998</v>
      </c>
      <c r="H840">
        <v>0</v>
      </c>
      <c r="I840">
        <v>1.07</v>
      </c>
      <c r="J840">
        <v>0.19</v>
      </c>
      <c r="K840">
        <v>0.19</v>
      </c>
      <c r="L840">
        <v>0.97</v>
      </c>
      <c r="M840">
        <v>0.87</v>
      </c>
      <c r="N840">
        <v>0.57999999999999996</v>
      </c>
      <c r="O840">
        <v>0.09</v>
      </c>
      <c r="P840">
        <v>1.07</v>
      </c>
      <c r="Q840">
        <v>0.19</v>
      </c>
      <c r="R840">
        <v>0.87</v>
      </c>
      <c r="S840">
        <v>0.09</v>
      </c>
      <c r="T840">
        <v>0</v>
      </c>
      <c r="U840">
        <v>0</v>
      </c>
      <c r="V840">
        <v>1.17</v>
      </c>
      <c r="W840">
        <v>3.81</v>
      </c>
      <c r="X840">
        <v>0.68</v>
      </c>
      <c r="Y840">
        <v>1.75</v>
      </c>
      <c r="Z840">
        <v>0</v>
      </c>
      <c r="AA840">
        <v>0.09</v>
      </c>
      <c r="AB840">
        <v>0.28999999999999998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0.09</v>
      </c>
      <c r="AR840">
        <v>0.09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0.20200000000000001</v>
      </c>
      <c r="BD840">
        <v>0.40500000000000003</v>
      </c>
      <c r="BE840">
        <v>0.23300000000000001</v>
      </c>
      <c r="BF840">
        <v>3.1E-2</v>
      </c>
      <c r="BG840">
        <v>4.32</v>
      </c>
      <c r="BH840">
        <v>49</v>
      </c>
      <c r="BI840">
        <v>877</v>
      </c>
    </row>
    <row r="841" spans="1:61" x14ac:dyDescent="0.25">
      <c r="A841" t="s">
        <v>59</v>
      </c>
      <c r="B841" t="s">
        <v>59</v>
      </c>
      <c r="C841">
        <v>0.65647900000000003</v>
      </c>
      <c r="D841">
        <v>0.34352100000000002</v>
      </c>
      <c r="E841">
        <v>0</v>
      </c>
      <c r="F841">
        <v>0</v>
      </c>
      <c r="G841">
        <v>0</v>
      </c>
      <c r="H841">
        <v>0</v>
      </c>
      <c r="I841">
        <v>1.1299999999999999</v>
      </c>
      <c r="J841">
        <v>0</v>
      </c>
      <c r="K841">
        <v>0</v>
      </c>
      <c r="L841">
        <v>0</v>
      </c>
      <c r="M841">
        <v>0</v>
      </c>
      <c r="N841">
        <v>1.1299999999999999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1.1299999999999999</v>
      </c>
      <c r="W841">
        <v>2.27</v>
      </c>
      <c r="X841">
        <v>0</v>
      </c>
      <c r="Y841">
        <v>3.4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1.1299999999999999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1.1299999999999999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1</v>
      </c>
      <c r="BH841">
        <v>1</v>
      </c>
      <c r="BI841">
        <v>11</v>
      </c>
    </row>
    <row r="842" spans="1:61" x14ac:dyDescent="0.25">
      <c r="A842" t="s">
        <v>60</v>
      </c>
      <c r="B842" t="s">
        <v>59</v>
      </c>
      <c r="C842">
        <v>1</v>
      </c>
      <c r="D842">
        <v>0</v>
      </c>
      <c r="E842">
        <v>0.17</v>
      </c>
      <c r="F842">
        <v>0.22</v>
      </c>
      <c r="G842">
        <v>0.62</v>
      </c>
      <c r="H842">
        <v>0</v>
      </c>
      <c r="I842">
        <v>0.11</v>
      </c>
      <c r="J842">
        <v>0.22</v>
      </c>
      <c r="K842">
        <v>0.05</v>
      </c>
      <c r="L842">
        <v>0.11</v>
      </c>
      <c r="M842">
        <v>0</v>
      </c>
      <c r="N842">
        <v>0.39</v>
      </c>
      <c r="O842">
        <v>0.11</v>
      </c>
      <c r="P842">
        <v>1.02</v>
      </c>
      <c r="Q842">
        <v>0.45</v>
      </c>
      <c r="R842">
        <v>0.05</v>
      </c>
      <c r="S842">
        <v>0.05</v>
      </c>
      <c r="T842">
        <v>0</v>
      </c>
      <c r="U842">
        <v>0</v>
      </c>
      <c r="V842">
        <v>0.39</v>
      </c>
      <c r="W842">
        <v>3.46</v>
      </c>
      <c r="X842">
        <v>0</v>
      </c>
      <c r="Y842">
        <v>1.76</v>
      </c>
      <c r="Z842">
        <v>0</v>
      </c>
      <c r="AA842">
        <v>0.56000000000000005</v>
      </c>
      <c r="AB842">
        <v>0.34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0.01</v>
      </c>
      <c r="BB842">
        <v>0.2</v>
      </c>
      <c r="BC842">
        <v>0</v>
      </c>
      <c r="BD842">
        <v>0.441</v>
      </c>
      <c r="BE842">
        <v>0.42099999999999999</v>
      </c>
      <c r="BF842">
        <v>0.04</v>
      </c>
      <c r="BG842">
        <v>4.9450000000000003</v>
      </c>
      <c r="BH842">
        <v>116</v>
      </c>
      <c r="BI842">
        <v>1449</v>
      </c>
    </row>
    <row r="843" spans="1:61" x14ac:dyDescent="0.25">
      <c r="A843" t="s">
        <v>60</v>
      </c>
      <c r="B843" t="s">
        <v>60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1.23</v>
      </c>
      <c r="P843">
        <v>0</v>
      </c>
      <c r="Q843">
        <v>0</v>
      </c>
      <c r="R843">
        <v>0</v>
      </c>
      <c r="S843">
        <v>0</v>
      </c>
      <c r="T843">
        <v>2.46</v>
      </c>
      <c r="U843">
        <v>0</v>
      </c>
      <c r="V843">
        <v>0</v>
      </c>
      <c r="W843">
        <v>2.46</v>
      </c>
      <c r="X843">
        <v>0</v>
      </c>
      <c r="Y843">
        <v>2.46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0.23200000000000001</v>
      </c>
      <c r="BE843">
        <v>0.46500000000000002</v>
      </c>
      <c r="BF843">
        <v>0</v>
      </c>
      <c r="BG843">
        <v>2.6869999999999998</v>
      </c>
      <c r="BH843">
        <v>12</v>
      </c>
      <c r="BI843">
        <v>43</v>
      </c>
    </row>
    <row r="844" spans="1:61" x14ac:dyDescent="0.25">
      <c r="A844" t="s">
        <v>59</v>
      </c>
      <c r="B844" t="s">
        <v>59</v>
      </c>
      <c r="C844">
        <v>1</v>
      </c>
      <c r="D844">
        <v>0</v>
      </c>
      <c r="E844">
        <v>0</v>
      </c>
      <c r="F844">
        <v>14.28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1.8</v>
      </c>
      <c r="BH844">
        <v>5</v>
      </c>
      <c r="BI844">
        <v>9</v>
      </c>
    </row>
    <row r="845" spans="1:61" x14ac:dyDescent="0.25">
      <c r="A845" t="s">
        <v>59</v>
      </c>
      <c r="B845" t="s">
        <v>60</v>
      </c>
      <c r="C845">
        <v>0</v>
      </c>
      <c r="D845">
        <v>1</v>
      </c>
      <c r="E845">
        <v>0</v>
      </c>
      <c r="F845">
        <v>0</v>
      </c>
      <c r="G845">
        <v>0.6</v>
      </c>
      <c r="H845">
        <v>0</v>
      </c>
      <c r="I845">
        <v>0</v>
      </c>
      <c r="J845">
        <v>0</v>
      </c>
      <c r="K845">
        <v>0</v>
      </c>
      <c r="L845">
        <v>3.04</v>
      </c>
      <c r="M845">
        <v>0</v>
      </c>
      <c r="N845">
        <v>0</v>
      </c>
      <c r="O845">
        <v>0</v>
      </c>
      <c r="P845">
        <v>0.6</v>
      </c>
      <c r="Q845">
        <v>0</v>
      </c>
      <c r="R845">
        <v>0</v>
      </c>
      <c r="S845">
        <v>0</v>
      </c>
      <c r="T845">
        <v>0.6</v>
      </c>
      <c r="U845">
        <v>0</v>
      </c>
      <c r="V845">
        <v>0</v>
      </c>
      <c r="W845">
        <v>0.6</v>
      </c>
      <c r="X845">
        <v>0</v>
      </c>
      <c r="Y845">
        <v>1.21</v>
      </c>
      <c r="Z845">
        <v>0</v>
      </c>
      <c r="AA845">
        <v>0</v>
      </c>
      <c r="AB845">
        <v>0</v>
      </c>
      <c r="AC845">
        <v>1.21</v>
      </c>
      <c r="AD845">
        <v>1.82</v>
      </c>
      <c r="AE845">
        <v>0</v>
      </c>
      <c r="AF845">
        <v>0.6</v>
      </c>
      <c r="AG845">
        <v>0</v>
      </c>
      <c r="AH845">
        <v>0.6</v>
      </c>
      <c r="AI845">
        <v>0</v>
      </c>
      <c r="AJ845">
        <v>0</v>
      </c>
      <c r="AK845">
        <v>0</v>
      </c>
      <c r="AL845">
        <v>0</v>
      </c>
      <c r="AM845">
        <v>0.6</v>
      </c>
      <c r="AN845">
        <v>0.6</v>
      </c>
      <c r="AO845">
        <v>1.21</v>
      </c>
      <c r="AP845">
        <v>0</v>
      </c>
      <c r="AQ845">
        <v>1.21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7.6999999999999999E-2</v>
      </c>
      <c r="BE845">
        <v>0</v>
      </c>
      <c r="BF845">
        <v>0</v>
      </c>
      <c r="BG845">
        <v>3.2770000000000001</v>
      </c>
      <c r="BH845">
        <v>33</v>
      </c>
      <c r="BI845">
        <v>177</v>
      </c>
    </row>
    <row r="846" spans="1:61" x14ac:dyDescent="0.25">
      <c r="A846" t="s">
        <v>59</v>
      </c>
      <c r="B846" t="s">
        <v>59</v>
      </c>
      <c r="C846">
        <v>0.67346200000000001</v>
      </c>
      <c r="D846">
        <v>0.32653799999999999</v>
      </c>
      <c r="E846">
        <v>0.56000000000000005</v>
      </c>
      <c r="F846">
        <v>0</v>
      </c>
      <c r="G846">
        <v>2.2400000000000002</v>
      </c>
      <c r="H846">
        <v>0</v>
      </c>
      <c r="I846">
        <v>0</v>
      </c>
      <c r="J846">
        <v>0.56000000000000005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1.1200000000000001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1.1200000000000001</v>
      </c>
      <c r="W846">
        <v>4.49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1.1200000000000001</v>
      </c>
      <c r="AD846">
        <v>0</v>
      </c>
      <c r="AE846">
        <v>0</v>
      </c>
      <c r="AF846">
        <v>0</v>
      </c>
      <c r="AG846">
        <v>0.56000000000000005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0.56000000000000005</v>
      </c>
      <c r="AX846">
        <v>0</v>
      </c>
      <c r="AY846">
        <v>0</v>
      </c>
      <c r="AZ846">
        <v>0</v>
      </c>
      <c r="BA846">
        <v>0.111</v>
      </c>
      <c r="BB846">
        <v>0.111</v>
      </c>
      <c r="BC846">
        <v>0</v>
      </c>
      <c r="BD846">
        <v>0.111</v>
      </c>
      <c r="BE846">
        <v>0</v>
      </c>
      <c r="BF846">
        <v>0</v>
      </c>
      <c r="BG846">
        <v>1.23</v>
      </c>
      <c r="BH846">
        <v>4</v>
      </c>
      <c r="BI846">
        <v>32</v>
      </c>
    </row>
    <row r="847" spans="1:61" x14ac:dyDescent="0.25">
      <c r="A847" t="s">
        <v>59</v>
      </c>
      <c r="B847" t="s">
        <v>59</v>
      </c>
      <c r="C847">
        <v>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4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4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0.751</v>
      </c>
      <c r="BC847">
        <v>0</v>
      </c>
      <c r="BD847">
        <v>0</v>
      </c>
      <c r="BE847">
        <v>0</v>
      </c>
      <c r="BF847">
        <v>0</v>
      </c>
      <c r="BG847">
        <v>2</v>
      </c>
      <c r="BH847">
        <v>4</v>
      </c>
      <c r="BI847">
        <v>10</v>
      </c>
    </row>
    <row r="848" spans="1:61" x14ac:dyDescent="0.25">
      <c r="A848" t="s">
        <v>59</v>
      </c>
      <c r="B848" t="s">
        <v>59</v>
      </c>
      <c r="C848">
        <v>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1.72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3.44</v>
      </c>
      <c r="AD848">
        <v>1.72</v>
      </c>
      <c r="AE848">
        <v>1.72</v>
      </c>
      <c r="AF848">
        <v>1.72</v>
      </c>
      <c r="AG848">
        <v>1.72</v>
      </c>
      <c r="AH848">
        <v>1.72</v>
      </c>
      <c r="AI848">
        <v>1.72</v>
      </c>
      <c r="AJ848">
        <v>1.72</v>
      </c>
      <c r="AK848">
        <v>0</v>
      </c>
      <c r="AL848">
        <v>1.72</v>
      </c>
      <c r="AM848">
        <v>1.72</v>
      </c>
      <c r="AN848">
        <v>1.72</v>
      </c>
      <c r="AO848">
        <v>0</v>
      </c>
      <c r="AP848">
        <v>0</v>
      </c>
      <c r="AQ848">
        <v>0</v>
      </c>
      <c r="AR848">
        <v>1.72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0.48699999999999999</v>
      </c>
      <c r="BC848">
        <v>0</v>
      </c>
      <c r="BD848">
        <v>0</v>
      </c>
      <c r="BE848">
        <v>0</v>
      </c>
      <c r="BF848">
        <v>0</v>
      </c>
      <c r="BG848">
        <v>2.5329999999999999</v>
      </c>
      <c r="BH848">
        <v>11</v>
      </c>
      <c r="BI848">
        <v>38</v>
      </c>
    </row>
    <row r="849" spans="1:61" x14ac:dyDescent="0.25">
      <c r="A849" t="s">
        <v>59</v>
      </c>
      <c r="B849" t="s">
        <v>59</v>
      </c>
      <c r="C849">
        <v>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1</v>
      </c>
      <c r="BH849">
        <v>1</v>
      </c>
      <c r="BI849">
        <v>3</v>
      </c>
    </row>
    <row r="850" spans="1:61" x14ac:dyDescent="0.25">
      <c r="A850" t="s">
        <v>60</v>
      </c>
      <c r="B850" t="s">
        <v>60</v>
      </c>
      <c r="C850">
        <v>0</v>
      </c>
      <c r="D850">
        <v>1</v>
      </c>
      <c r="E850">
        <v>0.46</v>
      </c>
      <c r="F850">
        <v>0</v>
      </c>
      <c r="G850">
        <v>0.46</v>
      </c>
      <c r="H850">
        <v>0</v>
      </c>
      <c r="I850">
        <v>0</v>
      </c>
      <c r="J850">
        <v>0</v>
      </c>
      <c r="K850">
        <v>0</v>
      </c>
      <c r="L850">
        <v>0.46</v>
      </c>
      <c r="M850">
        <v>0</v>
      </c>
      <c r="N850">
        <v>0</v>
      </c>
      <c r="O850">
        <v>0</v>
      </c>
      <c r="P850">
        <v>1.38</v>
      </c>
      <c r="Q850">
        <v>0</v>
      </c>
      <c r="R850">
        <v>0</v>
      </c>
      <c r="S850">
        <v>2.31</v>
      </c>
      <c r="T850">
        <v>0</v>
      </c>
      <c r="U850">
        <v>0.46</v>
      </c>
      <c r="V850">
        <v>0.46</v>
      </c>
      <c r="W850">
        <v>2.77</v>
      </c>
      <c r="X850">
        <v>0</v>
      </c>
      <c r="Y850">
        <v>2.31</v>
      </c>
      <c r="Z850">
        <v>0</v>
      </c>
      <c r="AA850">
        <v>1.38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0.46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0.49</v>
      </c>
      <c r="BC850">
        <v>0</v>
      </c>
      <c r="BD850">
        <v>8.1000000000000003E-2</v>
      </c>
      <c r="BE850">
        <v>0.81599999999999995</v>
      </c>
      <c r="BF850">
        <v>0</v>
      </c>
      <c r="BG850">
        <v>3.4</v>
      </c>
      <c r="BH850">
        <v>12</v>
      </c>
      <c r="BI850">
        <v>102</v>
      </c>
    </row>
    <row r="851" spans="1:61" x14ac:dyDescent="0.25">
      <c r="A851" t="s">
        <v>60</v>
      </c>
      <c r="B851" t="s">
        <v>59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12.5</v>
      </c>
      <c r="X851">
        <v>0</v>
      </c>
      <c r="Y851">
        <v>0</v>
      </c>
      <c r="Z851">
        <v>0</v>
      </c>
      <c r="AA851">
        <v>0</v>
      </c>
      <c r="AB851">
        <v>12.5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1</v>
      </c>
      <c r="BH851">
        <v>1</v>
      </c>
      <c r="BI851">
        <v>2</v>
      </c>
    </row>
    <row r="852" spans="1:61" x14ac:dyDescent="0.25">
      <c r="A852" t="s">
        <v>59</v>
      </c>
      <c r="B852" t="s">
        <v>59</v>
      </c>
      <c r="C852">
        <v>0.80255799999999999</v>
      </c>
      <c r="D852">
        <v>0.19744200000000001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5.35</v>
      </c>
      <c r="AL852">
        <v>0</v>
      </c>
      <c r="AM852">
        <v>0</v>
      </c>
      <c r="AN852">
        <v>0.21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0.03</v>
      </c>
      <c r="BB852">
        <v>0.06</v>
      </c>
      <c r="BC852">
        <v>0</v>
      </c>
      <c r="BD852">
        <v>0</v>
      </c>
      <c r="BE852">
        <v>0</v>
      </c>
      <c r="BF852">
        <v>0</v>
      </c>
      <c r="BG852">
        <v>2.444</v>
      </c>
      <c r="BH852">
        <v>76</v>
      </c>
      <c r="BI852">
        <v>198</v>
      </c>
    </row>
    <row r="853" spans="1:61" x14ac:dyDescent="0.25">
      <c r="A853" t="s">
        <v>60</v>
      </c>
      <c r="B853" t="s">
        <v>60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1.0900000000000001</v>
      </c>
      <c r="J853">
        <v>0</v>
      </c>
      <c r="K853">
        <v>0</v>
      </c>
      <c r="L853">
        <v>0.54</v>
      </c>
      <c r="M853">
        <v>0</v>
      </c>
      <c r="N853">
        <v>0</v>
      </c>
      <c r="O853">
        <v>0.54</v>
      </c>
      <c r="P853">
        <v>1.63</v>
      </c>
      <c r="Q853">
        <v>0</v>
      </c>
      <c r="R853">
        <v>0.27</v>
      </c>
      <c r="S853">
        <v>0</v>
      </c>
      <c r="T853">
        <v>0</v>
      </c>
      <c r="U853">
        <v>0.27</v>
      </c>
      <c r="V853">
        <v>0.54</v>
      </c>
      <c r="W853">
        <v>2.1800000000000002</v>
      </c>
      <c r="X853">
        <v>0</v>
      </c>
      <c r="Y853">
        <v>0.54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0.27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0.20799999999999999</v>
      </c>
      <c r="BC853">
        <v>0</v>
      </c>
      <c r="BD853">
        <v>0.16600000000000001</v>
      </c>
      <c r="BE853">
        <v>8.3000000000000004E-2</v>
      </c>
      <c r="BF853">
        <v>0</v>
      </c>
      <c r="BG853">
        <v>3.5209999999999999</v>
      </c>
      <c r="BH853">
        <v>114</v>
      </c>
      <c r="BI853">
        <v>243</v>
      </c>
    </row>
    <row r="854" spans="1:61" x14ac:dyDescent="0.25">
      <c r="A854" t="s">
        <v>60</v>
      </c>
      <c r="B854" t="s">
        <v>59</v>
      </c>
      <c r="C854">
        <v>0.67418</v>
      </c>
      <c r="D854">
        <v>0.32582</v>
      </c>
      <c r="E854">
        <v>0</v>
      </c>
      <c r="F854">
        <v>0</v>
      </c>
      <c r="G854">
        <v>0.68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0.68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0.68</v>
      </c>
      <c r="AD854">
        <v>1.36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0.309</v>
      </c>
      <c r="BE854">
        <v>0</v>
      </c>
      <c r="BF854">
        <v>0</v>
      </c>
      <c r="BG854">
        <v>1.6</v>
      </c>
      <c r="BH854">
        <v>4</v>
      </c>
      <c r="BI854">
        <v>32</v>
      </c>
    </row>
    <row r="855" spans="1:61" x14ac:dyDescent="0.25">
      <c r="A855" t="s">
        <v>59</v>
      </c>
      <c r="B855" t="s">
        <v>59</v>
      </c>
      <c r="C855">
        <v>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2.4300000000000002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1.5549999999999999</v>
      </c>
      <c r="BH855">
        <v>3</v>
      </c>
      <c r="BI855">
        <v>14</v>
      </c>
    </row>
    <row r="856" spans="1:61" x14ac:dyDescent="0.25">
      <c r="A856" t="s">
        <v>59</v>
      </c>
      <c r="B856" t="s">
        <v>59</v>
      </c>
      <c r="C856">
        <v>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0.99</v>
      </c>
      <c r="Q856">
        <v>0</v>
      </c>
      <c r="R856">
        <v>0</v>
      </c>
      <c r="S856">
        <v>0</v>
      </c>
      <c r="T856">
        <v>0.99</v>
      </c>
      <c r="U856">
        <v>0</v>
      </c>
      <c r="V856">
        <v>0</v>
      </c>
      <c r="W856">
        <v>2.97</v>
      </c>
      <c r="X856">
        <v>0</v>
      </c>
      <c r="Y856">
        <v>1.98</v>
      </c>
      <c r="Z856">
        <v>0</v>
      </c>
      <c r="AA856">
        <v>0</v>
      </c>
      <c r="AB856">
        <v>0</v>
      </c>
      <c r="AC856">
        <v>0.99</v>
      </c>
      <c r="AD856">
        <v>0.99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0.26200000000000001</v>
      </c>
      <c r="BE856">
        <v>0</v>
      </c>
      <c r="BF856">
        <v>0</v>
      </c>
      <c r="BG856">
        <v>1.5649999999999999</v>
      </c>
      <c r="BH856">
        <v>14</v>
      </c>
      <c r="BI856">
        <v>36</v>
      </c>
    </row>
    <row r="857" spans="1:61" x14ac:dyDescent="0.25">
      <c r="A857" t="s">
        <v>59</v>
      </c>
      <c r="B857" t="s">
        <v>59</v>
      </c>
      <c r="C857">
        <v>1</v>
      </c>
      <c r="D857">
        <v>0</v>
      </c>
      <c r="E857">
        <v>1.75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1.75</v>
      </c>
      <c r="X857">
        <v>0</v>
      </c>
      <c r="Y857">
        <v>1.75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1.75</v>
      </c>
      <c r="AX857">
        <v>0</v>
      </c>
      <c r="AY857">
        <v>0</v>
      </c>
      <c r="AZ857">
        <v>0</v>
      </c>
      <c r="BA857">
        <v>0</v>
      </c>
      <c r="BB857">
        <v>0.317</v>
      </c>
      <c r="BC857">
        <v>0</v>
      </c>
      <c r="BD857">
        <v>0</v>
      </c>
      <c r="BE857">
        <v>0</v>
      </c>
      <c r="BF857">
        <v>0</v>
      </c>
      <c r="BG857">
        <v>1.125</v>
      </c>
      <c r="BH857">
        <v>2</v>
      </c>
      <c r="BI857">
        <v>9</v>
      </c>
    </row>
    <row r="858" spans="1:61" x14ac:dyDescent="0.25">
      <c r="A858" t="s">
        <v>59</v>
      </c>
      <c r="B858" t="s">
        <v>59</v>
      </c>
      <c r="C858">
        <v>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4.25</v>
      </c>
      <c r="BH858">
        <v>10</v>
      </c>
      <c r="BI858">
        <v>17</v>
      </c>
    </row>
    <row r="859" spans="1:61" x14ac:dyDescent="0.25">
      <c r="A859" t="s">
        <v>59</v>
      </c>
      <c r="B859" t="s">
        <v>60</v>
      </c>
      <c r="C859">
        <v>0.32003199999999998</v>
      </c>
      <c r="D859">
        <v>0.67996800000000002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0.57999999999999996</v>
      </c>
      <c r="O859">
        <v>0</v>
      </c>
      <c r="P859">
        <v>2.33</v>
      </c>
      <c r="Q859">
        <v>0</v>
      </c>
      <c r="R859">
        <v>0</v>
      </c>
      <c r="S859">
        <v>0</v>
      </c>
      <c r="T859">
        <v>0.57999999999999996</v>
      </c>
      <c r="U859">
        <v>0</v>
      </c>
      <c r="V859">
        <v>0</v>
      </c>
      <c r="W859">
        <v>1.75</v>
      </c>
      <c r="X859">
        <v>0</v>
      </c>
      <c r="Y859">
        <v>3.5</v>
      </c>
      <c r="Z859">
        <v>0</v>
      </c>
      <c r="AA859">
        <v>0</v>
      </c>
      <c r="AB859">
        <v>0</v>
      </c>
      <c r="AC859">
        <v>0</v>
      </c>
      <c r="AD859">
        <v>0.57999999999999996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0.57999999999999996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0.19500000000000001</v>
      </c>
      <c r="BC859">
        <v>0</v>
      </c>
      <c r="BD859">
        <v>9.7000000000000003E-2</v>
      </c>
      <c r="BE859">
        <v>0</v>
      </c>
      <c r="BF859">
        <v>0</v>
      </c>
      <c r="BG859">
        <v>2.157</v>
      </c>
      <c r="BH859">
        <v>11</v>
      </c>
      <c r="BI859">
        <v>41</v>
      </c>
    </row>
    <row r="860" spans="1:61" x14ac:dyDescent="0.25">
      <c r="A860" t="s">
        <v>59</v>
      </c>
      <c r="B860" t="s">
        <v>59</v>
      </c>
      <c r="C860">
        <v>1</v>
      </c>
      <c r="D860">
        <v>0</v>
      </c>
      <c r="E860">
        <v>7.0000000000000007E-2</v>
      </c>
      <c r="F860">
        <v>0</v>
      </c>
      <c r="G860">
        <v>0.14000000000000001</v>
      </c>
      <c r="H860">
        <v>0</v>
      </c>
      <c r="I860">
        <v>7.0000000000000007E-2</v>
      </c>
      <c r="J860">
        <v>0</v>
      </c>
      <c r="K860">
        <v>0</v>
      </c>
      <c r="L860">
        <v>0</v>
      </c>
      <c r="M860">
        <v>0.74</v>
      </c>
      <c r="N860">
        <v>0</v>
      </c>
      <c r="O860">
        <v>0</v>
      </c>
      <c r="P860">
        <v>0.22</v>
      </c>
      <c r="Q860">
        <v>0</v>
      </c>
      <c r="R860">
        <v>7.0000000000000007E-2</v>
      </c>
      <c r="S860">
        <v>0</v>
      </c>
      <c r="T860">
        <v>0</v>
      </c>
      <c r="U860">
        <v>0</v>
      </c>
      <c r="V860">
        <v>7.0000000000000007E-2</v>
      </c>
      <c r="W860">
        <v>0.28999999999999998</v>
      </c>
      <c r="X860">
        <v>0</v>
      </c>
      <c r="Y860">
        <v>0.22</v>
      </c>
      <c r="Z860">
        <v>0</v>
      </c>
      <c r="AA860">
        <v>0</v>
      </c>
      <c r="AB860">
        <v>0</v>
      </c>
      <c r="AC860">
        <v>0.74</v>
      </c>
      <c r="AD860">
        <v>0.81</v>
      </c>
      <c r="AE860">
        <v>7.0000000000000007E-2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0.22</v>
      </c>
      <c r="AL860">
        <v>0</v>
      </c>
      <c r="AM860">
        <v>0</v>
      </c>
      <c r="AN860">
        <v>0</v>
      </c>
      <c r="AO860">
        <v>0.44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0.11600000000000001</v>
      </c>
      <c r="BB860">
        <v>0.2</v>
      </c>
      <c r="BC860">
        <v>4.2000000000000003E-2</v>
      </c>
      <c r="BD860">
        <v>0</v>
      </c>
      <c r="BE860">
        <v>2.1000000000000001E-2</v>
      </c>
      <c r="BF860">
        <v>0</v>
      </c>
      <c r="BG860">
        <v>2.79</v>
      </c>
      <c r="BH860">
        <v>36</v>
      </c>
      <c r="BI860">
        <v>681</v>
      </c>
    </row>
    <row r="861" spans="1:61" x14ac:dyDescent="0.25">
      <c r="A861" t="s">
        <v>59</v>
      </c>
      <c r="B861" t="s">
        <v>59</v>
      </c>
      <c r="C861">
        <v>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20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1</v>
      </c>
      <c r="BH861">
        <v>1</v>
      </c>
      <c r="BI861">
        <v>5</v>
      </c>
    </row>
    <row r="862" spans="1:61" x14ac:dyDescent="0.25">
      <c r="A862" t="s">
        <v>59</v>
      </c>
      <c r="B862" t="s">
        <v>59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0.84</v>
      </c>
      <c r="O862">
        <v>0</v>
      </c>
      <c r="P862">
        <v>0.84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4.2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1.68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0.11899999999999999</v>
      </c>
      <c r="BD862">
        <v>0</v>
      </c>
      <c r="BE862">
        <v>0</v>
      </c>
      <c r="BF862">
        <v>0</v>
      </c>
      <c r="BG862">
        <v>1.454</v>
      </c>
      <c r="BH862">
        <v>9</v>
      </c>
      <c r="BI862">
        <v>32</v>
      </c>
    </row>
    <row r="863" spans="1:61" x14ac:dyDescent="0.25">
      <c r="A863" t="s">
        <v>59</v>
      </c>
      <c r="B863" t="s">
        <v>60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0.48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2.1800000000000002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0.24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0.24</v>
      </c>
      <c r="AX863">
        <v>0</v>
      </c>
      <c r="AY863">
        <v>0</v>
      </c>
      <c r="AZ863">
        <v>0</v>
      </c>
      <c r="BA863">
        <v>6.7000000000000004E-2</v>
      </c>
      <c r="BB863">
        <v>6.7000000000000004E-2</v>
      </c>
      <c r="BC863">
        <v>0</v>
      </c>
      <c r="BD863">
        <v>0</v>
      </c>
      <c r="BE863">
        <v>0</v>
      </c>
      <c r="BF863">
        <v>0</v>
      </c>
      <c r="BG863">
        <v>1.98</v>
      </c>
      <c r="BH863">
        <v>59</v>
      </c>
      <c r="BI863">
        <v>204</v>
      </c>
    </row>
    <row r="864" spans="1:61" x14ac:dyDescent="0.25">
      <c r="A864" t="s">
        <v>60</v>
      </c>
      <c r="B864" t="s">
        <v>60</v>
      </c>
      <c r="C864">
        <v>0</v>
      </c>
      <c r="D864">
        <v>1</v>
      </c>
      <c r="E864">
        <v>0</v>
      </c>
      <c r="F864">
        <v>0.27</v>
      </c>
      <c r="G864">
        <v>0.54</v>
      </c>
      <c r="H864">
        <v>0</v>
      </c>
      <c r="I864">
        <v>0.27</v>
      </c>
      <c r="J864">
        <v>1.64</v>
      </c>
      <c r="K864">
        <v>0</v>
      </c>
      <c r="L864">
        <v>0.27</v>
      </c>
      <c r="M864">
        <v>0.54</v>
      </c>
      <c r="N864">
        <v>0.54</v>
      </c>
      <c r="O864">
        <v>0</v>
      </c>
      <c r="P864">
        <v>1.0900000000000001</v>
      </c>
      <c r="Q864">
        <v>0.27</v>
      </c>
      <c r="R864">
        <v>0</v>
      </c>
      <c r="S864">
        <v>0</v>
      </c>
      <c r="T864">
        <v>0</v>
      </c>
      <c r="U864">
        <v>0</v>
      </c>
      <c r="V864">
        <v>0.27</v>
      </c>
      <c r="W864">
        <v>1.37</v>
      </c>
      <c r="X864">
        <v>0</v>
      </c>
      <c r="Y864">
        <v>1.0900000000000001</v>
      </c>
      <c r="Z864">
        <v>0</v>
      </c>
      <c r="AA864">
        <v>0.27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0.27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0.47199999999999998</v>
      </c>
      <c r="BE864">
        <v>0.128</v>
      </c>
      <c r="BF864">
        <v>0</v>
      </c>
      <c r="BG864">
        <v>10.877000000000001</v>
      </c>
      <c r="BH864">
        <v>93</v>
      </c>
      <c r="BI864">
        <v>533</v>
      </c>
    </row>
    <row r="865" spans="1:61" x14ac:dyDescent="0.25">
      <c r="A865" t="s">
        <v>60</v>
      </c>
      <c r="B865" t="s">
        <v>60</v>
      </c>
      <c r="C865">
        <v>0</v>
      </c>
      <c r="D865">
        <v>1</v>
      </c>
      <c r="E865">
        <v>1.18</v>
      </c>
      <c r="F865">
        <v>0.39</v>
      </c>
      <c r="G865">
        <v>0.59</v>
      </c>
      <c r="H865">
        <v>0</v>
      </c>
      <c r="I865">
        <v>0</v>
      </c>
      <c r="J865">
        <v>0.98</v>
      </c>
      <c r="K865">
        <v>0.19</v>
      </c>
      <c r="L865">
        <v>0.19</v>
      </c>
      <c r="M865">
        <v>1.38</v>
      </c>
      <c r="N865">
        <v>0.39</v>
      </c>
      <c r="O865">
        <v>0</v>
      </c>
      <c r="P865">
        <v>0.98</v>
      </c>
      <c r="Q865">
        <v>0</v>
      </c>
      <c r="R865">
        <v>0.19</v>
      </c>
      <c r="S865">
        <v>0</v>
      </c>
      <c r="T865">
        <v>0.98</v>
      </c>
      <c r="U865">
        <v>0</v>
      </c>
      <c r="V865">
        <v>0</v>
      </c>
      <c r="W865">
        <v>2.56</v>
      </c>
      <c r="X865">
        <v>0.39</v>
      </c>
      <c r="Y865">
        <v>1.38</v>
      </c>
      <c r="Z865">
        <v>0</v>
      </c>
      <c r="AA865">
        <v>0</v>
      </c>
      <c r="AB865">
        <v>1.38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0.23200000000000001</v>
      </c>
      <c r="BC865">
        <v>0</v>
      </c>
      <c r="BD865">
        <v>0.749</v>
      </c>
      <c r="BE865">
        <v>0.31</v>
      </c>
      <c r="BF865">
        <v>2.5000000000000001E-2</v>
      </c>
      <c r="BG865">
        <v>6.6520000000000001</v>
      </c>
      <c r="BH865">
        <v>76</v>
      </c>
      <c r="BI865">
        <v>632</v>
      </c>
    </row>
    <row r="866" spans="1:61" x14ac:dyDescent="0.25">
      <c r="A866" t="s">
        <v>59</v>
      </c>
      <c r="B866" t="s">
        <v>60</v>
      </c>
      <c r="C866">
        <v>0</v>
      </c>
      <c r="D866">
        <v>1</v>
      </c>
      <c r="E866">
        <v>0.05</v>
      </c>
      <c r="F866">
        <v>0</v>
      </c>
      <c r="G866">
        <v>0.05</v>
      </c>
      <c r="H866">
        <v>0</v>
      </c>
      <c r="I866">
        <v>0.05</v>
      </c>
      <c r="J866">
        <v>0.05</v>
      </c>
      <c r="K866">
        <v>0</v>
      </c>
      <c r="L866">
        <v>0</v>
      </c>
      <c r="M866">
        <v>0.5</v>
      </c>
      <c r="N866">
        <v>0</v>
      </c>
      <c r="O866">
        <v>0</v>
      </c>
      <c r="P866">
        <v>0.16</v>
      </c>
      <c r="Q866">
        <v>0</v>
      </c>
      <c r="R866">
        <v>0.05</v>
      </c>
      <c r="S866">
        <v>0</v>
      </c>
      <c r="T866">
        <v>0</v>
      </c>
      <c r="U866">
        <v>0</v>
      </c>
      <c r="V866">
        <v>0.05</v>
      </c>
      <c r="W866">
        <v>0.22</v>
      </c>
      <c r="X866">
        <v>0</v>
      </c>
      <c r="Y866">
        <v>0.16</v>
      </c>
      <c r="Z866">
        <v>0</v>
      </c>
      <c r="AA866">
        <v>0</v>
      </c>
      <c r="AB866">
        <v>0</v>
      </c>
      <c r="AC866">
        <v>0.62</v>
      </c>
      <c r="AD866">
        <v>0.67</v>
      </c>
      <c r="AE866">
        <v>0.05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0.45</v>
      </c>
      <c r="AL866">
        <v>0</v>
      </c>
      <c r="AM866">
        <v>0</v>
      </c>
      <c r="AN866">
        <v>0</v>
      </c>
      <c r="AO866">
        <v>0.67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0.185</v>
      </c>
      <c r="BB866">
        <v>0.23300000000000001</v>
      </c>
      <c r="BC866">
        <v>0</v>
      </c>
      <c r="BD866">
        <v>0</v>
      </c>
      <c r="BE866">
        <v>1.6E-2</v>
      </c>
      <c r="BF866">
        <v>0</v>
      </c>
      <c r="BG866">
        <v>2.972</v>
      </c>
      <c r="BH866">
        <v>46</v>
      </c>
      <c r="BI866">
        <v>963</v>
      </c>
    </row>
    <row r="867" spans="1:61" x14ac:dyDescent="0.25">
      <c r="A867" t="s">
        <v>60</v>
      </c>
      <c r="B867" t="s">
        <v>60</v>
      </c>
      <c r="C867">
        <v>0</v>
      </c>
      <c r="D867">
        <v>1</v>
      </c>
      <c r="E867">
        <v>0.44</v>
      </c>
      <c r="F867">
        <v>0</v>
      </c>
      <c r="G867">
        <v>0</v>
      </c>
      <c r="H867">
        <v>0</v>
      </c>
      <c r="I867">
        <v>0.89</v>
      </c>
      <c r="J867">
        <v>0</v>
      </c>
      <c r="K867">
        <v>0</v>
      </c>
      <c r="L867">
        <v>0</v>
      </c>
      <c r="M867">
        <v>0</v>
      </c>
      <c r="N867">
        <v>0.44</v>
      </c>
      <c r="O867">
        <v>0</v>
      </c>
      <c r="P867">
        <v>1.34</v>
      </c>
      <c r="Q867">
        <v>0</v>
      </c>
      <c r="R867">
        <v>0</v>
      </c>
      <c r="S867">
        <v>0</v>
      </c>
      <c r="T867">
        <v>0.44</v>
      </c>
      <c r="U867">
        <v>0</v>
      </c>
      <c r="V867">
        <v>0</v>
      </c>
      <c r="W867">
        <v>4.03</v>
      </c>
      <c r="X867">
        <v>0</v>
      </c>
      <c r="Y867">
        <v>1.79</v>
      </c>
      <c r="Z867">
        <v>0</v>
      </c>
      <c r="AA867">
        <v>0</v>
      </c>
      <c r="AB867">
        <v>0.44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0.44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0.94399999999999995</v>
      </c>
      <c r="BE867">
        <v>0.14499999999999999</v>
      </c>
      <c r="BF867">
        <v>7.1999999999999995E-2</v>
      </c>
      <c r="BG867">
        <v>2.4510000000000001</v>
      </c>
      <c r="BH867">
        <v>28</v>
      </c>
      <c r="BI867">
        <v>152</v>
      </c>
    </row>
    <row r="868" spans="1:61" x14ac:dyDescent="0.25">
      <c r="A868" t="s">
        <v>59</v>
      </c>
      <c r="B868" t="s">
        <v>60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2.11</v>
      </c>
      <c r="O868">
        <v>0</v>
      </c>
      <c r="P868">
        <v>0</v>
      </c>
      <c r="Q868">
        <v>0.7</v>
      </c>
      <c r="R868">
        <v>0</v>
      </c>
      <c r="S868">
        <v>0</v>
      </c>
      <c r="T868">
        <v>0.7</v>
      </c>
      <c r="U868">
        <v>0</v>
      </c>
      <c r="V868">
        <v>0.7</v>
      </c>
      <c r="W868">
        <v>2.11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0.7</v>
      </c>
      <c r="AV868">
        <v>0</v>
      </c>
      <c r="AW868">
        <v>0.7</v>
      </c>
      <c r="AX868">
        <v>0.7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0.33600000000000002</v>
      </c>
      <c r="BE868">
        <v>0</v>
      </c>
      <c r="BF868">
        <v>0</v>
      </c>
      <c r="BG868">
        <v>2.97</v>
      </c>
      <c r="BH868">
        <v>68</v>
      </c>
      <c r="BI868">
        <v>101</v>
      </c>
    </row>
    <row r="869" spans="1:61" x14ac:dyDescent="0.25">
      <c r="A869" t="s">
        <v>59</v>
      </c>
      <c r="B869" t="s">
        <v>59</v>
      </c>
      <c r="C869">
        <v>0.68337899999999996</v>
      </c>
      <c r="D869">
        <v>0.31662099999999999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1.6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1.6</v>
      </c>
      <c r="Y869">
        <v>0</v>
      </c>
      <c r="Z869">
        <v>0</v>
      </c>
      <c r="AA869">
        <v>0</v>
      </c>
      <c r="AB869">
        <v>0</v>
      </c>
      <c r="AC869">
        <v>8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0.8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0.13600000000000001</v>
      </c>
      <c r="BC869">
        <v>0</v>
      </c>
      <c r="BD869">
        <v>0.27300000000000002</v>
      </c>
      <c r="BE869">
        <v>0</v>
      </c>
      <c r="BF869">
        <v>0</v>
      </c>
      <c r="BG869">
        <v>2.5880000000000001</v>
      </c>
      <c r="BH869">
        <v>29</v>
      </c>
      <c r="BI869">
        <v>88</v>
      </c>
    </row>
    <row r="870" spans="1:61" x14ac:dyDescent="0.25">
      <c r="A870" t="s">
        <v>59</v>
      </c>
      <c r="B870" t="s">
        <v>59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0.64</v>
      </c>
      <c r="J870">
        <v>0</v>
      </c>
      <c r="K870">
        <v>0</v>
      </c>
      <c r="L870">
        <v>0</v>
      </c>
      <c r="M870">
        <v>1.28</v>
      </c>
      <c r="N870">
        <v>0</v>
      </c>
      <c r="O870">
        <v>0</v>
      </c>
      <c r="P870">
        <v>0.64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1.28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1.28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0.64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0.64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0.19700000000000001</v>
      </c>
      <c r="BE870">
        <v>0</v>
      </c>
      <c r="BF870">
        <v>0</v>
      </c>
      <c r="BG870">
        <v>2.35</v>
      </c>
      <c r="BH870">
        <v>13</v>
      </c>
      <c r="BI870">
        <v>94</v>
      </c>
    </row>
    <row r="871" spans="1:61" x14ac:dyDescent="0.25">
      <c r="A871" t="s">
        <v>60</v>
      </c>
      <c r="B871" t="s">
        <v>59</v>
      </c>
      <c r="C871">
        <v>0.69498599999999999</v>
      </c>
      <c r="D871">
        <v>0.30501400000000001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0.32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0.96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2.2400000000000002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0.32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0.18</v>
      </c>
      <c r="BB871">
        <v>0.27</v>
      </c>
      <c r="BC871">
        <v>4.4999999999999998E-2</v>
      </c>
      <c r="BD871">
        <v>0</v>
      </c>
      <c r="BE871">
        <v>0</v>
      </c>
      <c r="BF871">
        <v>0</v>
      </c>
      <c r="BG871">
        <v>2</v>
      </c>
      <c r="BH871">
        <v>14</v>
      </c>
      <c r="BI871">
        <v>178</v>
      </c>
    </row>
    <row r="872" spans="1:61" x14ac:dyDescent="0.25">
      <c r="A872" t="s">
        <v>59</v>
      </c>
      <c r="B872" t="s">
        <v>59</v>
      </c>
      <c r="C872">
        <v>1</v>
      </c>
      <c r="D872">
        <v>0</v>
      </c>
      <c r="E872">
        <v>2.77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1.38</v>
      </c>
      <c r="AT872">
        <v>0</v>
      </c>
      <c r="AU872">
        <v>0</v>
      </c>
      <c r="AV872">
        <v>0</v>
      </c>
      <c r="AW872">
        <v>1.38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0.21299999999999999</v>
      </c>
      <c r="BE872">
        <v>0</v>
      </c>
      <c r="BF872">
        <v>0</v>
      </c>
      <c r="BG872">
        <v>1.75</v>
      </c>
      <c r="BH872">
        <v>6</v>
      </c>
      <c r="BI872">
        <v>49</v>
      </c>
    </row>
    <row r="873" spans="1:61" x14ac:dyDescent="0.25">
      <c r="A873" t="s">
        <v>59</v>
      </c>
      <c r="B873" t="s">
        <v>59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4.4400000000000004</v>
      </c>
      <c r="W873">
        <v>2.2200000000000002</v>
      </c>
      <c r="X873">
        <v>0</v>
      </c>
      <c r="Y873">
        <v>2.2200000000000002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4.4400000000000004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2.2200000000000002</v>
      </c>
      <c r="AP873">
        <v>0</v>
      </c>
      <c r="AQ873">
        <v>2.2200000000000002</v>
      </c>
      <c r="AR873">
        <v>0</v>
      </c>
      <c r="AS873">
        <v>0</v>
      </c>
      <c r="AT873">
        <v>0</v>
      </c>
      <c r="AU873">
        <v>2.2200000000000002</v>
      </c>
      <c r="AV873">
        <v>0</v>
      </c>
      <c r="AW873">
        <v>4.4400000000000004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1.9470000000000001</v>
      </c>
      <c r="BH873">
        <v>12</v>
      </c>
      <c r="BI873">
        <v>37</v>
      </c>
    </row>
    <row r="874" spans="1:61" x14ac:dyDescent="0.25">
      <c r="A874" t="s">
        <v>59</v>
      </c>
      <c r="B874" t="s">
        <v>59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1.23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1.23</v>
      </c>
      <c r="U874">
        <v>0</v>
      </c>
      <c r="V874">
        <v>0</v>
      </c>
      <c r="W874">
        <v>1.23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1.23</v>
      </c>
      <c r="AE874">
        <v>2.46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1.23</v>
      </c>
      <c r="AP874">
        <v>0</v>
      </c>
      <c r="AQ874">
        <v>1.23</v>
      </c>
      <c r="AR874">
        <v>0</v>
      </c>
      <c r="AS874">
        <v>0</v>
      </c>
      <c r="AT874">
        <v>0</v>
      </c>
      <c r="AU874">
        <v>1.23</v>
      </c>
      <c r="AV874">
        <v>2.46</v>
      </c>
      <c r="AW874">
        <v>1.23</v>
      </c>
      <c r="AX874">
        <v>0</v>
      </c>
      <c r="AY874">
        <v>0</v>
      </c>
      <c r="AZ874">
        <v>0</v>
      </c>
      <c r="BA874">
        <v>0</v>
      </c>
      <c r="BB874">
        <v>0.77</v>
      </c>
      <c r="BC874">
        <v>0</v>
      </c>
      <c r="BD874">
        <v>0.192</v>
      </c>
      <c r="BE874">
        <v>0</v>
      </c>
      <c r="BF874">
        <v>0</v>
      </c>
      <c r="BG874">
        <v>1.5349999999999999</v>
      </c>
      <c r="BH874">
        <v>12</v>
      </c>
      <c r="BI874">
        <v>43</v>
      </c>
    </row>
    <row r="875" spans="1:61" x14ac:dyDescent="0.25">
      <c r="A875" t="s">
        <v>60</v>
      </c>
      <c r="B875" t="s">
        <v>60</v>
      </c>
      <c r="C875">
        <v>0.26748699999999997</v>
      </c>
      <c r="D875">
        <v>0.73251299999999997</v>
      </c>
      <c r="E875">
        <v>0</v>
      </c>
      <c r="F875">
        <v>0</v>
      </c>
      <c r="G875">
        <v>0</v>
      </c>
      <c r="H875">
        <v>0</v>
      </c>
      <c r="I875">
        <v>0.53</v>
      </c>
      <c r="J875">
        <v>0</v>
      </c>
      <c r="K875">
        <v>1.07</v>
      </c>
      <c r="L875">
        <v>0</v>
      </c>
      <c r="M875">
        <v>0</v>
      </c>
      <c r="N875">
        <v>0.53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1.61</v>
      </c>
      <c r="W875">
        <v>1.07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0.33500000000000002</v>
      </c>
      <c r="BC875">
        <v>0</v>
      </c>
      <c r="BD875">
        <v>0</v>
      </c>
      <c r="BE875">
        <v>0</v>
      </c>
      <c r="BF875">
        <v>0</v>
      </c>
      <c r="BG875">
        <v>2.3330000000000002</v>
      </c>
      <c r="BH875">
        <v>14</v>
      </c>
      <c r="BI875">
        <v>119</v>
      </c>
    </row>
    <row r="876" spans="1:61" x14ac:dyDescent="0.25">
      <c r="A876" t="s">
        <v>59</v>
      </c>
      <c r="B876" t="s">
        <v>60</v>
      </c>
      <c r="C876">
        <v>0</v>
      </c>
      <c r="D876">
        <v>1</v>
      </c>
      <c r="E876">
        <v>0</v>
      </c>
      <c r="F876">
        <v>0.35</v>
      </c>
      <c r="G876">
        <v>0.35</v>
      </c>
      <c r="H876">
        <v>0</v>
      </c>
      <c r="I876">
        <v>0</v>
      </c>
      <c r="J876">
        <v>0.35</v>
      </c>
      <c r="K876">
        <v>0</v>
      </c>
      <c r="L876">
        <v>0</v>
      </c>
      <c r="M876">
        <v>0</v>
      </c>
      <c r="N876">
        <v>0.35</v>
      </c>
      <c r="O876">
        <v>0</v>
      </c>
      <c r="P876">
        <v>0.71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3.58</v>
      </c>
      <c r="X876">
        <v>0</v>
      </c>
      <c r="Y876">
        <v>1.07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0.35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0.35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0.12</v>
      </c>
      <c r="BC876">
        <v>0.06</v>
      </c>
      <c r="BD876">
        <v>0</v>
      </c>
      <c r="BE876">
        <v>0</v>
      </c>
      <c r="BF876">
        <v>0</v>
      </c>
      <c r="BG876">
        <v>1.7869999999999999</v>
      </c>
      <c r="BH876">
        <v>11</v>
      </c>
      <c r="BI876">
        <v>118</v>
      </c>
    </row>
    <row r="877" spans="1:61" x14ac:dyDescent="0.25">
      <c r="A877" t="s">
        <v>60</v>
      </c>
      <c r="B877" t="s">
        <v>60</v>
      </c>
      <c r="C877">
        <v>0.27743699999999999</v>
      </c>
      <c r="D877">
        <v>0.72256299999999996</v>
      </c>
      <c r="E877">
        <v>0.17</v>
      </c>
      <c r="F877">
        <v>0.17</v>
      </c>
      <c r="G877">
        <v>0</v>
      </c>
      <c r="H877">
        <v>0</v>
      </c>
      <c r="I877">
        <v>0.52</v>
      </c>
      <c r="J877">
        <v>0</v>
      </c>
      <c r="K877">
        <v>0</v>
      </c>
      <c r="L877">
        <v>0.52</v>
      </c>
      <c r="M877">
        <v>0</v>
      </c>
      <c r="N877">
        <v>0.17</v>
      </c>
      <c r="O877">
        <v>0.17</v>
      </c>
      <c r="P877">
        <v>0.34</v>
      </c>
      <c r="Q877">
        <v>0</v>
      </c>
      <c r="R877">
        <v>0</v>
      </c>
      <c r="S877">
        <v>0</v>
      </c>
      <c r="T877">
        <v>0.87</v>
      </c>
      <c r="U877">
        <v>0</v>
      </c>
      <c r="V877">
        <v>0</v>
      </c>
      <c r="W877">
        <v>1.39</v>
      </c>
      <c r="X877">
        <v>0.17</v>
      </c>
      <c r="Y877">
        <v>0.87</v>
      </c>
      <c r="Z877">
        <v>0</v>
      </c>
      <c r="AA877">
        <v>0</v>
      </c>
      <c r="AB877">
        <v>0.17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0.373</v>
      </c>
      <c r="BC877">
        <v>0</v>
      </c>
      <c r="BD877">
        <v>0.34200000000000003</v>
      </c>
      <c r="BE877">
        <v>0.71599999999999997</v>
      </c>
      <c r="BF877">
        <v>0</v>
      </c>
      <c r="BG877">
        <v>2.9729999999999999</v>
      </c>
      <c r="BH877">
        <v>35</v>
      </c>
      <c r="BI877">
        <v>336</v>
      </c>
    </row>
    <row r="878" spans="1:61" x14ac:dyDescent="0.25">
      <c r="A878" t="s">
        <v>59</v>
      </c>
      <c r="B878" t="s">
        <v>59</v>
      </c>
      <c r="C878">
        <v>1</v>
      </c>
      <c r="D878">
        <v>0</v>
      </c>
      <c r="E878">
        <v>4.34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4.34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1.75</v>
      </c>
      <c r="BH878">
        <v>4</v>
      </c>
      <c r="BI878">
        <v>14</v>
      </c>
    </row>
    <row r="879" spans="1:61" x14ac:dyDescent="0.25">
      <c r="A879" t="s">
        <v>60</v>
      </c>
      <c r="B879" t="s">
        <v>60</v>
      </c>
      <c r="C879">
        <v>0</v>
      </c>
      <c r="D879">
        <v>1</v>
      </c>
      <c r="E879">
        <v>7.0000000000000007E-2</v>
      </c>
      <c r="F879">
        <v>0.02</v>
      </c>
      <c r="G879">
        <v>0.15</v>
      </c>
      <c r="H879">
        <v>0</v>
      </c>
      <c r="I879">
        <v>0.25</v>
      </c>
      <c r="J879">
        <v>0.2</v>
      </c>
      <c r="K879">
        <v>0</v>
      </c>
      <c r="L879">
        <v>0.02</v>
      </c>
      <c r="M879">
        <v>0.15</v>
      </c>
      <c r="N879">
        <v>0</v>
      </c>
      <c r="O879">
        <v>0</v>
      </c>
      <c r="P879">
        <v>0.25</v>
      </c>
      <c r="Q879">
        <v>0.25</v>
      </c>
      <c r="R879">
        <v>7.0000000000000007E-2</v>
      </c>
      <c r="S879">
        <v>0</v>
      </c>
      <c r="T879">
        <v>0.05</v>
      </c>
      <c r="U879">
        <v>0.22</v>
      </c>
      <c r="V879">
        <v>0</v>
      </c>
      <c r="W879">
        <v>0.05</v>
      </c>
      <c r="X879">
        <v>0</v>
      </c>
      <c r="Y879">
        <v>0.02</v>
      </c>
      <c r="Z879">
        <v>0</v>
      </c>
      <c r="AA879">
        <v>0.37</v>
      </c>
      <c r="AB879">
        <v>0.02</v>
      </c>
      <c r="AC879">
        <v>0</v>
      </c>
      <c r="AD879">
        <v>0</v>
      </c>
      <c r="AE879">
        <v>0</v>
      </c>
      <c r="AF879">
        <v>0</v>
      </c>
      <c r="AG879">
        <v>0.02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0.05</v>
      </c>
      <c r="AO879">
        <v>0.3</v>
      </c>
      <c r="AP879">
        <v>0.02</v>
      </c>
      <c r="AQ879">
        <v>0</v>
      </c>
      <c r="AR879">
        <v>0.02</v>
      </c>
      <c r="AS879">
        <v>0</v>
      </c>
      <c r="AT879">
        <v>0</v>
      </c>
      <c r="AU879">
        <v>0.02</v>
      </c>
      <c r="AV879">
        <v>0</v>
      </c>
      <c r="AW879">
        <v>0.02</v>
      </c>
      <c r="AX879">
        <v>0</v>
      </c>
      <c r="AY879">
        <v>0</v>
      </c>
      <c r="AZ879">
        <v>0</v>
      </c>
      <c r="BA879">
        <v>1.0999999999999999E-2</v>
      </c>
      <c r="BB879">
        <v>2.1999999999999999E-2</v>
      </c>
      <c r="BC879">
        <v>0</v>
      </c>
      <c r="BD879">
        <v>0</v>
      </c>
      <c r="BE879">
        <v>2.1999999999999999E-2</v>
      </c>
      <c r="BF879">
        <v>0</v>
      </c>
      <c r="BG879">
        <v>1.423</v>
      </c>
      <c r="BH879">
        <v>20</v>
      </c>
      <c r="BI879">
        <v>965</v>
      </c>
    </row>
    <row r="880" spans="1:61" x14ac:dyDescent="0.25">
      <c r="A880" t="s">
        <v>60</v>
      </c>
      <c r="B880" t="s">
        <v>60</v>
      </c>
      <c r="C880">
        <v>0</v>
      </c>
      <c r="D880">
        <v>1</v>
      </c>
      <c r="E880">
        <v>0.05</v>
      </c>
      <c r="F880">
        <v>0.05</v>
      </c>
      <c r="G880">
        <v>0.4</v>
      </c>
      <c r="H880">
        <v>0</v>
      </c>
      <c r="I880">
        <v>0.34</v>
      </c>
      <c r="J880">
        <v>0</v>
      </c>
      <c r="K880">
        <v>0</v>
      </c>
      <c r="L880">
        <v>0</v>
      </c>
      <c r="M880">
        <v>0.56999999999999995</v>
      </c>
      <c r="N880">
        <v>0.05</v>
      </c>
      <c r="O880">
        <v>0</v>
      </c>
      <c r="P880">
        <v>0.28000000000000003</v>
      </c>
      <c r="Q880">
        <v>0.11</v>
      </c>
      <c r="R880">
        <v>0</v>
      </c>
      <c r="S880">
        <v>0</v>
      </c>
      <c r="T880">
        <v>0.17</v>
      </c>
      <c r="U880">
        <v>0</v>
      </c>
      <c r="V880">
        <v>0</v>
      </c>
      <c r="W880">
        <v>1.04</v>
      </c>
      <c r="X880">
        <v>0.05</v>
      </c>
      <c r="Y880">
        <v>0.92</v>
      </c>
      <c r="Z880">
        <v>0</v>
      </c>
      <c r="AA880">
        <v>0</v>
      </c>
      <c r="AB880">
        <v>0.05</v>
      </c>
      <c r="AC880">
        <v>0</v>
      </c>
      <c r="AD880">
        <v>0</v>
      </c>
      <c r="AE880">
        <v>0</v>
      </c>
      <c r="AF880">
        <v>0</v>
      </c>
      <c r="AG880">
        <v>0.05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0.11</v>
      </c>
      <c r="AU880">
        <v>0</v>
      </c>
      <c r="AV880">
        <v>0</v>
      </c>
      <c r="AW880">
        <v>0.05</v>
      </c>
      <c r="AX880">
        <v>0</v>
      </c>
      <c r="AY880">
        <v>0</v>
      </c>
      <c r="AZ880">
        <v>0</v>
      </c>
      <c r="BA880">
        <v>1.9E-2</v>
      </c>
      <c r="BB880">
        <v>9.9000000000000005E-2</v>
      </c>
      <c r="BC880">
        <v>0</v>
      </c>
      <c r="BD880">
        <v>9.9000000000000005E-2</v>
      </c>
      <c r="BE880">
        <v>7.9000000000000001E-2</v>
      </c>
      <c r="BF880">
        <v>8.9999999999999993E-3</v>
      </c>
      <c r="BG880">
        <v>4.8810000000000002</v>
      </c>
      <c r="BH880">
        <v>95</v>
      </c>
      <c r="BI880">
        <v>1313</v>
      </c>
    </row>
    <row r="881" spans="1:61" x14ac:dyDescent="0.25">
      <c r="A881" t="s">
        <v>59</v>
      </c>
      <c r="B881" t="s">
        <v>59</v>
      </c>
      <c r="C881">
        <v>1</v>
      </c>
      <c r="D881">
        <v>0</v>
      </c>
      <c r="E881">
        <v>0</v>
      </c>
      <c r="F881">
        <v>0</v>
      </c>
      <c r="G881">
        <v>1.49</v>
      </c>
      <c r="H881">
        <v>0</v>
      </c>
      <c r="I881">
        <v>0</v>
      </c>
      <c r="J881">
        <v>0.37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0.74</v>
      </c>
      <c r="Q881">
        <v>0.37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2.2400000000000002</v>
      </c>
      <c r="X881">
        <v>0</v>
      </c>
      <c r="Y881">
        <v>0.74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1.49</v>
      </c>
      <c r="AO881">
        <v>0</v>
      </c>
      <c r="AP881">
        <v>0.37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0.06</v>
      </c>
      <c r="BC881">
        <v>0</v>
      </c>
      <c r="BD881">
        <v>0</v>
      </c>
      <c r="BE881">
        <v>0</v>
      </c>
      <c r="BF881">
        <v>0</v>
      </c>
      <c r="BG881">
        <v>1.79</v>
      </c>
      <c r="BH881">
        <v>5</v>
      </c>
      <c r="BI881">
        <v>111</v>
      </c>
    </row>
    <row r="882" spans="1:61" x14ac:dyDescent="0.25">
      <c r="A882" t="s">
        <v>59</v>
      </c>
      <c r="B882" t="s">
        <v>59</v>
      </c>
      <c r="C882">
        <v>1</v>
      </c>
      <c r="D882">
        <v>0</v>
      </c>
      <c r="E882">
        <v>0</v>
      </c>
      <c r="F882">
        <v>0</v>
      </c>
      <c r="G882">
        <v>0.88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0.88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0.315</v>
      </c>
      <c r="BC882">
        <v>0</v>
      </c>
      <c r="BD882">
        <v>0</v>
      </c>
      <c r="BE882">
        <v>0</v>
      </c>
      <c r="BF882">
        <v>0</v>
      </c>
      <c r="BG882">
        <v>1.1659999999999999</v>
      </c>
      <c r="BH882">
        <v>3</v>
      </c>
      <c r="BI882">
        <v>21</v>
      </c>
    </row>
    <row r="883" spans="1:61" x14ac:dyDescent="0.25">
      <c r="A883" t="s">
        <v>59</v>
      </c>
      <c r="B883" t="s">
        <v>59</v>
      </c>
      <c r="C883">
        <v>0.59702699999999997</v>
      </c>
      <c r="D883">
        <v>0.40297300000000003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2.29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2.29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0.76</v>
      </c>
      <c r="AX883">
        <v>0</v>
      </c>
      <c r="AY883">
        <v>0</v>
      </c>
      <c r="AZ883">
        <v>0</v>
      </c>
      <c r="BA883">
        <v>0</v>
      </c>
      <c r="BB883">
        <v>0.25800000000000001</v>
      </c>
      <c r="BC883">
        <v>0</v>
      </c>
      <c r="BD883">
        <v>0</v>
      </c>
      <c r="BE883">
        <v>0</v>
      </c>
      <c r="BF883">
        <v>0</v>
      </c>
      <c r="BG883">
        <v>3.74</v>
      </c>
      <c r="BH883">
        <v>53</v>
      </c>
      <c r="BI883">
        <v>101</v>
      </c>
    </row>
    <row r="884" spans="1:61" x14ac:dyDescent="0.25">
      <c r="A884" t="s">
        <v>59</v>
      </c>
      <c r="B884" t="s">
        <v>59</v>
      </c>
      <c r="C884">
        <v>1</v>
      </c>
      <c r="D884">
        <v>0</v>
      </c>
      <c r="E884">
        <v>0</v>
      </c>
      <c r="F884">
        <v>0</v>
      </c>
      <c r="G884">
        <v>1.26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1.26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2.5299999999999998</v>
      </c>
      <c r="AD884">
        <v>1.26</v>
      </c>
      <c r="AE884">
        <v>0</v>
      </c>
      <c r="AF884">
        <v>1.26</v>
      </c>
      <c r="AG884">
        <v>0</v>
      </c>
      <c r="AH884">
        <v>1.26</v>
      </c>
      <c r="AI884">
        <v>1.26</v>
      </c>
      <c r="AJ884">
        <v>0</v>
      </c>
      <c r="AK884">
        <v>0</v>
      </c>
      <c r="AL884">
        <v>0</v>
      </c>
      <c r="AM884">
        <v>1.26</v>
      </c>
      <c r="AN884">
        <v>1.26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0.14099999999999999</v>
      </c>
      <c r="BC884">
        <v>0</v>
      </c>
      <c r="BD884">
        <v>0</v>
      </c>
      <c r="BE884">
        <v>0</v>
      </c>
      <c r="BF884">
        <v>0</v>
      </c>
      <c r="BG884">
        <v>2.2799999999999998</v>
      </c>
      <c r="BH884">
        <v>10</v>
      </c>
      <c r="BI884">
        <v>57</v>
      </c>
    </row>
    <row r="885" spans="1:61" x14ac:dyDescent="0.25">
      <c r="A885" t="s">
        <v>59</v>
      </c>
      <c r="B885" t="s">
        <v>59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0.76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0.76</v>
      </c>
      <c r="W885">
        <v>1.52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0.13300000000000001</v>
      </c>
      <c r="BC885">
        <v>0</v>
      </c>
      <c r="BD885">
        <v>0.26600000000000001</v>
      </c>
      <c r="BE885">
        <v>0</v>
      </c>
      <c r="BF885">
        <v>0</v>
      </c>
      <c r="BG885">
        <v>1</v>
      </c>
      <c r="BH885">
        <v>1</v>
      </c>
      <c r="BI885">
        <v>23</v>
      </c>
    </row>
    <row r="886" spans="1:61" x14ac:dyDescent="0.25">
      <c r="A886" t="s">
        <v>59</v>
      </c>
      <c r="B886" t="s">
        <v>59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5.71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1.1659999999999999</v>
      </c>
      <c r="BH886">
        <v>2</v>
      </c>
      <c r="BI886">
        <v>14</v>
      </c>
    </row>
    <row r="887" spans="1:61" x14ac:dyDescent="0.25">
      <c r="A887" t="s">
        <v>60</v>
      </c>
      <c r="B887" t="s">
        <v>60</v>
      </c>
      <c r="C887">
        <v>0.15375800000000001</v>
      </c>
      <c r="D887">
        <v>0.84624200000000005</v>
      </c>
      <c r="E887">
        <v>0.19</v>
      </c>
      <c r="F887">
        <v>0.19</v>
      </c>
      <c r="G887">
        <v>0.19</v>
      </c>
      <c r="H887">
        <v>0.19</v>
      </c>
      <c r="I887">
        <v>1.1599999999999999</v>
      </c>
      <c r="J887">
        <v>0</v>
      </c>
      <c r="K887">
        <v>0</v>
      </c>
      <c r="L887">
        <v>0</v>
      </c>
      <c r="M887">
        <v>0.57999999999999996</v>
      </c>
      <c r="N887">
        <v>0.38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0.19</v>
      </c>
      <c r="X887">
        <v>0.38</v>
      </c>
      <c r="Y887">
        <v>0.57999999999999996</v>
      </c>
      <c r="Z887">
        <v>0</v>
      </c>
      <c r="AA887">
        <v>0</v>
      </c>
      <c r="AB887">
        <v>0</v>
      </c>
      <c r="AC887">
        <v>0.19</v>
      </c>
      <c r="AD887">
        <v>0</v>
      </c>
      <c r="AE887">
        <v>0</v>
      </c>
      <c r="AF887">
        <v>0.19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0.38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7.0000000000000007E-2</v>
      </c>
      <c r="BC887">
        <v>0</v>
      </c>
      <c r="BD887">
        <v>0</v>
      </c>
      <c r="BE887">
        <v>1.121</v>
      </c>
      <c r="BF887">
        <v>0</v>
      </c>
      <c r="BG887">
        <v>1021.5</v>
      </c>
      <c r="BH887">
        <v>2042</v>
      </c>
      <c r="BI887">
        <v>2043</v>
      </c>
    </row>
    <row r="888" spans="1:61" x14ac:dyDescent="0.25">
      <c r="A888" t="s">
        <v>60</v>
      </c>
      <c r="B888" t="s">
        <v>60</v>
      </c>
      <c r="C888">
        <v>0.39759800000000001</v>
      </c>
      <c r="D888">
        <v>0.60240199999999999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1.47</v>
      </c>
      <c r="AY888">
        <v>0</v>
      </c>
      <c r="AZ888">
        <v>0</v>
      </c>
      <c r="BA888">
        <v>0</v>
      </c>
      <c r="BB888">
        <v>0.36399999999999999</v>
      </c>
      <c r="BC888">
        <v>0</v>
      </c>
      <c r="BD888">
        <v>0</v>
      </c>
      <c r="BE888">
        <v>0</v>
      </c>
      <c r="BF888">
        <v>0</v>
      </c>
      <c r="BG888">
        <v>3.23</v>
      </c>
      <c r="BH888">
        <v>38</v>
      </c>
      <c r="BI888">
        <v>126</v>
      </c>
    </row>
    <row r="889" spans="1:61" x14ac:dyDescent="0.25">
      <c r="A889" t="s">
        <v>60</v>
      </c>
      <c r="B889" t="s">
        <v>60</v>
      </c>
      <c r="C889">
        <v>0.20224600000000001</v>
      </c>
      <c r="D889">
        <v>0.79775399999999996</v>
      </c>
      <c r="E889">
        <v>0</v>
      </c>
      <c r="F889">
        <v>0</v>
      </c>
      <c r="G889">
        <v>0</v>
      </c>
      <c r="H889">
        <v>0</v>
      </c>
      <c r="I889">
        <v>1.26</v>
      </c>
      <c r="J889">
        <v>0</v>
      </c>
      <c r="K889">
        <v>0</v>
      </c>
      <c r="L889">
        <v>1.26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1.26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0.41099999999999998</v>
      </c>
      <c r="BC889">
        <v>0</v>
      </c>
      <c r="BD889">
        <v>0.92600000000000005</v>
      </c>
      <c r="BE889">
        <v>0</v>
      </c>
      <c r="BF889">
        <v>0</v>
      </c>
      <c r="BG889">
        <v>3.5579999999999998</v>
      </c>
      <c r="BH889">
        <v>25</v>
      </c>
      <c r="BI889">
        <v>121</v>
      </c>
    </row>
    <row r="890" spans="1:61" x14ac:dyDescent="0.25">
      <c r="A890" t="s">
        <v>59</v>
      </c>
      <c r="B890" t="s">
        <v>59</v>
      </c>
      <c r="C890">
        <v>0.699604</v>
      </c>
      <c r="D890">
        <v>0.300396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0.74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0.74</v>
      </c>
      <c r="U890">
        <v>0</v>
      </c>
      <c r="V890">
        <v>0</v>
      </c>
      <c r="W890">
        <v>1.49</v>
      </c>
      <c r="X890">
        <v>0</v>
      </c>
      <c r="Y890">
        <v>1.49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0.74</v>
      </c>
      <c r="AX890">
        <v>4.47</v>
      </c>
      <c r="AY890">
        <v>0</v>
      </c>
      <c r="AZ890">
        <v>0</v>
      </c>
      <c r="BA890">
        <v>0</v>
      </c>
      <c r="BB890">
        <v>0.124</v>
      </c>
      <c r="BC890">
        <v>0</v>
      </c>
      <c r="BD890">
        <v>0</v>
      </c>
      <c r="BE890">
        <v>0</v>
      </c>
      <c r="BF890">
        <v>0</v>
      </c>
      <c r="BG890">
        <v>1.966</v>
      </c>
      <c r="BH890">
        <v>15</v>
      </c>
      <c r="BI890">
        <v>59</v>
      </c>
    </row>
    <row r="891" spans="1:61" x14ac:dyDescent="0.25">
      <c r="A891" t="s">
        <v>60</v>
      </c>
      <c r="B891" t="s">
        <v>59</v>
      </c>
      <c r="C891">
        <v>0.66700899999999996</v>
      </c>
      <c r="D891">
        <v>0.33299099999999998</v>
      </c>
      <c r="E891">
        <v>0</v>
      </c>
      <c r="F891">
        <v>0</v>
      </c>
      <c r="G891">
        <v>1.04</v>
      </c>
      <c r="H891">
        <v>0</v>
      </c>
      <c r="I891">
        <v>1.04</v>
      </c>
      <c r="J891">
        <v>0</v>
      </c>
      <c r="K891">
        <v>0</v>
      </c>
      <c r="L891">
        <v>1.39</v>
      </c>
      <c r="M891">
        <v>0.34</v>
      </c>
      <c r="N891">
        <v>0</v>
      </c>
      <c r="O891">
        <v>0</v>
      </c>
      <c r="P891">
        <v>0.34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3.83</v>
      </c>
      <c r="X891">
        <v>2.09</v>
      </c>
      <c r="Y891">
        <v>1.04</v>
      </c>
      <c r="Z891">
        <v>0</v>
      </c>
      <c r="AA891">
        <v>0.34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0.105</v>
      </c>
      <c r="BC891">
        <v>0</v>
      </c>
      <c r="BD891">
        <v>0.157</v>
      </c>
      <c r="BE891">
        <v>0.105</v>
      </c>
      <c r="BF891">
        <v>0</v>
      </c>
      <c r="BG891">
        <v>2.3660000000000001</v>
      </c>
      <c r="BH891">
        <v>60</v>
      </c>
      <c r="BI891">
        <v>142</v>
      </c>
    </row>
    <row r="892" spans="1:61" x14ac:dyDescent="0.25">
      <c r="A892" t="s">
        <v>59</v>
      </c>
      <c r="B892" t="s">
        <v>59</v>
      </c>
      <c r="C892">
        <v>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1.4</v>
      </c>
      <c r="Q892">
        <v>0</v>
      </c>
      <c r="R892">
        <v>0</v>
      </c>
      <c r="S892">
        <v>0</v>
      </c>
      <c r="T892">
        <v>1.4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1.4</v>
      </c>
      <c r="AP892">
        <v>0</v>
      </c>
      <c r="AQ892">
        <v>1.4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1.393</v>
      </c>
      <c r="BH892">
        <v>9</v>
      </c>
      <c r="BI892">
        <v>46</v>
      </c>
    </row>
    <row r="893" spans="1:61" x14ac:dyDescent="0.25">
      <c r="A893" t="s">
        <v>60</v>
      </c>
      <c r="B893" t="s">
        <v>60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1.58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1.58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1.58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0.55800000000000005</v>
      </c>
      <c r="BE893">
        <v>0.27900000000000003</v>
      </c>
      <c r="BF893">
        <v>0</v>
      </c>
      <c r="BG893">
        <v>3.2719999999999998</v>
      </c>
      <c r="BH893">
        <v>23</v>
      </c>
      <c r="BI893">
        <v>36</v>
      </c>
    </row>
    <row r="894" spans="1:61" x14ac:dyDescent="0.25">
      <c r="A894" t="s">
        <v>60</v>
      </c>
      <c r="B894" t="s">
        <v>60</v>
      </c>
      <c r="C894">
        <v>0</v>
      </c>
      <c r="D894">
        <v>1</v>
      </c>
      <c r="E894">
        <v>0</v>
      </c>
      <c r="F894">
        <v>0.68</v>
      </c>
      <c r="G894">
        <v>0</v>
      </c>
      <c r="H894">
        <v>0</v>
      </c>
      <c r="I894">
        <v>4.08</v>
      </c>
      <c r="J894">
        <v>0</v>
      </c>
      <c r="K894">
        <v>0.68</v>
      </c>
      <c r="L894">
        <v>0</v>
      </c>
      <c r="M894">
        <v>0</v>
      </c>
      <c r="N894">
        <v>0.68</v>
      </c>
      <c r="O894">
        <v>1.36</v>
      </c>
      <c r="P894">
        <v>1.36</v>
      </c>
      <c r="Q894">
        <v>0</v>
      </c>
      <c r="R894">
        <v>0</v>
      </c>
      <c r="S894">
        <v>0</v>
      </c>
      <c r="T894">
        <v>0</v>
      </c>
      <c r="U894">
        <v>0.68</v>
      </c>
      <c r="V894">
        <v>0.68</v>
      </c>
      <c r="W894">
        <v>2.72</v>
      </c>
      <c r="X894">
        <v>0</v>
      </c>
      <c r="Y894">
        <v>2.04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0.11</v>
      </c>
      <c r="BF894">
        <v>0</v>
      </c>
      <c r="BG894">
        <v>6.5880000000000001</v>
      </c>
      <c r="BH894">
        <v>68</v>
      </c>
      <c r="BI894">
        <v>112</v>
      </c>
    </row>
    <row r="895" spans="1:61" x14ac:dyDescent="0.25">
      <c r="A895" t="s">
        <v>60</v>
      </c>
      <c r="B895" t="s">
        <v>60</v>
      </c>
      <c r="C895">
        <v>0</v>
      </c>
      <c r="D895">
        <v>1</v>
      </c>
      <c r="E895">
        <v>0</v>
      </c>
      <c r="F895">
        <v>1.63</v>
      </c>
      <c r="G895">
        <v>0</v>
      </c>
      <c r="H895">
        <v>0</v>
      </c>
      <c r="I895">
        <v>0</v>
      </c>
      <c r="J895">
        <v>0</v>
      </c>
      <c r="K895">
        <v>3.27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1.63</v>
      </c>
      <c r="U895">
        <v>1.63</v>
      </c>
      <c r="V895">
        <v>0</v>
      </c>
      <c r="W895">
        <v>0</v>
      </c>
      <c r="X895">
        <v>0</v>
      </c>
      <c r="Y895">
        <v>1.63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1.63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0.36</v>
      </c>
      <c r="BC895">
        <v>0</v>
      </c>
      <c r="BD895">
        <v>0.54</v>
      </c>
      <c r="BE895">
        <v>0.18</v>
      </c>
      <c r="BF895">
        <v>0.18</v>
      </c>
      <c r="BG895">
        <v>14.818</v>
      </c>
      <c r="BH895">
        <v>140</v>
      </c>
      <c r="BI895">
        <v>163</v>
      </c>
    </row>
    <row r="896" spans="1:61" x14ac:dyDescent="0.25">
      <c r="A896" t="s">
        <v>59</v>
      </c>
      <c r="B896" t="s">
        <v>59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0.86199999999999999</v>
      </c>
      <c r="BC896">
        <v>0</v>
      </c>
      <c r="BD896">
        <v>0.86199999999999999</v>
      </c>
      <c r="BE896">
        <v>0</v>
      </c>
      <c r="BF896">
        <v>0</v>
      </c>
      <c r="BG896">
        <v>1</v>
      </c>
      <c r="BH896">
        <v>1</v>
      </c>
      <c r="BI896">
        <v>3</v>
      </c>
    </row>
    <row r="897" spans="1:61" x14ac:dyDescent="0.25">
      <c r="A897" t="s">
        <v>60</v>
      </c>
      <c r="B897" t="s">
        <v>60</v>
      </c>
      <c r="C897">
        <v>4.5892200000000001E-4</v>
      </c>
      <c r="D897">
        <v>0.99954100000000001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1.44</v>
      </c>
      <c r="R897">
        <v>0</v>
      </c>
      <c r="S897">
        <v>0</v>
      </c>
      <c r="T897">
        <v>1.44</v>
      </c>
      <c r="U897">
        <v>0</v>
      </c>
      <c r="V897">
        <v>0</v>
      </c>
      <c r="W897">
        <v>5.79</v>
      </c>
      <c r="X897">
        <v>0</v>
      </c>
      <c r="Y897">
        <v>1.44</v>
      </c>
      <c r="Z897">
        <v>0</v>
      </c>
      <c r="AA897">
        <v>1.44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0.54200000000000004</v>
      </c>
      <c r="BE897">
        <v>0.27100000000000002</v>
      </c>
      <c r="BF897">
        <v>0</v>
      </c>
      <c r="BG897">
        <v>2.157</v>
      </c>
      <c r="BH897">
        <v>11</v>
      </c>
      <c r="BI897">
        <v>41</v>
      </c>
    </row>
    <row r="898" spans="1:61" x14ac:dyDescent="0.25">
      <c r="A898" t="s">
        <v>60</v>
      </c>
      <c r="B898" t="s">
        <v>60</v>
      </c>
      <c r="C898">
        <v>0</v>
      </c>
      <c r="D898">
        <v>1</v>
      </c>
      <c r="E898">
        <v>0</v>
      </c>
      <c r="F898">
        <v>0.08</v>
      </c>
      <c r="G898">
        <v>0.25</v>
      </c>
      <c r="H898">
        <v>0</v>
      </c>
      <c r="I898">
        <v>0.84</v>
      </c>
      <c r="J898">
        <v>0.25</v>
      </c>
      <c r="K898">
        <v>0.08</v>
      </c>
      <c r="L898">
        <v>0.33</v>
      </c>
      <c r="M898">
        <v>0</v>
      </c>
      <c r="N898">
        <v>0.16</v>
      </c>
      <c r="O898">
        <v>0.08</v>
      </c>
      <c r="P898">
        <v>0.76</v>
      </c>
      <c r="Q898">
        <v>0</v>
      </c>
      <c r="R898">
        <v>0.08</v>
      </c>
      <c r="S898">
        <v>0</v>
      </c>
      <c r="T898">
        <v>1.61</v>
      </c>
      <c r="U898">
        <v>0.76</v>
      </c>
      <c r="V898">
        <v>0.33</v>
      </c>
      <c r="W898">
        <v>1.52</v>
      </c>
      <c r="X898">
        <v>0.33</v>
      </c>
      <c r="Y898">
        <v>0.5</v>
      </c>
      <c r="Z898">
        <v>0.84</v>
      </c>
      <c r="AA898">
        <v>0.42</v>
      </c>
      <c r="AB898">
        <v>0.08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0.25</v>
      </c>
      <c r="AO898">
        <v>0.08</v>
      </c>
      <c r="AP898">
        <v>0</v>
      </c>
      <c r="AQ898">
        <v>0</v>
      </c>
      <c r="AR898">
        <v>0.08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4.7E-2</v>
      </c>
      <c r="BC898">
        <v>1.4999999999999999E-2</v>
      </c>
      <c r="BD898">
        <v>0.51800000000000002</v>
      </c>
      <c r="BE898">
        <v>0.157</v>
      </c>
      <c r="BF898">
        <v>0.33</v>
      </c>
      <c r="BG898">
        <v>7.2770000000000001</v>
      </c>
      <c r="BH898">
        <v>292</v>
      </c>
      <c r="BI898">
        <v>2045</v>
      </c>
    </row>
    <row r="899" spans="1:61" x14ac:dyDescent="0.25">
      <c r="A899" t="s">
        <v>59</v>
      </c>
      <c r="B899" t="s">
        <v>59</v>
      </c>
      <c r="C899">
        <v>1</v>
      </c>
      <c r="D899">
        <v>0</v>
      </c>
      <c r="E899">
        <v>2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2</v>
      </c>
      <c r="P899">
        <v>2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2</v>
      </c>
      <c r="X899">
        <v>0</v>
      </c>
      <c r="Y899">
        <v>8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5.8879999999999999</v>
      </c>
      <c r="BH899">
        <v>29</v>
      </c>
      <c r="BI899">
        <v>53</v>
      </c>
    </row>
    <row r="900" spans="1:61" x14ac:dyDescent="0.25">
      <c r="A900" t="s">
        <v>59</v>
      </c>
      <c r="B900" t="s">
        <v>60</v>
      </c>
      <c r="C900">
        <v>0.38435900000000001</v>
      </c>
      <c r="D900">
        <v>0.61564099999999999</v>
      </c>
      <c r="E900">
        <v>0</v>
      </c>
      <c r="F900">
        <v>0</v>
      </c>
      <c r="G900">
        <v>0.18</v>
      </c>
      <c r="H900">
        <v>0</v>
      </c>
      <c r="I900">
        <v>0.56000000000000005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0.75</v>
      </c>
      <c r="Q900">
        <v>0.37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3.03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0.18</v>
      </c>
      <c r="AO900">
        <v>0.18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0.18</v>
      </c>
      <c r="AV900">
        <v>0</v>
      </c>
      <c r="AW900">
        <v>0.18</v>
      </c>
      <c r="AX900">
        <v>0</v>
      </c>
      <c r="AY900">
        <v>0</v>
      </c>
      <c r="AZ900">
        <v>0</v>
      </c>
      <c r="BA900">
        <v>0</v>
      </c>
      <c r="BB900">
        <v>5.6000000000000001E-2</v>
      </c>
      <c r="BC900">
        <v>0</v>
      </c>
      <c r="BD900">
        <v>0</v>
      </c>
      <c r="BE900">
        <v>0.112</v>
      </c>
      <c r="BF900">
        <v>0</v>
      </c>
      <c r="BG900">
        <v>2.1880000000000002</v>
      </c>
      <c r="BH900">
        <v>19</v>
      </c>
      <c r="BI900">
        <v>232</v>
      </c>
    </row>
    <row r="901" spans="1:61" x14ac:dyDescent="0.25">
      <c r="A901" t="s">
        <v>59</v>
      </c>
      <c r="B901" t="s">
        <v>59</v>
      </c>
      <c r="C901">
        <v>1</v>
      </c>
      <c r="D901">
        <v>0</v>
      </c>
      <c r="E901">
        <v>0</v>
      </c>
      <c r="F901">
        <v>0</v>
      </c>
      <c r="G901">
        <v>0.28000000000000003</v>
      </c>
      <c r="H901">
        <v>0</v>
      </c>
      <c r="I901">
        <v>0</v>
      </c>
      <c r="J901">
        <v>0</v>
      </c>
      <c r="K901">
        <v>0</v>
      </c>
      <c r="L901">
        <v>0.28000000000000003</v>
      </c>
      <c r="M901">
        <v>0.28000000000000003</v>
      </c>
      <c r="N901">
        <v>0.56999999999999995</v>
      </c>
      <c r="O901">
        <v>0</v>
      </c>
      <c r="P901">
        <v>0.56999999999999995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0.56999999999999995</v>
      </c>
      <c r="Z901">
        <v>0</v>
      </c>
      <c r="AA901">
        <v>0</v>
      </c>
      <c r="AB901">
        <v>0</v>
      </c>
      <c r="AC901">
        <v>5.2</v>
      </c>
      <c r="AD901">
        <v>6.06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0.28000000000000003</v>
      </c>
      <c r="AX901">
        <v>0</v>
      </c>
      <c r="AY901">
        <v>0.28000000000000003</v>
      </c>
      <c r="AZ901">
        <v>0</v>
      </c>
      <c r="BA901">
        <v>0</v>
      </c>
      <c r="BB901">
        <v>0.04</v>
      </c>
      <c r="BC901">
        <v>0</v>
      </c>
      <c r="BD901">
        <v>0</v>
      </c>
      <c r="BE901">
        <v>0</v>
      </c>
      <c r="BF901">
        <v>0</v>
      </c>
      <c r="BG901">
        <v>1.883</v>
      </c>
      <c r="BH901">
        <v>9</v>
      </c>
      <c r="BI901">
        <v>211</v>
      </c>
    </row>
    <row r="902" spans="1:61" x14ac:dyDescent="0.25">
      <c r="A902" t="s">
        <v>59</v>
      </c>
      <c r="B902" t="s">
        <v>59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2.08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6.25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3.125</v>
      </c>
      <c r="BH902">
        <v>15</v>
      </c>
      <c r="BI902">
        <v>50</v>
      </c>
    </row>
    <row r="903" spans="1:61" x14ac:dyDescent="0.25">
      <c r="A903" t="s">
        <v>59</v>
      </c>
      <c r="B903" t="s">
        <v>59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20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1</v>
      </c>
      <c r="BH903">
        <v>1</v>
      </c>
      <c r="BI903">
        <v>5</v>
      </c>
    </row>
    <row r="904" spans="1:61" x14ac:dyDescent="0.25">
      <c r="A904" t="s">
        <v>59</v>
      </c>
      <c r="B904" t="s">
        <v>60</v>
      </c>
      <c r="C904">
        <v>0.33940900000000002</v>
      </c>
      <c r="D904">
        <v>0.66059100000000004</v>
      </c>
      <c r="E904">
        <v>0</v>
      </c>
      <c r="F904">
        <v>0.16</v>
      </c>
      <c r="G904">
        <v>0.32</v>
      </c>
      <c r="H904">
        <v>0</v>
      </c>
      <c r="I904">
        <v>0.16</v>
      </c>
      <c r="J904">
        <v>0</v>
      </c>
      <c r="K904">
        <v>0</v>
      </c>
      <c r="L904">
        <v>0.16</v>
      </c>
      <c r="M904">
        <v>0.16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0.16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0.96</v>
      </c>
      <c r="AD904">
        <v>0.48</v>
      </c>
      <c r="AE904">
        <v>0.16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3.21</v>
      </c>
      <c r="AN904">
        <v>0</v>
      </c>
      <c r="AO904">
        <v>0.16</v>
      </c>
      <c r="AP904">
        <v>0</v>
      </c>
      <c r="AQ904">
        <v>0</v>
      </c>
      <c r="AR904">
        <v>0</v>
      </c>
      <c r="AS904">
        <v>0</v>
      </c>
      <c r="AT904">
        <v>0.96</v>
      </c>
      <c r="AU904">
        <v>0</v>
      </c>
      <c r="AV904">
        <v>0</v>
      </c>
      <c r="AW904">
        <v>0.32</v>
      </c>
      <c r="AX904">
        <v>0.16</v>
      </c>
      <c r="AY904">
        <v>0.16</v>
      </c>
      <c r="AZ904">
        <v>0</v>
      </c>
      <c r="BA904">
        <v>0</v>
      </c>
      <c r="BB904">
        <v>0.124</v>
      </c>
      <c r="BC904">
        <v>0</v>
      </c>
      <c r="BD904">
        <v>0</v>
      </c>
      <c r="BE904">
        <v>0</v>
      </c>
      <c r="BF904">
        <v>0.11</v>
      </c>
      <c r="BG904">
        <v>4.7709999999999999</v>
      </c>
      <c r="BH904">
        <v>63</v>
      </c>
      <c r="BI904">
        <v>1064</v>
      </c>
    </row>
    <row r="905" spans="1:61" x14ac:dyDescent="0.25">
      <c r="A905" t="s">
        <v>60</v>
      </c>
      <c r="B905" t="s">
        <v>59</v>
      </c>
      <c r="C905">
        <v>0.54819799999999996</v>
      </c>
      <c r="D905">
        <v>0.45180199999999998</v>
      </c>
      <c r="E905">
        <v>0.2</v>
      </c>
      <c r="F905">
        <v>0.41</v>
      </c>
      <c r="G905">
        <v>0.2</v>
      </c>
      <c r="H905">
        <v>0</v>
      </c>
      <c r="I905">
        <v>1.44</v>
      </c>
      <c r="J905">
        <v>0</v>
      </c>
      <c r="K905">
        <v>0</v>
      </c>
      <c r="L905">
        <v>0.41</v>
      </c>
      <c r="M905">
        <v>0.41</v>
      </c>
      <c r="N905">
        <v>0.62</v>
      </c>
      <c r="O905">
        <v>0</v>
      </c>
      <c r="P905">
        <v>1.86</v>
      </c>
      <c r="Q905">
        <v>0.2</v>
      </c>
      <c r="R905">
        <v>0.2</v>
      </c>
      <c r="S905">
        <v>0</v>
      </c>
      <c r="T905">
        <v>0.2</v>
      </c>
      <c r="U905">
        <v>0.41</v>
      </c>
      <c r="V905">
        <v>0</v>
      </c>
      <c r="W905">
        <v>2.69</v>
      </c>
      <c r="X905">
        <v>1.03</v>
      </c>
      <c r="Y905">
        <v>2.48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0.249</v>
      </c>
      <c r="BC905">
        <v>0</v>
      </c>
      <c r="BD905">
        <v>0.996</v>
      </c>
      <c r="BE905">
        <v>0.106</v>
      </c>
      <c r="BF905">
        <v>0</v>
      </c>
      <c r="BG905">
        <v>7.8360000000000003</v>
      </c>
      <c r="BH905">
        <v>116</v>
      </c>
      <c r="BI905">
        <v>384</v>
      </c>
    </row>
    <row r="906" spans="1:61" x14ac:dyDescent="0.25">
      <c r="A906" t="s">
        <v>59</v>
      </c>
      <c r="B906" t="s">
        <v>60</v>
      </c>
      <c r="C906">
        <v>0.45870100000000003</v>
      </c>
      <c r="D906">
        <v>0.54129899999999997</v>
      </c>
      <c r="E906">
        <v>0.12</v>
      </c>
      <c r="F906">
        <v>0</v>
      </c>
      <c r="G906">
        <v>0.12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1.1200000000000001</v>
      </c>
      <c r="N906">
        <v>0</v>
      </c>
      <c r="O906">
        <v>0</v>
      </c>
      <c r="P906">
        <v>0.37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0.49</v>
      </c>
      <c r="X906">
        <v>0</v>
      </c>
      <c r="Y906">
        <v>0.24</v>
      </c>
      <c r="Z906">
        <v>0</v>
      </c>
      <c r="AA906">
        <v>0</v>
      </c>
      <c r="AB906">
        <v>0</v>
      </c>
      <c r="AC906">
        <v>0.62</v>
      </c>
      <c r="AD906">
        <v>0.74</v>
      </c>
      <c r="AE906">
        <v>0.12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0.37</v>
      </c>
      <c r="AL906">
        <v>0</v>
      </c>
      <c r="AM906">
        <v>0</v>
      </c>
      <c r="AN906">
        <v>0</v>
      </c>
      <c r="AO906">
        <v>0.12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0.12</v>
      </c>
      <c r="BB906">
        <v>0.189</v>
      </c>
      <c r="BC906">
        <v>3.4000000000000002E-2</v>
      </c>
      <c r="BD906">
        <v>0</v>
      </c>
      <c r="BE906">
        <v>3.4000000000000002E-2</v>
      </c>
      <c r="BF906">
        <v>0</v>
      </c>
      <c r="BG906">
        <v>3.302</v>
      </c>
      <c r="BH906">
        <v>41</v>
      </c>
      <c r="BI906">
        <v>535</v>
      </c>
    </row>
    <row r="907" spans="1:61" x14ac:dyDescent="0.25">
      <c r="A907" t="s">
        <v>59</v>
      </c>
      <c r="B907" t="s">
        <v>59</v>
      </c>
      <c r="C907">
        <v>0.69516900000000004</v>
      </c>
      <c r="D907">
        <v>0.30483100000000002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1.56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3.12</v>
      </c>
      <c r="AD907">
        <v>3.12</v>
      </c>
      <c r="AE907">
        <v>1.56</v>
      </c>
      <c r="AF907">
        <v>3.12</v>
      </c>
      <c r="AG907">
        <v>3.12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1.56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3.12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0.51500000000000001</v>
      </c>
      <c r="BC907">
        <v>0</v>
      </c>
      <c r="BD907">
        <v>0</v>
      </c>
      <c r="BE907">
        <v>0</v>
      </c>
      <c r="BF907">
        <v>0</v>
      </c>
      <c r="BG907">
        <v>3.2850000000000001</v>
      </c>
      <c r="BH907">
        <v>24</v>
      </c>
      <c r="BI907">
        <v>69</v>
      </c>
    </row>
    <row r="908" spans="1:61" x14ac:dyDescent="0.25">
      <c r="A908" t="s">
        <v>59</v>
      </c>
      <c r="B908" t="s">
        <v>59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1.78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1.78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0.33600000000000002</v>
      </c>
      <c r="BC908">
        <v>0</v>
      </c>
      <c r="BD908">
        <v>0</v>
      </c>
      <c r="BE908">
        <v>0</v>
      </c>
      <c r="BF908">
        <v>0</v>
      </c>
      <c r="BG908">
        <v>1.909</v>
      </c>
      <c r="BH908">
        <v>5</v>
      </c>
      <c r="BI908">
        <v>21</v>
      </c>
    </row>
    <row r="909" spans="1:61" x14ac:dyDescent="0.25">
      <c r="A909" t="s">
        <v>60</v>
      </c>
      <c r="B909" t="s">
        <v>60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3.09</v>
      </c>
      <c r="J909">
        <v>0</v>
      </c>
      <c r="K909">
        <v>1.03</v>
      </c>
      <c r="L909">
        <v>1.03</v>
      </c>
      <c r="M909">
        <v>0</v>
      </c>
      <c r="N909">
        <v>1.03</v>
      </c>
      <c r="O909">
        <v>0</v>
      </c>
      <c r="P909">
        <v>1.03</v>
      </c>
      <c r="Q909">
        <v>0</v>
      </c>
      <c r="R909">
        <v>0</v>
      </c>
      <c r="S909">
        <v>0</v>
      </c>
      <c r="T909">
        <v>2.06</v>
      </c>
      <c r="U909">
        <v>0</v>
      </c>
      <c r="V909">
        <v>0</v>
      </c>
      <c r="W909">
        <v>2.06</v>
      </c>
      <c r="X909">
        <v>0</v>
      </c>
      <c r="Y909">
        <v>1.03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1.03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10.692</v>
      </c>
      <c r="BH909">
        <v>65</v>
      </c>
      <c r="BI909">
        <v>139</v>
      </c>
    </row>
    <row r="910" spans="1:61" x14ac:dyDescent="0.25">
      <c r="A910" t="s">
        <v>59</v>
      </c>
      <c r="B910" t="s">
        <v>60</v>
      </c>
      <c r="C910">
        <v>0</v>
      </c>
      <c r="D910">
        <v>1</v>
      </c>
      <c r="E910">
        <v>0.08</v>
      </c>
      <c r="F910">
        <v>0</v>
      </c>
      <c r="G910">
        <v>0.16</v>
      </c>
      <c r="H910">
        <v>0</v>
      </c>
      <c r="I910">
        <v>0</v>
      </c>
      <c r="J910">
        <v>0.08</v>
      </c>
      <c r="K910">
        <v>0</v>
      </c>
      <c r="L910">
        <v>0.08</v>
      </c>
      <c r="M910">
        <v>0.08</v>
      </c>
      <c r="N910">
        <v>0</v>
      </c>
      <c r="O910">
        <v>0.16</v>
      </c>
      <c r="P910">
        <v>0.74</v>
      </c>
      <c r="Q910">
        <v>0.56999999999999995</v>
      </c>
      <c r="R910">
        <v>0.16</v>
      </c>
      <c r="S910">
        <v>0</v>
      </c>
      <c r="T910">
        <v>0</v>
      </c>
      <c r="U910">
        <v>0.41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0.24</v>
      </c>
      <c r="AB910">
        <v>0</v>
      </c>
      <c r="AC910">
        <v>3.3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0.24</v>
      </c>
      <c r="AO910">
        <v>0.24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0.19900000000000001</v>
      </c>
      <c r="BB910">
        <v>0.105</v>
      </c>
      <c r="BC910">
        <v>0</v>
      </c>
      <c r="BD910">
        <v>0</v>
      </c>
      <c r="BE910">
        <v>2.3E-2</v>
      </c>
      <c r="BF910">
        <v>0</v>
      </c>
      <c r="BG910">
        <v>1.8779999999999999</v>
      </c>
      <c r="BH910">
        <v>24</v>
      </c>
      <c r="BI910">
        <v>740</v>
      </c>
    </row>
    <row r="911" spans="1:61" x14ac:dyDescent="0.25">
      <c r="A911" t="s">
        <v>59</v>
      </c>
      <c r="B911" t="s">
        <v>59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1</v>
      </c>
      <c r="BH911">
        <v>1</v>
      </c>
      <c r="BI911">
        <v>3</v>
      </c>
    </row>
    <row r="912" spans="1:61" x14ac:dyDescent="0.25">
      <c r="A912" t="s">
        <v>59</v>
      </c>
      <c r="B912" t="s">
        <v>60</v>
      </c>
      <c r="C912">
        <v>0.42052400000000001</v>
      </c>
      <c r="D912">
        <v>0.57947599999999999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0.9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0.9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0.9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0.14000000000000001</v>
      </c>
      <c r="BD912">
        <v>0</v>
      </c>
      <c r="BE912">
        <v>0</v>
      </c>
      <c r="BF912">
        <v>0</v>
      </c>
      <c r="BG912">
        <v>3.472</v>
      </c>
      <c r="BH912">
        <v>28</v>
      </c>
      <c r="BI912">
        <v>125</v>
      </c>
    </row>
    <row r="913" spans="1:61" x14ac:dyDescent="0.25">
      <c r="A913" t="s">
        <v>60</v>
      </c>
      <c r="B913" t="s">
        <v>60</v>
      </c>
      <c r="C913">
        <v>0</v>
      </c>
      <c r="D913">
        <v>1</v>
      </c>
      <c r="E913">
        <v>0</v>
      </c>
      <c r="F913">
        <v>0</v>
      </c>
      <c r="G913">
        <v>0.28999999999999998</v>
      </c>
      <c r="H913">
        <v>0</v>
      </c>
      <c r="I913">
        <v>0.87</v>
      </c>
      <c r="J913">
        <v>0</v>
      </c>
      <c r="K913">
        <v>0.28999999999999998</v>
      </c>
      <c r="L913">
        <v>0</v>
      </c>
      <c r="M913">
        <v>0.87</v>
      </c>
      <c r="N913">
        <v>0</v>
      </c>
      <c r="O913">
        <v>0</v>
      </c>
      <c r="P913">
        <v>1.45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0.28999999999999998</v>
      </c>
      <c r="W913">
        <v>5.24</v>
      </c>
      <c r="X913">
        <v>0</v>
      </c>
      <c r="Y913">
        <v>1.45</v>
      </c>
      <c r="Z913">
        <v>0</v>
      </c>
      <c r="AA913">
        <v>0</v>
      </c>
      <c r="AB913">
        <v>0.28999999999999998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4.2000000000000003E-2</v>
      </c>
      <c r="BC913">
        <v>0</v>
      </c>
      <c r="BD913">
        <v>0</v>
      </c>
      <c r="BE913">
        <v>8.5000000000000006E-2</v>
      </c>
      <c r="BF913">
        <v>0</v>
      </c>
      <c r="BG913">
        <v>5.1449999999999996</v>
      </c>
      <c r="BH913">
        <v>33</v>
      </c>
      <c r="BI913">
        <v>247</v>
      </c>
    </row>
    <row r="914" spans="1:61" x14ac:dyDescent="0.25">
      <c r="A914" t="s">
        <v>60</v>
      </c>
      <c r="B914" t="s">
        <v>60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0.33</v>
      </c>
      <c r="O914">
        <v>0</v>
      </c>
      <c r="P914">
        <v>0.67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1.68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0.33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0.33</v>
      </c>
      <c r="AX914">
        <v>0.33</v>
      </c>
      <c r="AY914">
        <v>0</v>
      </c>
      <c r="AZ914">
        <v>0</v>
      </c>
      <c r="BA914">
        <v>0.28000000000000003</v>
      </c>
      <c r="BB914">
        <v>0.28000000000000003</v>
      </c>
      <c r="BC914">
        <v>0</v>
      </c>
      <c r="BD914">
        <v>0.112</v>
      </c>
      <c r="BE914">
        <v>0.33600000000000002</v>
      </c>
      <c r="BF914">
        <v>0</v>
      </c>
      <c r="BG914">
        <v>2.96</v>
      </c>
      <c r="BH914">
        <v>19</v>
      </c>
      <c r="BI914">
        <v>222</v>
      </c>
    </row>
    <row r="915" spans="1:61" x14ac:dyDescent="0.25">
      <c r="A915" t="s">
        <v>59</v>
      </c>
      <c r="B915" t="s">
        <v>59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1.72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1.72</v>
      </c>
      <c r="AD915">
        <v>1.72</v>
      </c>
      <c r="AE915">
        <v>0</v>
      </c>
      <c r="AF915">
        <v>3.44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0.58799999999999997</v>
      </c>
      <c r="BC915">
        <v>0</v>
      </c>
      <c r="BD915">
        <v>0.29399999999999998</v>
      </c>
      <c r="BE915">
        <v>0</v>
      </c>
      <c r="BF915">
        <v>0</v>
      </c>
      <c r="BG915">
        <v>3.714</v>
      </c>
      <c r="BH915">
        <v>11</v>
      </c>
      <c r="BI915">
        <v>78</v>
      </c>
    </row>
    <row r="916" spans="1:61" x14ac:dyDescent="0.25">
      <c r="A916" t="s">
        <v>59</v>
      </c>
      <c r="B916" t="s">
        <v>59</v>
      </c>
      <c r="C916">
        <v>1</v>
      </c>
      <c r="D916">
        <v>0</v>
      </c>
      <c r="E916">
        <v>0</v>
      </c>
      <c r="F916">
        <v>0</v>
      </c>
      <c r="G916">
        <v>4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4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1</v>
      </c>
      <c r="BH916">
        <v>1</v>
      </c>
      <c r="BI916">
        <v>6</v>
      </c>
    </row>
    <row r="917" spans="1:61" x14ac:dyDescent="0.25">
      <c r="A917" t="s">
        <v>60</v>
      </c>
      <c r="B917" t="s">
        <v>60</v>
      </c>
      <c r="C917">
        <v>0.31556099999999998</v>
      </c>
      <c r="D917">
        <v>0.68443900000000002</v>
      </c>
      <c r="E917">
        <v>0.28000000000000003</v>
      </c>
      <c r="F917">
        <v>0</v>
      </c>
      <c r="G917">
        <v>0.28000000000000003</v>
      </c>
      <c r="H917">
        <v>0</v>
      </c>
      <c r="I917">
        <v>1.43</v>
      </c>
      <c r="J917">
        <v>0.28000000000000003</v>
      </c>
      <c r="K917">
        <v>0</v>
      </c>
      <c r="L917">
        <v>0.14000000000000001</v>
      </c>
      <c r="M917">
        <v>0</v>
      </c>
      <c r="N917">
        <v>0</v>
      </c>
      <c r="O917">
        <v>0</v>
      </c>
      <c r="P917">
        <v>1.1399999999999999</v>
      </c>
      <c r="Q917">
        <v>0</v>
      </c>
      <c r="R917">
        <v>0</v>
      </c>
      <c r="S917">
        <v>0</v>
      </c>
      <c r="T917">
        <v>0.14000000000000001</v>
      </c>
      <c r="U917">
        <v>0.42</v>
      </c>
      <c r="V917">
        <v>0</v>
      </c>
      <c r="W917">
        <v>3.86</v>
      </c>
      <c r="X917">
        <v>0</v>
      </c>
      <c r="Y917">
        <v>1.28</v>
      </c>
      <c r="Z917">
        <v>0</v>
      </c>
      <c r="AA917">
        <v>0.14000000000000001</v>
      </c>
      <c r="AB917">
        <v>0.42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0.14000000000000001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0.14000000000000001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4.7E-2</v>
      </c>
      <c r="BC917">
        <v>0</v>
      </c>
      <c r="BD917">
        <v>9.4E-2</v>
      </c>
      <c r="BE917">
        <v>0.11799999999999999</v>
      </c>
      <c r="BF917">
        <v>2.3E-2</v>
      </c>
      <c r="BG917">
        <v>1.42</v>
      </c>
      <c r="BH917">
        <v>27</v>
      </c>
      <c r="BI917">
        <v>250</v>
      </c>
    </row>
    <row r="918" spans="1:61" x14ac:dyDescent="0.25">
      <c r="A918" t="s">
        <v>59</v>
      </c>
      <c r="B918" t="s">
        <v>59</v>
      </c>
      <c r="C918">
        <v>1</v>
      </c>
      <c r="D918">
        <v>0</v>
      </c>
      <c r="E918">
        <v>0</v>
      </c>
      <c r="F918">
        <v>0.33</v>
      </c>
      <c r="G918">
        <v>0</v>
      </c>
      <c r="H918">
        <v>0</v>
      </c>
      <c r="I918">
        <v>0.33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0.33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0.33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0.33</v>
      </c>
      <c r="AD918">
        <v>0.33</v>
      </c>
      <c r="AE918">
        <v>0</v>
      </c>
      <c r="AF918">
        <v>0.67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0.33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0.33</v>
      </c>
      <c r="AW918">
        <v>0</v>
      </c>
      <c r="AX918">
        <v>0</v>
      </c>
      <c r="AY918">
        <v>0</v>
      </c>
      <c r="AZ918">
        <v>0.33</v>
      </c>
      <c r="BA918">
        <v>0</v>
      </c>
      <c r="BB918">
        <v>0.13200000000000001</v>
      </c>
      <c r="BC918">
        <v>0</v>
      </c>
      <c r="BD918">
        <v>0</v>
      </c>
      <c r="BE918">
        <v>0</v>
      </c>
      <c r="BF918">
        <v>0</v>
      </c>
      <c r="BG918">
        <v>1.857</v>
      </c>
      <c r="BH918">
        <v>15</v>
      </c>
      <c r="BI918">
        <v>117</v>
      </c>
    </row>
    <row r="919" spans="1:61" x14ac:dyDescent="0.25">
      <c r="A919" t="s">
        <v>59</v>
      </c>
      <c r="B919" t="s">
        <v>59</v>
      </c>
      <c r="C919">
        <v>1</v>
      </c>
      <c r="D919">
        <v>0</v>
      </c>
      <c r="E919">
        <v>0</v>
      </c>
      <c r="F919">
        <v>0</v>
      </c>
      <c r="G919">
        <v>0.5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0.5</v>
      </c>
      <c r="U919">
        <v>0</v>
      </c>
      <c r="V919">
        <v>0</v>
      </c>
      <c r="W919">
        <v>2.02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1.01</v>
      </c>
      <c r="AP919">
        <v>0</v>
      </c>
      <c r="AQ919">
        <v>0</v>
      </c>
      <c r="AR919">
        <v>0</v>
      </c>
      <c r="AS919">
        <v>1.01</v>
      </c>
      <c r="AT919">
        <v>0</v>
      </c>
      <c r="AU919">
        <v>1.01</v>
      </c>
      <c r="AV919">
        <v>0</v>
      </c>
      <c r="AW919">
        <v>0</v>
      </c>
      <c r="AX919">
        <v>1.01</v>
      </c>
      <c r="AY919">
        <v>0</v>
      </c>
      <c r="AZ919">
        <v>0</v>
      </c>
      <c r="BA919">
        <v>0.27100000000000002</v>
      </c>
      <c r="BB919">
        <v>0.09</v>
      </c>
      <c r="BC919">
        <v>0.18099999999999999</v>
      </c>
      <c r="BD919">
        <v>0.18099999999999999</v>
      </c>
      <c r="BE919">
        <v>0</v>
      </c>
      <c r="BF919">
        <v>0</v>
      </c>
      <c r="BG919">
        <v>2</v>
      </c>
      <c r="BH919">
        <v>12</v>
      </c>
      <c r="BI919">
        <v>122</v>
      </c>
    </row>
    <row r="920" spans="1:61" x14ac:dyDescent="0.25">
      <c r="A920" t="s">
        <v>60</v>
      </c>
      <c r="B920" t="s">
        <v>60</v>
      </c>
      <c r="C920">
        <v>0</v>
      </c>
      <c r="D920">
        <v>1</v>
      </c>
      <c r="E920">
        <v>0.51</v>
      </c>
      <c r="F920">
        <v>0.43</v>
      </c>
      <c r="G920">
        <v>0.28999999999999998</v>
      </c>
      <c r="H920">
        <v>0</v>
      </c>
      <c r="I920">
        <v>0.14000000000000001</v>
      </c>
      <c r="J920">
        <v>0.03</v>
      </c>
      <c r="K920">
        <v>0</v>
      </c>
      <c r="L920">
        <v>0.18</v>
      </c>
      <c r="M920">
        <v>0.54</v>
      </c>
      <c r="N920">
        <v>0.62</v>
      </c>
      <c r="O920">
        <v>0.28999999999999998</v>
      </c>
      <c r="P920">
        <v>0.65</v>
      </c>
      <c r="Q920">
        <v>0.65</v>
      </c>
      <c r="R920">
        <v>1.2</v>
      </c>
      <c r="S920">
        <v>0.03</v>
      </c>
      <c r="T920">
        <v>0.21</v>
      </c>
      <c r="U920">
        <v>0.43</v>
      </c>
      <c r="V920">
        <v>0.03</v>
      </c>
      <c r="W920">
        <v>3.03</v>
      </c>
      <c r="X920">
        <v>0</v>
      </c>
      <c r="Y920">
        <v>1.35</v>
      </c>
      <c r="Z920">
        <v>0</v>
      </c>
      <c r="AA920">
        <v>0.51</v>
      </c>
      <c r="AB920">
        <v>0.54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0.03</v>
      </c>
      <c r="AX920">
        <v>0</v>
      </c>
      <c r="AY920">
        <v>0</v>
      </c>
      <c r="AZ920">
        <v>0</v>
      </c>
      <c r="BA920">
        <v>1.2E-2</v>
      </c>
      <c r="BB920">
        <v>7.8E-2</v>
      </c>
      <c r="BC920">
        <v>0</v>
      </c>
      <c r="BD920">
        <v>0.443</v>
      </c>
      <c r="BE920">
        <v>0.51</v>
      </c>
      <c r="BF920">
        <v>0.13300000000000001</v>
      </c>
      <c r="BG920">
        <v>6.59</v>
      </c>
      <c r="BH920">
        <v>739</v>
      </c>
      <c r="BI920">
        <v>2333</v>
      </c>
    </row>
    <row r="921" spans="1:61" x14ac:dyDescent="0.25">
      <c r="A921" t="s">
        <v>60</v>
      </c>
      <c r="B921" t="s">
        <v>60</v>
      </c>
      <c r="C921">
        <v>0</v>
      </c>
      <c r="D921">
        <v>1</v>
      </c>
      <c r="E921">
        <v>0</v>
      </c>
      <c r="F921">
        <v>0.33</v>
      </c>
      <c r="G921">
        <v>0.33</v>
      </c>
      <c r="H921">
        <v>0</v>
      </c>
      <c r="I921">
        <v>1.65</v>
      </c>
      <c r="J921">
        <v>0.33</v>
      </c>
      <c r="K921">
        <v>0.66</v>
      </c>
      <c r="L921">
        <v>0</v>
      </c>
      <c r="M921">
        <v>0</v>
      </c>
      <c r="N921">
        <v>0.16</v>
      </c>
      <c r="O921">
        <v>0.16</v>
      </c>
      <c r="P921">
        <v>0.99</v>
      </c>
      <c r="Q921">
        <v>0</v>
      </c>
      <c r="R921">
        <v>0</v>
      </c>
      <c r="S921">
        <v>0</v>
      </c>
      <c r="T921">
        <v>0.82</v>
      </c>
      <c r="U921">
        <v>0.33</v>
      </c>
      <c r="V921">
        <v>0.16</v>
      </c>
      <c r="W921">
        <v>2.81</v>
      </c>
      <c r="X921">
        <v>0</v>
      </c>
      <c r="Y921">
        <v>0.99</v>
      </c>
      <c r="Z921">
        <v>0</v>
      </c>
      <c r="AA921">
        <v>0.49</v>
      </c>
      <c r="AB921">
        <v>0.33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0.16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2.4E-2</v>
      </c>
      <c r="BC921">
        <v>7.3999999999999996E-2</v>
      </c>
      <c r="BD921">
        <v>0.248</v>
      </c>
      <c r="BE921">
        <v>4.9000000000000002E-2</v>
      </c>
      <c r="BF921">
        <v>4.9000000000000002E-2</v>
      </c>
      <c r="BG921">
        <v>6.1609999999999996</v>
      </c>
      <c r="BH921">
        <v>350</v>
      </c>
      <c r="BI921">
        <v>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idondidong</dc:creator>
  <cp:lastModifiedBy>idondidong</cp:lastModifiedBy>
  <dcterms:created xsi:type="dcterms:W3CDTF">2019-06-25T16:24:25Z</dcterms:created>
  <dcterms:modified xsi:type="dcterms:W3CDTF">2019-06-28T03:08:37Z</dcterms:modified>
</cp:coreProperties>
</file>