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8" i="1"/>
  <c r="L9"/>
  <c r="L10"/>
  <c r="L11"/>
  <c r="L12"/>
  <c r="L13"/>
  <c r="L14"/>
  <c r="L15"/>
  <c r="L16"/>
  <c r="L17"/>
  <c r="L18"/>
  <c r="L19"/>
  <c r="L20"/>
  <c r="L7"/>
  <c r="I7"/>
  <c r="I8"/>
  <c r="I9"/>
  <c r="I10"/>
  <c r="I11"/>
  <c r="I12"/>
  <c r="I13"/>
  <c r="I14"/>
  <c r="I15"/>
  <c r="I16"/>
  <c r="I17"/>
  <c r="I18"/>
  <c r="I19"/>
  <c r="I20"/>
  <c r="M9"/>
  <c r="M13"/>
  <c r="R12"/>
  <c r="E4"/>
  <c r="E3"/>
  <c r="M7" l="1"/>
  <c r="M15"/>
  <c r="M19"/>
  <c r="J7"/>
  <c r="J9"/>
  <c r="J15"/>
  <c r="J11"/>
  <c r="J13"/>
  <c r="J19"/>
  <c r="J17"/>
  <c r="M17" l="1"/>
  <c r="M11"/>
</calcChain>
</file>

<file path=xl/sharedStrings.xml><?xml version="1.0" encoding="utf-8"?>
<sst xmlns="http://schemas.openxmlformats.org/spreadsheetml/2006/main" count="6" uniqueCount="6">
  <si>
    <t>clock</t>
  </si>
  <si>
    <t>periods</t>
  </si>
  <si>
    <t>frequecies</t>
  </si>
  <si>
    <t>presc1</t>
  </si>
  <si>
    <t>pres2</t>
  </si>
  <si>
    <t xml:space="preserve"> APB1_CLK * (val * 0.02 * (presc - 1))) + 1);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</si>
</sst>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0" fillId="3" borderId="0" xfId="2" applyFont="1" applyAlignment="1">
      <alignment horizontal="center"/>
    </xf>
    <xf numFmtId="0" fontId="2" fillId="2" borderId="0" xfId="1" applyAlignment="1">
      <alignment horizontal="center"/>
    </xf>
    <xf numFmtId="0" fontId="1" fillId="5" borderId="0" xfId="4"/>
  </cellXfs>
  <cellStyles count="5">
    <cellStyle name="20% - Акцент4" xfId="2" builtinId="42"/>
    <cellStyle name="20% - Акцент6" xfId="3" builtinId="50"/>
    <cellStyle name="40% - Акцент6" xfId="4" builtinId="51"/>
    <cellStyle name="60% - Акцент2" xfId="1" builtinId="36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R24"/>
  <sheetViews>
    <sheetView tabSelected="1" topLeftCell="E1" workbookViewId="0">
      <selection activeCell="I12" sqref="I12"/>
    </sheetView>
  </sheetViews>
  <sheetFormatPr defaultRowHeight="15"/>
  <cols>
    <col min="10" max="10" width="12.42578125" customWidth="1"/>
  </cols>
  <sheetData>
    <row r="1" spans="3:18">
      <c r="J1" s="1" t="s">
        <v>0</v>
      </c>
      <c r="K1" s="3" t="s">
        <v>3</v>
      </c>
      <c r="L1" s="1" t="s">
        <v>4</v>
      </c>
    </row>
    <row r="2" spans="3:18">
      <c r="E2">
        <v>0.02</v>
      </c>
      <c r="J2" s="2">
        <v>150000000</v>
      </c>
      <c r="K2" s="2">
        <v>64</v>
      </c>
      <c r="L2" s="4">
        <v>1500</v>
      </c>
    </row>
    <row r="3" spans="3:18">
      <c r="C3">
        <v>0</v>
      </c>
      <c r="E3">
        <f>C3*$E$2</f>
        <v>0</v>
      </c>
    </row>
    <row r="4" spans="3:18">
      <c r="C4">
        <v>65536</v>
      </c>
      <c r="E4">
        <f>C4*$E$2</f>
        <v>1310.72</v>
      </c>
    </row>
    <row r="6" spans="3:18">
      <c r="G6" t="s">
        <v>1</v>
      </c>
      <c r="I6" t="s">
        <v>2</v>
      </c>
    </row>
    <row r="7" spans="3:18">
      <c r="G7" s="5">
        <v>2</v>
      </c>
      <c r="I7">
        <f>$J$2/(($K$2+1)*(G7+1))</f>
        <v>769230.76923076925</v>
      </c>
      <c r="J7">
        <f>I7-I8</f>
        <v>192307.69230769237</v>
      </c>
      <c r="L7">
        <f>$J$2/(($L$2+1)*(G7+1))</f>
        <v>33311.125916055964</v>
      </c>
      <c r="M7">
        <f>L7-L8</f>
        <v>8327.7814790139928</v>
      </c>
    </row>
    <row r="8" spans="3:18">
      <c r="G8" s="5">
        <v>3</v>
      </c>
      <c r="I8">
        <f t="shared" ref="I8:I20" si="0">$J$2/(($K$2+1)*(G8+1))</f>
        <v>576923.07692307688</v>
      </c>
      <c r="L8">
        <f t="shared" ref="L8:L20" si="1">$J$2/(($L$2+1)*(G8+1))</f>
        <v>24983.344437041971</v>
      </c>
    </row>
    <row r="9" spans="3:18">
      <c r="G9" s="5">
        <v>4</v>
      </c>
      <c r="I9">
        <f t="shared" si="0"/>
        <v>461538.46153846156</v>
      </c>
      <c r="J9">
        <f>I9-I10</f>
        <v>76923.076923076937</v>
      </c>
      <c r="L9">
        <f t="shared" si="1"/>
        <v>19986.675549633579</v>
      </c>
      <c r="M9">
        <f>L9-L10</f>
        <v>3331.1125916055971</v>
      </c>
    </row>
    <row r="10" spans="3:18">
      <c r="G10" s="5">
        <v>5</v>
      </c>
      <c r="I10">
        <f t="shared" si="0"/>
        <v>384615.38461538462</v>
      </c>
      <c r="L10">
        <f t="shared" si="1"/>
        <v>16655.562958027982</v>
      </c>
    </row>
    <row r="11" spans="3:18">
      <c r="G11" s="5">
        <v>10</v>
      </c>
      <c r="I11">
        <f t="shared" si="0"/>
        <v>209790.2097902098</v>
      </c>
      <c r="J11">
        <f>I11-I12</f>
        <v>209290.20929020931</v>
      </c>
      <c r="L11">
        <f t="shared" si="1"/>
        <v>9084.8525225607173</v>
      </c>
      <c r="M11">
        <f>L11-L12</f>
        <v>9063.200269063027</v>
      </c>
    </row>
    <row r="12" spans="3:18">
      <c r="G12" s="5">
        <v>4614.38</v>
      </c>
      <c r="I12">
        <f t="shared" si="0"/>
        <v>500.00050000049998</v>
      </c>
      <c r="L12">
        <f t="shared" si="1"/>
        <v>21.652253497689873</v>
      </c>
      <c r="R12">
        <f>I12/0.02</f>
        <v>25000.025000024998</v>
      </c>
    </row>
    <row r="13" spans="3:18">
      <c r="G13" s="5">
        <v>100</v>
      </c>
      <c r="I13">
        <f t="shared" si="0"/>
        <v>22848.438690022849</v>
      </c>
      <c r="J13">
        <f>I13-I14</f>
        <v>224.00430088257781</v>
      </c>
      <c r="L13">
        <f t="shared" si="1"/>
        <v>989.4393836452266</v>
      </c>
      <c r="M13">
        <f>L13-L14</f>
        <v>9.7003861141688503</v>
      </c>
    </row>
    <row r="14" spans="3:18">
      <c r="G14" s="5">
        <v>101</v>
      </c>
      <c r="I14">
        <f t="shared" si="0"/>
        <v>22624.434389140271</v>
      </c>
      <c r="L14">
        <f t="shared" si="1"/>
        <v>979.73899753105775</v>
      </c>
    </row>
    <row r="15" spans="3:18">
      <c r="G15" s="5">
        <v>1000</v>
      </c>
      <c r="I15">
        <f t="shared" si="0"/>
        <v>2305.3869207715361</v>
      </c>
      <c r="J15">
        <f>I15-I16</f>
        <v>2.3007853500712372</v>
      </c>
      <c r="L15">
        <f t="shared" si="1"/>
        <v>99.833544203963925</v>
      </c>
      <c r="M15">
        <f>L15-L16</f>
        <v>9.9634275652661586E-2</v>
      </c>
    </row>
    <row r="16" spans="3:18">
      <c r="G16" s="5">
        <v>1001</v>
      </c>
      <c r="I16">
        <f t="shared" si="0"/>
        <v>2303.0861354214649</v>
      </c>
      <c r="L16">
        <f t="shared" si="1"/>
        <v>99.733909928311263</v>
      </c>
    </row>
    <row r="17" spans="6:13">
      <c r="G17" s="5">
        <v>10000</v>
      </c>
      <c r="I17">
        <f t="shared" si="0"/>
        <v>230.7461561536154</v>
      </c>
      <c r="J17">
        <f>I17-I18</f>
        <v>2.3070001615025149E-2</v>
      </c>
      <c r="L17">
        <f t="shared" si="1"/>
        <v>9.9923385409626917</v>
      </c>
      <c r="M17">
        <f>L17-L18</f>
        <v>9.990340472860737E-4</v>
      </c>
    </row>
    <row r="18" spans="6:13">
      <c r="G18" s="5">
        <v>10001</v>
      </c>
      <c r="I18">
        <f t="shared" si="0"/>
        <v>230.72308615200038</v>
      </c>
      <c r="L18">
        <f t="shared" si="1"/>
        <v>9.9913395069154056</v>
      </c>
    </row>
    <row r="19" spans="6:13">
      <c r="G19" s="5">
        <v>65000</v>
      </c>
      <c r="I19">
        <f t="shared" si="0"/>
        <v>35.502412388921826</v>
      </c>
      <c r="J19">
        <f>I19-I20</f>
        <v>5.4617415447211215E-4</v>
      </c>
      <c r="L19">
        <f t="shared" si="1"/>
        <v>1.5374129282344562</v>
      </c>
      <c r="M19">
        <f>L19-L20</f>
        <v>2.3651778841227156E-5</v>
      </c>
    </row>
    <row r="20" spans="6:13">
      <c r="G20" s="5">
        <v>65001</v>
      </c>
      <c r="I20">
        <f t="shared" si="0"/>
        <v>35.501866214767354</v>
      </c>
      <c r="L20">
        <f t="shared" si="1"/>
        <v>1.537389276455615</v>
      </c>
    </row>
    <row r="24" spans="6:13">
      <c r="F24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2025-01-06T13:10:21Z</dcterms:created>
  <dcterms:modified xsi:type="dcterms:W3CDTF">2025-01-06T17:03:12Z</dcterms:modified>
</cp:coreProperties>
</file>