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2F867193-BDA1-4D08-9895-013610F1C5C1}" xr6:coauthVersionLast="45" xr6:coauthVersionMax="45" xr10:uidLastSave="{00000000-0000-0000-0000-000000000000}"/>
  <bookViews>
    <workbookView xWindow="-120" yWindow="-120" windowWidth="20730" windowHeight="11160" firstSheet="1" activeTab="4" xr2:uid="{00000000-000D-0000-FFFF-FFFF00000000}"/>
  </bookViews>
  <sheets>
    <sheet name="HANDEX" sheetId="1" r:id="rId1"/>
    <sheet name="Database" sheetId="2" r:id="rId2"/>
    <sheet name="Statistical formulas" sheetId="3" r:id="rId3"/>
    <sheet name="Statistical formulas (2)" sheetId="25" r:id="rId4"/>
    <sheet name="MAXIF (MINIF) or MAX+IF(MIN+IF)" sheetId="4" r:id="rId5"/>
    <sheet name="LARGE &amp; SMALL Practise" sheetId="5" r:id="rId6"/>
    <sheet name="COUNT, COUNTA, COUNTBLANK" sheetId="6" r:id="rId7"/>
    <sheet name="COUNTIF,COUNTIFS" sheetId="7" r:id="rId8"/>
    <sheet name="Advanced Filter" sheetId="8" r:id="rId9"/>
    <sheet name="Text to Columns ( ) #1.1" sheetId="9" r:id="rId10"/>
    <sheet name="Text to Columns (;) #1.2" sheetId="10" r:id="rId11"/>
    <sheet name="Text to Columns (-) #1.3" sheetId="11" r:id="rId12"/>
    <sheet name="Text to col. (Text format) #2" sheetId="12" r:id="rId13"/>
    <sheet name="Text to col. (Date format) #3" sheetId="13" r:id="rId14"/>
    <sheet name="Treat con-cutive del-mitrs as 1" sheetId="14" r:id="rId15"/>
    <sheet name="Text to Col-s. (Text qualifier)" sheetId="15" r:id="rId16"/>
    <sheet name="Text to Col. (Advanced )" sheetId="16" r:id="rId17"/>
    <sheet name="Text to col. (Fixes Width)#1" sheetId="17" r:id="rId18"/>
    <sheet name="Text to col. (Fixes Width)# (2)" sheetId="18" r:id="rId19"/>
    <sheet name="Remove Duplicates" sheetId="19" r:id="rId20"/>
    <sheet name="Data Validation" sheetId="20" r:id="rId21"/>
    <sheet name="Custom DV - Practise #1" sheetId="21" r:id="rId22"/>
    <sheet name="Custom DV - Practise #2" sheetId="22" r:id="rId23"/>
    <sheet name="Dependent Drop-Down Lists #1" sheetId="23" r:id="rId24"/>
    <sheet name="Dependent Drop-Down Lists #2" sheetId="24" r:id="rId25"/>
  </sheets>
  <definedNames>
    <definedName name="_xlnm._FilterDatabase" localSheetId="8" hidden="1">'Advanced Filter'!$A$9:$I$51</definedName>
    <definedName name="_xlnm._FilterDatabase" localSheetId="1" hidden="1">Database!$A$1:$G$40</definedName>
    <definedName name="_xlnm._FilterDatabase" localSheetId="5" hidden="1">'LARGE &amp; SMALL Practise'!$A$1:$C$1</definedName>
    <definedName name="_xlnm._FilterDatabase" localSheetId="4" hidden="1">'MAXIF (MINIF) or MAX+IF(MIN+IF)'!$A$1:$G$40</definedName>
    <definedName name="_xlnm._FilterDatabase" localSheetId="19" hidden="1">'Remove Duplicates'!$A$1:$G$39</definedName>
    <definedName name="_xlnm._FilterDatabase" localSheetId="13"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L4" i="4" l="1"/>
  <c r="K4" i="4"/>
  <c r="J3" i="2" l="1"/>
  <c r="J2" i="2"/>
  <c r="C3" i="25"/>
  <c r="C2" i="25"/>
  <c r="B3" i="25"/>
  <c r="B2" i="25"/>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<sst xmlns="http://schemas.openxmlformats.org/spreadsheetml/2006/main" count="6511" uniqueCount="2407">
  <si>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</si>
  <si>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</si>
  <si>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</si>
  <si>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</si>
  <si>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</si>
  <si>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</si>
  <si>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</si>
  <si>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</si>
  <si>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</si>
  <si>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</si>
  <si>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</si>
  <si>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</si>
  <si>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</si>
  <si>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</si>
  <si>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</si>
  <si>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</si>
  <si>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</si>
  <si>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</si>
  <si>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</si>
  <si>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</si>
  <si>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</si>
  <si>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</si>
  <si>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</si>
  <si>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</si>
  <si>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</si>
  <si>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</si>
  <si>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</si>
  <si>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</si>
  <si>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</si>
  <si>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</si>
  <si>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</si>
  <si>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</si>
  <si>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</si>
  <si>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</si>
  <si>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</si>
  <si>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</si>
  <si>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</si>
  <si>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</si>
  <si>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</si>
  <si>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</si>
  <si>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</si>
  <si>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</si>
  <si>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</si>
  <si>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</si>
  <si>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</si>
  <si>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</si>
  <si>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</si>
  <si>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</si>
  <si>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</si>
  <si>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</si>
  <si>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</si>
  <si>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</si>
  <si>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</si>
  <si>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</si>
  <si>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</si>
  <si>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</si>
  <si>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</si>
  <si>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</si>
  <si>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</si>
  <si>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</si>
  <si>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</si>
  <si>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</si>
  <si>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</si>
  <si>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</si>
  <si>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</si>
  <si>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</si>
  <si>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</si>
  <si>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</si>
  <si>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</si>
  <si>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</si>
  <si>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</si>
  <si>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</si>
  <si>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</si>
  <si>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</si>
  <si>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</si>
  <si>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</si>
  <si>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</si>
  <si>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</si>
  <si>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</si>
  <si>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</si>
  <si>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</si>
  <si>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</si>
  <si>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</si>
  <si>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</si>
  <si>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</si>
  <si>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</si>
  <si>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</si>
  <si>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</si>
  <si>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</si>
  <si>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</si>
  <si>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</si>
  <si>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</si>
  <si>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</si>
  <si>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</si>
  <si>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</si>
  <si>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</si>
  <si>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</si>
  <si>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</si>
  <si>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</si>
  <si>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</si>
  <si>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</si>
  <si>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</si>
  <si>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</si>
  <si>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</si>
  <si>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</si>
  <si>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</si>
  <si>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</si>
  <si>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</si>
  <si>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</si>
  <si>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</si>
  <si>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</si>
  <si>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</si>
  <si>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</si>
  <si>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</si>
  <si>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</si>
  <si>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</si>
  <si>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</si>
  <si>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</si>
  <si>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</si>
  <si>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</si>
  <si>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</si>
  <si>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</si>
  <si>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</si>
  <si>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</si>
  <si>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</si>
  <si>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</si>
  <si>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</si>
  <si>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</si>
  <si>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</si>
  <si>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</si>
  <si>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</si>
  <si>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</si>
  <si>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</si>
  <si>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</si>
  <si>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</si>
  <si>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</si>
  <si>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</si>
  <si>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</si>
  <si>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</si>
  <si>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</si>
  <si>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</si>
  <si>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</si>
  <si>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</si>
  <si>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</si>
  <si>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</si>
  <si>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</si>
  <si>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</si>
  <si>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</si>
  <si>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</si>
  <si>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</si>
  <si>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</si>
  <si>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</si>
  <si>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</si>
  <si>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</si>
  <si>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</si>
  <si>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</si>
  <si>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</si>
  <si>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</si>
  <si>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</si>
  <si>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</si>
  <si>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</si>
  <si>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</si>
  <si>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</si>
  <si>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</si>
  <si>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</si>
  <si>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</si>
  <si>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</si>
  <si>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</si>
  <si>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</si>
  <si>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</si>
  <si>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</si>
  <si>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</si>
  <si>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</si>
  <si>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</si>
  <si>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</si>
  <si>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</si>
  <si>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</si>
  <si>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</si>
  <si>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</si>
  <si>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</si>
  <si>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</si>
  <si>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</si>
  <si>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</si>
  <si>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</si>
  <si>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</si>
  <si>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</si>
  <si>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</si>
  <si>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</si>
  <si>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</si>
  <si>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</si>
  <si>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</si>
  <si>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</si>
  <si>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</si>
  <si>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</si>
  <si>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</si>
  <si>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</si>
  <si>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</si>
  <si>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</si>
  <si>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</si>
  <si>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</si>
  <si>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</si>
  <si>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</si>
  <si>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</si>
  <si>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</si>
  <si>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</si>
  <si>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</si>
  <si>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</si>
  <si>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</si>
  <si>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</si>
  <si>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</si>
  <si>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</si>
  <si>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</si>
  <si>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</si>
  <si>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</si>
  <si>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</si>
  <si>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</si>
  <si>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</si>
  <si>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</si>
  <si>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</si>
  <si>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</si>
  <si>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</si>
  <si>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</si>
  <si>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</si>
  <si>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</si>
  <si>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</si>
  <si>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</si>
  <si>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</si>
  <si>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</si>
  <si>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</si>
  <si>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</si>
  <si>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</si>
  <si>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</si>
  <si>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</si>
  <si>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</si>
  <si>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</si>
  <si>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</si>
  <si>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</si>
  <si>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</si>
  <si>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</si>
  <si>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</si>
  <si>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</si>
  <si>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</si>
  <si>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</si>
  <si>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</si>
  <si>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</si>
  <si>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</si>
  <si>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</si>
  <si>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</si>
  <si>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</si>
  <si>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</si>
  <si>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</si>
  <si>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</si>
  <si>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</si>
  <si>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</si>
  <si>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</si>
  <si>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</si>
  <si>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</si>
  <si>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</si>
  <si>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</si>
  <si>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</si>
  <si>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</si>
  <si>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</si>
  <si>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</si>
  <si>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</si>
  <si>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</si>
  <si>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</si>
  <si>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</si>
  <si>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</si>
  <si>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</si>
  <si>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</si>
  <si>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</si>
  <si>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</si>
  <si>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</si>
  <si>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</si>
  <si>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</si>
  <si>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</si>
  <si>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</si>
  <si>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</si>
  <si>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</si>
  <si>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</si>
  <si>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</si>
  <si>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</si>
  <si>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</si>
  <si>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</si>
  <si>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</si>
  <si>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</si>
  <si>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</si>
  <si>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</si>
  <si>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</si>
  <si>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</si>
  <si>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</si>
  <si>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</si>
  <si>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</si>
  <si>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</si>
  <si>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</si>
  <si>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</si>
  <si>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</si>
  <si>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</si>
  <si>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</si>
  <si>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</si>
  <si>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</si>
  <si>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</si>
  <si>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</si>
  <si>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</si>
  <si>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</si>
  <si>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</si>
  <si>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</si>
  <si>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</si>
  <si>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</si>
  <si>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</si>
  <si>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</si>
  <si>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</si>
  <si>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</si>
  <si>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</si>
  <si>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</si>
  <si>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</si>
  <si>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</si>
  <si>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</si>
  <si>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</si>
  <si>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</si>
  <si>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</si>
  <si>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</si>
  <si>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</si>
  <si>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</si>
  <si>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</si>
  <si>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</si>
  <si>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</si>
  <si>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</si>
  <si>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</si>
  <si>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</si>
  <si>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</si>
  <si>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</si>
  <si>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</si>
  <si>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</si>
  <si>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</si>
  <si>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</si>
  <si>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</si>
  <si>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</si>
  <si>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</si>
  <si>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</si>
  <si>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</si>
  <si>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</si>
  <si>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</si>
  <si>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</si>
  <si>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</si>
  <si>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</si>
  <si>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</si>
  <si>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</si>
  <si>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</si>
  <si>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</si>
  <si>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</si>
  <si>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</si>
  <si>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</si>
  <si>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</si>
  <si>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</si>
  <si>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</si>
  <si>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</si>
  <si>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</si>
  <si>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</si>
  <si>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</si>
  <si>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</si>
  <si>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</si>
  <si>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</si>
  <si>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</si>
  <si>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</si>
  <si>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</si>
  <si>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</si>
  <si>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</si>
  <si>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</si>
  <si>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</si>
  <si>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</si>
  <si>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</si>
  <si>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</si>
  <si>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</si>
  <si>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</si>
  <si>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</si>
  <si>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</si>
  <si>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</si>
  <si>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</si>
  <si>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</si>
  <si>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</si>
  <si>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</si>
  <si>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</si>
  <si>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</si>
  <si>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</si>
  <si>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</si>
  <si>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</si>
  <si>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</si>
  <si>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</si>
  <si>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</si>
  <si>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</si>
  <si>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</si>
  <si>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</si>
  <si>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</si>
  <si>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</si>
  <si>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</si>
  <si>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</si>
  <si>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</si>
  <si>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</si>
  <si>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</si>
  <si>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</si>
  <si>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</si>
  <si>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</si>
  <si>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</si>
  <si>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</si>
  <si>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</si>
  <si>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</si>
  <si>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</si>
  <si>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</si>
  <si>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</si>
  <si>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</si>
  <si>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</si>
  <si>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</si>
  <si>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</si>
  <si>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</si>
  <si>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</si>
  <si>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</si>
  <si>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</si>
  <si>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</si>
  <si>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</si>
  <si>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</si>
  <si>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</si>
  <si>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</si>
  <si>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</si>
  <si>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</si>
  <si>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</si>
  <si>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</si>
  <si>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</si>
  <si>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</si>
  <si>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</si>
  <si>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</si>
  <si>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</si>
  <si>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</si>
  <si>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</si>
  <si>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</si>
  <si>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</si>
  <si>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</si>
  <si>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</si>
  <si>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</si>
  <si>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</si>
  <si>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</si>
  <si>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</si>
  <si>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</si>
  <si>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</si>
  <si>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</si>
  <si>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</si>
  <si>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</si>
  <si>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</si>
  <si>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</si>
  <si>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</si>
  <si>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</si>
  <si>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</si>
  <si>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</si>
  <si>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</si>
  <si>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</si>
  <si>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</si>
  <si>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</si>
  <si>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</si>
  <si>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</si>
  <si>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</si>
  <si>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</si>
  <si>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</si>
  <si>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</si>
  <si>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</si>
  <si>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</si>
  <si>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</si>
  <si>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</si>
  <si>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</si>
  <si>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</si>
  <si>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</si>
  <si>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</si>
  <si>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</si>
  <si>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</si>
  <si>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</si>
  <si>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</si>
  <si>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</si>
  <si>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</si>
  <si>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</si>
  <si>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</si>
  <si>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</si>
  <si>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</si>
  <si>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</si>
  <si>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</si>
  <si>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</si>
  <si>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</si>
  <si>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</si>
  <si>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</si>
  <si>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</si>
  <si>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</si>
  <si>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</si>
  <si>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</si>
  <si>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</si>
  <si>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</si>
  <si>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</si>
  <si>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</si>
  <si>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</si>
  <si>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</si>
  <si>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</si>
  <si>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</si>
  <si>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</si>
  <si>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</si>
  <si>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</si>
  <si>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</si>
  <si>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</si>
  <si>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</si>
  <si>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</si>
  <si>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</si>
  <si>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</si>
  <si>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</si>
  <si>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</si>
  <si>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</si>
  <si>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</si>
  <si>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</si>
  <si>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</si>
  <si>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</si>
  <si>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</si>
  <si>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</si>
  <si>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</si>
  <si>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</si>
  <si>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</si>
  <si>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</si>
  <si>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</si>
  <si>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</si>
  <si>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</si>
  <si>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</si>
  <si>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</si>
  <si>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</si>
  <si>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</si>
  <si>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</si>
  <si>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</si>
  <si>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</si>
  <si>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</si>
  <si>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</si>
  <si>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</si>
  <si>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</si>
  <si>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</si>
  <si>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</si>
  <si>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</si>
  <si>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</si>
  <si>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</si>
  <si>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</si>
  <si>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</si>
  <si>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</si>
  <si>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</si>
  <si>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</si>
  <si>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</si>
  <si>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</si>
  <si>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</si>
  <si>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</si>
  <si>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</si>
  <si>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</si>
  <si>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</si>
  <si>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</si>
  <si>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</si>
  <si>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</si>
  <si>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</si>
  <si>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</si>
  <si>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</si>
  <si>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</si>
  <si>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</si>
  <si>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</si>
  <si>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</si>
  <si>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</si>
  <si>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</si>
  <si>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</si>
  <si>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</si>
  <si>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</si>
  <si>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</si>
  <si>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</si>
  <si>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</si>
  <si>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</si>
  <si>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</si>
  <si>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</si>
  <si>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</si>
  <si>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</si>
  <si>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</si>
  <si>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</si>
  <si>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</si>
  <si>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</si>
  <si>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</si>
  <si>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</si>
  <si>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</si>
  <si>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</si>
  <si>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</si>
  <si>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</si>
  <si>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</si>
  <si>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</si>
  <si>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</si>
  <si>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</si>
  <si>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</si>
  <si>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</si>
  <si>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</si>
  <si>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</si>
  <si>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</si>
  <si>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</si>
  <si>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</si>
  <si>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</si>
  <si>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</si>
  <si>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</si>
  <si>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</si>
  <si>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</si>
  <si>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</si>
  <si>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</si>
  <si>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</si>
  <si>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</si>
  <si>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</si>
  <si>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</si>
  <si>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</si>
  <si>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</si>
  <si>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</si>
  <si>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</si>
  <si>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</si>
  <si>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</si>
  <si>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</si>
  <si>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</si>
  <si>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</si>
  <si>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</si>
  <si>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</si>
  <si>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</si>
  <si>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</si>
  <si>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</si>
  <si>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</si>
  <si>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</si>
  <si>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</si>
  <si>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</si>
  <si>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</si>
  <si>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</si>
  <si>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</si>
  <si>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</si>
  <si>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</si>
  <si>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</si>
  <si>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</si>
  <si>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</si>
  <si>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</si>
  <si>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</si>
  <si>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</si>
  <si>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</si>
  <si>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</si>
  <si>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</si>
  <si>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</si>
  <si>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</si>
  <si>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</si>
  <si>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</si>
  <si>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</si>
  <si>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</si>
  <si>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</si>
  <si>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</si>
  <si>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</si>
  <si>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</si>
  <si>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</si>
  <si>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</si>
  <si>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</si>
  <si>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</si>
  <si>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</si>
  <si>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</si>
  <si>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</si>
  <si>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</si>
  <si>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</si>
  <si>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</si>
  <si>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</si>
  <si>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</si>
  <si>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</si>
  <si>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</si>
  <si>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</si>
  <si>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</si>
  <si>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</si>
  <si>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</si>
  <si>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</si>
  <si>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</si>
  <si>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</si>
  <si>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</si>
  <si>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</si>
  <si>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</si>
  <si>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</si>
  <si>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</si>
  <si>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</si>
  <si>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</si>
  <si>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</si>
  <si>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</si>
  <si>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</si>
  <si>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</si>
  <si>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</si>
  <si>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</si>
  <si>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</si>
  <si>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</si>
  <si>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</si>
  <si>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</si>
  <si>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</si>
  <si>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</si>
  <si>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</si>
  <si>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</si>
  <si>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</si>
  <si>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</si>
  <si>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</si>
  <si>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</si>
  <si>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</si>
  <si>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</si>
  <si>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</si>
  <si>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</si>
  <si>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</si>
  <si>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</si>
  <si>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</si>
  <si>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</si>
  <si>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</si>
  <si>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</si>
  <si>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</si>
  <si>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</si>
  <si>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</si>
  <si>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</si>
  <si>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</si>
  <si>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</si>
  <si>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</si>
  <si>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</si>
  <si>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</si>
  <si>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</si>
  <si>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</si>
  <si>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</si>
  <si>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</si>
  <si>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</si>
  <si>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</si>
  <si>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</si>
  <si>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</si>
  <si>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</si>
  <si>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</si>
  <si>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</si>
  <si>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</si>
  <si>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</si>
  <si>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</si>
  <si>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</si>
  <si>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</si>
  <si>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</si>
  <si>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</si>
  <si>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</si>
  <si>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</si>
  <si>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</si>
  <si>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</si>
  <si>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</si>
  <si>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</si>
  <si>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</si>
  <si>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</si>
  <si>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</si>
  <si>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</si>
  <si>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</si>
  <si>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</si>
  <si>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</si>
  <si>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</si>
  <si>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</si>
  <si>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</si>
  <si>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</si>
  <si>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</si>
  <si>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</si>
  <si>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</si>
  <si>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</si>
  <si>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</si>
  <si>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</si>
  <si>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</si>
  <si>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</si>
  <si>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</si>
  <si>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</si>
  <si>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</si>
  <si>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</si>
  <si>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</si>
  <si>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</si>
  <si>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</si>
  <si>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</si>
  <si>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</si>
  <si>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</si>
  <si>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</si>
  <si>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</si>
  <si>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</si>
  <si>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</si>
  <si>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</si>
  <si>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</si>
  <si>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</si>
  <si>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</si>
  <si>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</si>
  <si>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</si>
  <si>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</si>
  <si>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</si>
  <si>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</si>
  <si>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</si>
  <si>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</si>
  <si>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</si>
  <si>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</si>
  <si>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</si>
  <si>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</si>
  <si>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</si>
  <si>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</si>
  <si>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</si>
  <si>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</si>
  <si>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</si>
  <si>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</si>
  <si>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</si>
  <si>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</si>
  <si>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</si>
  <si>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</si>
  <si>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</si>
  <si>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</si>
  <si>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</si>
  <si>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</si>
  <si>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</si>
  <si>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</si>
  <si>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</si>
  <si>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</si>
  <si>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</si>
  <si>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</si>
  <si>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</si>
  <si>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</si>
  <si>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</si>
  <si>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</si>
  <si>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</si>
  <si>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</si>
  <si>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</si>
  <si>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</si>
  <si>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</si>
  <si>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</si>
  <si>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</si>
  <si>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</si>
  <si>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</si>
  <si>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</si>
  <si>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</si>
  <si>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</si>
  <si>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</si>
  <si>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</si>
  <si>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</si>
  <si>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</si>
  <si>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</si>
  <si>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</si>
  <si>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</si>
  <si>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</si>
  <si>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</si>
  <si>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</si>
  <si>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</si>
  <si>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</si>
  <si>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</si>
  <si>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</si>
  <si>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</si>
  <si>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</si>
  <si>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</si>
  <si>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</si>
  <si>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</si>
  <si>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</si>
  <si>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</si>
  <si>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</si>
  <si>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</si>
  <si>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</si>
  <si>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</si>
  <si>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</si>
  <si>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</si>
  <si>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</si>
  <si>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</si>
  <si>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</si>
  <si>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</si>
  <si>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</si>
  <si>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</si>
  <si>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</si>
  <si>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</si>
  <si>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</si>
  <si>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</si>
  <si>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</si>
  <si>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</si>
  <si>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</si>
  <si>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</si>
  <si>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</si>
  <si>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</si>
  <si>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</si>
  <si>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</si>
  <si>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</si>
  <si>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</si>
  <si>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</si>
  <si>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</si>
  <si>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</si>
  <si>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</si>
  <si>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</si>
  <si>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</si>
  <si>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</si>
  <si>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</si>
  <si>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</si>
  <si>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</si>
  <si>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</si>
  <si>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</si>
  <si>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</si>
  <si>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</si>
  <si>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</si>
  <si>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</si>
  <si>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</si>
  <si>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</si>
  <si>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</si>
  <si>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</si>
  <si>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</si>
  <si>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</si>
  <si>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</si>
  <si>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</si>
  <si>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</si>
  <si>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</si>
  <si>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</si>
  <si>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</si>
  <si>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</si>
  <si>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</si>
  <si>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</si>
  <si>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</si>
  <si>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</si>
  <si>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</si>
  <si>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</si>
  <si>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</si>
  <si>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</si>
  <si>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</si>
  <si>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</si>
  <si>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</si>
  <si>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</si>
  <si>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</si>
  <si>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</si>
  <si>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</si>
  <si>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</si>
  <si>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</si>
  <si>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</si>
  <si>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</si>
  <si>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</si>
  <si>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</si>
  <si>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</si>
  <si>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</si>
  <si>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</si>
  <si>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</si>
  <si>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</si>
  <si>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</si>
  <si>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</si>
  <si>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</si>
  <si>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</si>
  <si>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</si>
  <si>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</si>
  <si>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</si>
  <si>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</si>
  <si>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</si>
  <si>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</si>
  <si>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</si>
  <si>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</si>
  <si>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</si>
  <si>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</si>
  <si>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</si>
  <si>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</si>
  <si>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</si>
  <si>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</si>
  <si>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</si>
  <si>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</si>
  <si>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</si>
  <si>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</si>
  <si>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</si>
  <si>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</si>
  <si>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</si>
  <si>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</si>
  <si>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</si>
  <si>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</si>
  <si>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</si>
  <si>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</si>
  <si>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</si>
  <si>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</si>
  <si>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</si>
  <si>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</si>
  <si>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</si>
  <si>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</si>
  <si>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</si>
  <si>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</si>
  <si>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</si>
  <si>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</si>
  <si>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</si>
  <si>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</si>
  <si>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</si>
  <si>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</si>
  <si>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</si>
  <si>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</si>
  <si>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</si>
  <si>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</si>
  <si>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</si>
  <si>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</si>
  <si>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</si>
  <si>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</si>
  <si>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</si>
  <si>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</si>
  <si>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</si>
  <si>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</si>
  <si>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</si>
  <si>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</si>
  <si>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</si>
  <si>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</si>
  <si>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</si>
  <si>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</si>
  <si>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</si>
  <si>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</si>
  <si>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</si>
  <si>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</si>
  <si>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</si>
  <si>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</si>
  <si>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</si>
  <si>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</si>
  <si>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</si>
  <si>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</si>
  <si>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</si>
  <si>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</si>
  <si>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</si>
  <si>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</si>
  <si>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</si>
  <si>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</si>
  <si>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</si>
  <si>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</si>
  <si>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</si>
  <si>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</si>
  <si>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</si>
  <si>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</si>
  <si>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</si>
  <si>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</si>
  <si>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</si>
  <si>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</si>
  <si>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</si>
  <si>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</si>
  <si>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</si>
  <si>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</si>
  <si>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</si>
  <si>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</si>
  <si>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</si>
  <si>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</si>
  <si>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</si>
  <si>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</si>
  <si>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</si>
  <si>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</si>
  <si>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</si>
  <si>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</si>
  <si>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</si>
  <si>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</si>
  <si>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</si>
  <si>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</si>
  <si>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</si>
  <si>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</si>
  <si>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</si>
  <si>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</si>
  <si>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</si>
  <si>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</si>
  <si>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</si>
  <si>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</si>
  <si>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</si>
  <si>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</si>
  <si>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</si>
  <si>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</si>
  <si>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</si>
  <si>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</si>
  <si>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</si>
  <si>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</si>
  <si>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</si>
  <si>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</si>
  <si>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</si>
  <si>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</si>
  <si>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</si>
  <si>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</si>
  <si>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</si>
  <si>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</si>
  <si>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</si>
  <si>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</si>
  <si>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</si>
  <si>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</si>
  <si>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</si>
  <si>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</si>
  <si>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</si>
  <si>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</si>
  <si>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</si>
  <si>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</si>
  <si>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</si>
  <si>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</si>
  <si>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</si>
  <si>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</si>
  <si>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</si>
  <si>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</si>
  <si>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</si>
  <si>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</si>
  <si>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</si>
  <si>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</si>
  <si>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</si>
  <si>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</si>
  <si>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</si>
  <si>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</si>
  <si>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</si>
  <si>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</si>
  <si>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</si>
  <si>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</si>
  <si>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</si>
  <si>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</si>
  <si>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</si>
  <si>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</si>
  <si>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</si>
  <si>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</si>
  <si>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</si>
  <si>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</si>
  <si>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</si>
  <si>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</si>
  <si>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</si>
  <si>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</si>
  <si>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</si>
  <si>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</si>
  <si>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</si>
  <si>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</si>
  <si>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</si>
  <si>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</si>
  <si>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</si>
  <si>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</si>
  <si>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</si>
  <si>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</si>
  <si>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</si>
  <si>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</si>
  <si>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</si>
  <si>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</si>
  <si>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</si>
  <si>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</si>
  <si>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</si>
  <si>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</si>
  <si>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</si>
  <si>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</si>
  <si>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</si>
  <si>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</si>
  <si>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</si>
  <si>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</si>
  <si>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</si>
  <si>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</si>
  <si>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</si>
  <si>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</si>
  <si>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</si>
  <si>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</si>
  <si>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</si>
  <si>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</si>
  <si>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</si>
  <si>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</si>
  <si>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</si>
  <si>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</si>
  <si>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</si>
  <si>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</si>
  <si>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</si>
  <si>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</si>
  <si>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</si>
  <si>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</si>
  <si>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</si>
  <si>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</si>
  <si>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</si>
  <si>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</si>
  <si>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</si>
  <si>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</si>
  <si>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</si>
  <si>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</si>
  <si>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</si>
  <si>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</si>
  <si>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</si>
  <si>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</si>
  <si>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</si>
  <si>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</si>
  <si>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</si>
  <si>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</si>
  <si>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</si>
  <si>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</si>
  <si>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</si>
  <si>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</si>
  <si>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</si>
  <si>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</si>
  <si>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</si>
  <si>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</si>
  <si>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</si>
  <si>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</si>
  <si>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</si>
  <si>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</si>
  <si>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</si>
  <si>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</si>
  <si>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</si>
  <si>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</si>
  <si>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</si>
  <si>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</si>
  <si>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</si>
  <si>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</si>
  <si>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</si>
  <si>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</si>
  <si>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</si>
  <si>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</si>
  <si>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</si>
  <si>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</si>
  <si>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</si>
  <si>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</si>
  <si>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</si>
  <si>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</si>
  <si>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</si>
  <si>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</si>
  <si>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</si>
  <si>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</si>
  <si>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</si>
  <si>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</si>
  <si>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</si>
  <si>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</si>
  <si>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</si>
  <si>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</si>
  <si>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</si>
  <si>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</si>
  <si>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</si>
  <si>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</si>
  <si>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</si>
  <si>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</si>
  <si>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</si>
  <si>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</si>
  <si>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</si>
  <si>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</si>
  <si>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</si>
  <si>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</si>
  <si>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</si>
  <si>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</si>
  <si>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</si>
  <si>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</si>
  <si>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</si>
  <si>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</si>
  <si>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</si>
  <si>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</si>
  <si>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</si>
  <si>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</si>
  <si>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</si>
  <si>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</si>
  <si>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</si>
  <si>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</si>
  <si>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</si>
  <si>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</si>
  <si>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</si>
  <si>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</si>
  <si>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</si>
  <si>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</si>
  <si>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</si>
  <si>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</si>
  <si>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</si>
  <si>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</si>
  <si>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</si>
  <si>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</si>
  <si>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</si>
  <si>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</si>
  <si>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</si>
  <si>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</si>
  <si>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</si>
  <si>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</si>
  <si>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</si>
  <si>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</si>
  <si>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</si>
  <si>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</si>
  <si>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</si>
  <si>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</si>
  <si>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</si>
  <si>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</si>
  <si>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</si>
  <si>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</si>
  <si>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</si>
  <si>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</si>
  <si>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</si>
  <si>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</si>
  <si>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</si>
  <si>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</si>
  <si>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</si>
  <si>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</si>
  <si>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</si>
  <si>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</si>
  <si>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</si>
  <si>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</si>
  <si>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</si>
  <si>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</si>
  <si>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</si>
  <si>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</si>
  <si>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</si>
  <si>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</si>
  <si>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</si>
  <si>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</si>
  <si>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</si>
  <si>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</si>
  <si>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</si>
  <si>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</si>
  <si>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</si>
  <si>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</si>
  <si>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</si>
  <si>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</si>
  <si>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</si>
  <si>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</si>
  <si>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</si>
  <si>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</si>
  <si>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</si>
  <si>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</si>
  <si>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</si>
  <si>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</si>
  <si>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</si>
  <si>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</si>
  <si>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</si>
  <si>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</si>
  <si>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</si>
  <si>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</si>
  <si>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</si>
  <si>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</si>
  <si>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</si>
  <si>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</si>
  <si>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</si>
  <si>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</si>
  <si>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</si>
  <si>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</si>
  <si>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</si>
  <si>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</si>
  <si>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</si>
  <si>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</si>
  <si>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</si>
  <si>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</si>
  <si>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</si>
  <si>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</si>
  <si>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</si>
  <si>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</si>
  <si>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</si>
  <si>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</si>
  <si>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</si>
  <si>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</si>
  <si>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</si>
  <si>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</si>
  <si>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</si>
  <si>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</si>
  <si>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</si>
  <si>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</si>
  <si>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</si>
  <si>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</si>
  <si>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</si>
  <si>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</si>
  <si>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</si>
  <si>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</si>
  <si>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</si>
  <si>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</si>
  <si>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</si>
  <si>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</si>
  <si>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</si>
  <si>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</si>
  <si>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</si>
  <si>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</si>
  <si>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</si>
  <si>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</si>
  <si>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</si>
  <si>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</si>
  <si>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</si>
  <si>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</si>
  <si>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</si>
  <si>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</si>
  <si>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</si>
  <si>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</si>
  <si>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</si>
  <si>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</si>
  <si>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</si>
  <si>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</si>
  <si>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</si>
  <si>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</si>
  <si>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</si>
  <si>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</si>
  <si>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</si>
  <si>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</si>
  <si>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</si>
  <si>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</si>
  <si>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</si>
  <si>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</si>
  <si>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</si>
  <si>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</si>
  <si>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</si>
  <si>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</si>
  <si>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</si>
  <si>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</si>
  <si>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</si>
  <si>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</si>
  <si>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</si>
  <si>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</si>
  <si>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</si>
  <si>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</si>
  <si>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</si>
  <si>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</si>
  <si>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</si>
  <si>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</si>
  <si>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</si>
  <si>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</si>
  <si>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</si>
  <si>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</si>
  <si>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</si>
  <si>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</si>
  <si>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</si>
  <si>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</si>
  <si>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</si>
  <si>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</si>
  <si>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</si>
  <si>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</si>
  <si>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</si>
  <si>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</si>
  <si>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</si>
  <si>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</si>
  <si>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</si>
  <si>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</si>
  <si>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</si>
  <si>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</si>
  <si>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</si>
  <si>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</si>
  <si>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</si>
  <si>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</si>
  <si>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</si>
  <si>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</si>
  <si>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</si>
  <si>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</si>
  <si>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</si>
  <si>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</si>
  <si>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</si>
  <si>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</si>
  <si>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</si>
  <si>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</si>
  <si>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</si>
  <si>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</si>
  <si>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</si>
  <si>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</si>
  <si>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</si>
  <si>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</si>
  <si>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</si>
  <si>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</si>
  <si>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</si>
  <si>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</si>
  <si>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</si>
  <si>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</si>
  <si>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</si>
  <si>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</si>
  <si>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</si>
  <si>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</si>
  <si>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</si>
  <si>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</si>
  <si>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</si>
  <si>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</si>
  <si>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</si>
  <si>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</si>
  <si>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</si>
  <si>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</si>
  <si>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</si>
  <si>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</si>
  <si>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</si>
  <si>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</si>
  <si>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</si>
  <si>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</si>
  <si>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</si>
  <si>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</si>
  <si>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</si>
  <si>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</si>
  <si>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</si>
  <si>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</si>
  <si>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</si>
  <si>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</si>
  <si>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</si>
  <si>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</si>
  <si>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</si>
  <si>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</si>
  <si>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</si>
  <si>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</si>
  <si>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</si>
  <si>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</si>
  <si>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</si>
  <si>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</si>
  <si>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</si>
  <si>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</si>
  <si>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</si>
  <si>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</si>
  <si>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</si>
  <si>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</si>
  <si>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</si>
  <si>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</si>
  <si>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</si>
  <si>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</si>
  <si>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</si>
  <si>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</si>
  <si>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</si>
  <si>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</si>
  <si>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</si>
  <si>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</si>
  <si>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</si>
  <si>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</si>
  <si>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</si>
  <si>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</si>
  <si>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</si>
  <si>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</si>
  <si>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</si>
  <si>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</si>
  <si>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</si>
  <si>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</si>
  <si>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</si>
  <si>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</si>
  <si>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</si>
  <si>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</si>
  <si>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</si>
  <si>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</si>
  <si>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</si>
  <si>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</si>
  <si>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</si>
  <si>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</si>
  <si>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</si>
  <si>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</si>
  <si>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</si>
  <si>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</si>
  <si>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</si>
  <si>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</si>
  <si>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</si>
  <si>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</si>
  <si>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</si>
  <si>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</si>
  <si>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</si>
  <si>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</si>
  <si>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</si>
  <si>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</si>
  <si>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</si>
  <si>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</si>
  <si>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</si>
  <si>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</si>
  <si>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</si>
  <si>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</si>
  <si>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</si>
  <si>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</si>
  <si>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</si>
  <si>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</si>
  <si>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</si>
  <si>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</si>
  <si>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</si>
  <si>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</si>
  <si>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</si>
  <si>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</si>
  <si>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</si>
  <si>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</si>
  <si>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</si>
  <si>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</si>
  <si>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</si>
  <si>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</si>
  <si>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</si>
  <si>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</si>
  <si>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</si>
  <si>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</si>
  <si>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</si>
  <si>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</si>
  <si>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</si>
  <si>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</si>
  <si>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</si>
  <si>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</si>
  <si>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</si>
  <si>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</si>
  <si>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</si>
  <si>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</si>
  <si>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</si>
  <si>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</si>
  <si>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</si>
  <si>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</si>
  <si>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</si>
  <si>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</si>
  <si>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</si>
  <si>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</si>
  <si>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</si>
  <si>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</si>
  <si>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</si>
  <si>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</si>
  <si>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</si>
  <si>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</si>
  <si>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</si>
  <si>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</si>
  <si>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</si>
  <si>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</si>
  <si>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</si>
  <si>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</si>
  <si>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</si>
  <si>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</si>
  <si>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</si>
  <si>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</si>
  <si>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</si>
  <si>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</si>
  <si>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</si>
  <si>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</si>
  <si>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</si>
  <si>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</si>
  <si>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</si>
  <si>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</si>
  <si>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</si>
  <si>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</si>
  <si>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</si>
  <si>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</si>
  <si>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</si>
  <si>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</si>
  <si>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</si>
  <si>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</si>
  <si>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</si>
  <si>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</si>
  <si>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</si>
  <si>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</si>
  <si>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</si>
  <si>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</si>
  <si>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</si>
  <si>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</si>
  <si>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</si>
  <si>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</si>
  <si>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</si>
  <si>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</si>
  <si>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</si>
  <si>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</si>
  <si>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</si>
  <si>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</si>
  <si>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</si>
  <si>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</si>
  <si>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</si>
  <si>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</si>
  <si>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</si>
  <si>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</si>
  <si>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</si>
  <si>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</si>
  <si>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</si>
  <si>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</si>
  <si>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</si>
  <si>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</si>
  <si>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</si>
  <si>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</si>
  <si>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</si>
  <si>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</si>
  <si>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</si>
  <si>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</si>
  <si>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</si>
  <si>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</si>
  <si>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</si>
  <si>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</si>
  <si>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</si>
  <si>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</si>
  <si>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</si>
  <si>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</si>
  <si>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</si>
  <si>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</si>
  <si>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</si>
  <si>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</si>
  <si>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</si>
  <si>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</si>
  <si>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</si>
  <si>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</si>
  <si>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</si>
  <si>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</si>
  <si>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</si>
  <si>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</si>
  <si>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</si>
  <si>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</si>
  <si>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</si>
  <si>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</si>
  <si>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</si>
  <si>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</si>
  <si>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</si>
  <si>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</si>
  <si>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</si>
  <si>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</si>
  <si>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</si>
  <si>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</si>
  <si>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</si>
  <si>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</si>
  <si>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</si>
  <si>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</si>
  <si>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</si>
  <si>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</si>
  <si>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</si>
  <si>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</si>
  <si>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</si>
  <si>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</si>
  <si>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</si>
  <si>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</si>
  <si>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</si>
  <si>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</si>
  <si>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</si>
  <si>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</si>
  <si>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</si>
  <si>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</si>
  <si>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</si>
  <si>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</si>
  <si>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</si>
  <si>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</si>
  <si>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</si>
  <si>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</si>
  <si>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</si>
  <si>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</si>
  <si>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</si>
  <si>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</si>
  <si>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</si>
  <si>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</si>
  <si>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</si>
  <si>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</si>
  <si>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</si>
  <si>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</si>
  <si>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</si>
  <si>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</si>
  <si>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</si>
  <si>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</si>
  <si>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</si>
  <si>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</si>
  <si>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</si>
  <si>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</si>
  <si>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</si>
  <si>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</si>
  <si>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</si>
  <si>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</si>
  <si>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</si>
  <si>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</si>
  <si>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</si>
  <si>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</si>
  <si>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</si>
  <si>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</si>
  <si>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</si>
  <si>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</si>
  <si>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</si>
  <si>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</si>
  <si>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</si>
  <si>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</si>
  <si>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</si>
  <si>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</si>
  <si>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</si>
  <si>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</si>
  <si>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</si>
  <si>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</si>
  <si>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</si>
  <si>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</si>
  <si>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</si>
  <si>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</si>
  <si>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</si>
  <si>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</si>
  <si>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</si>
  <si>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</si>
  <si>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</si>
  <si>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</si>
  <si>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</si>
  <si>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</si>
  <si>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</si>
  <si>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</si>
  <si>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</si>
  <si>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</si>
  <si>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</si>
  <si>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</si>
  <si>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</si>
  <si>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</si>
  <si>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</si>
  <si>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</si>
  <si>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</si>
  <si>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</si>
  <si>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</si>
  <si>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</si>
  <si>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</si>
  <si>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</si>
  <si>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</si>
  <si>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</si>
  <si>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</si>
  <si>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</si>
  <si>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</si>
  <si>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</si>
  <si>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</si>
  <si>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</si>
  <si>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</si>
  <si>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</si>
  <si>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</si>
  <si>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</si>
  <si>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</si>
  <si>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</si>
  <si>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</si>
  <si>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</si>
  <si>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</si>
  <si>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</si>
  <si>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</si>
  <si>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</si>
  <si>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</si>
  <si>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</si>
  <si>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</si>
  <si>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</si>
  <si>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</si>
  <si>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</si>
  <si>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</si>
  <si>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</si>
  <si>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</si>
  <si>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</si>
  <si>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</si>
  <si>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</si>
  <si>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</si>
  <si>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</si>
  <si>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</si>
  <si>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</si>
  <si>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</si>
  <si>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</si>
  <si>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</si>
  <si>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</si>
  <si>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</si>
  <si>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</si>
  <si>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</si>
  <si>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</si>
  <si>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</si>
  <si>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</si>
  <si>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</si>
  <si>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</si>
  <si>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</si>
  <si>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</si>
  <si>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</si>
  <si>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</si>
  <si>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</si>
  <si>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</si>
  <si>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</si>
  <si>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</si>
  <si>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</si>
  <si>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</si>
  <si>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</si>
  <si>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</si>
  <si>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</si>
  <si>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</si>
  <si>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</si>
  <si>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</si>
  <si>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</si>
  <si>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</si>
  <si>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</si>
  <si>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</si>
  <si>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</si>
  <si>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</si>
  <si>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</si>
  <si>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</si>
  <si>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</si>
  <si>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</si>
  <si>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</si>
  <si>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</si>
  <si>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</si>
  <si>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</si>
  <si>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</si>
  <si>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</si>
  <si>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</si>
  <si>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</si>
  <si>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</si>
  <si>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</si>
  <si>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</si>
  <si>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</si>
  <si>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</si>
  <si>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</si>
  <si>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</si>
  <si>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</si>
  <si>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</si>
  <si>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</si>
  <si>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</si>
  <si>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</si>
  <si>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</si>
  <si>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</si>
  <si>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</si>
  <si>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</si>
  <si>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</si>
  <si>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</si>
  <si>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</si>
  <si>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</si>
  <si>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</si>
  <si>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</si>
  <si>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</si>
  <si>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</si>
  <si>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</si>
  <si>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</si>
  <si>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</si>
  <si>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</si>
  <si>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</si>
  <si>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</si>
  <si>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</si>
  <si>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</si>
  <si>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</si>
  <si>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</si>
  <si>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</si>
  <si>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</si>
  <si>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</si>
  <si>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</si>
  <si>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</si>
  <si>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</si>
  <si>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</si>
  <si>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</si>
  <si>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</si>
  <si>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</si>
  <si>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</si>
  <si>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</si>
  <si>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</si>
  <si>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</si>
  <si>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</si>
  <si>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</si>
  <si>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</si>
  <si>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</si>
  <si>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</si>
  <si>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</si>
  <si>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</si>
  <si>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</si>
  <si>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</si>
  <si>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</si>
  <si>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</si>
  <si>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</si>
  <si>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</si>
  <si>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</si>
  <si>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</si>
  <si>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</si>
  <si>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</si>
  <si>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</si>
  <si>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</si>
  <si>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</si>
  <si>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</si>
  <si>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</si>
  <si>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</si>
  <si>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</si>
  <si>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</si>
  <si>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</si>
  <si>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</si>
  <si>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</si>
  <si>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</si>
  <si>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</si>
  <si>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</si>
  <si>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</si>
  <si>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</si>
  <si>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</si>
  <si>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</si>
  <si>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</si>
  <si>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</si>
  <si>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</si>
  <si>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</si>
  <si>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</si>
  <si>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</si>
  <si>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</si>
  <si>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</si>
  <si>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</si>
  <si>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</si>
  <si>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</si>
  <si>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</si>
  <si>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</si>
  <si>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</si>
  <si>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</si>
  <si>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</si>
  <si>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</si>
  <si>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</si>
  <si>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</si>
  <si>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</si>
  <si>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</si>
  <si>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</si>
  <si>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</si>
  <si>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</si>
  <si>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</si>
  <si>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</si>
  <si>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</si>
  <si>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</si>
  <si>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</si>
  <si>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</si>
  <si>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</si>
  <si>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</si>
  <si>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</si>
  <si>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</si>
  <si>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</si>
  <si>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</si>
  <si>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</si>
  <si>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</si>
  <si>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</si>
  <si>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</si>
  <si>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</si>
  <si>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</si>
  <si>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</si>
  <si>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</si>
  <si>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</si>
  <si>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</si>
  <si>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</si>
  <si>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</si>
  <si>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</si>
  <si>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</si>
  <si>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</si>
  <si>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</si>
  <si>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</si>
  <si>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</si>
  <si>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</si>
  <si>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</si>
  <si>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</si>
  <si>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</si>
  <si>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</si>
  <si>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</si>
  <si>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</si>
  <si>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</si>
  <si>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</si>
  <si>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</si>
  <si>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</si>
  <si>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</si>
  <si>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</si>
  <si>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</si>
  <si>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</si>
  <si>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</si>
  <si>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</si>
  <si>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</si>
  <si>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</si>
  <si>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</si>
  <si>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</si>
  <si>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</si>
  <si>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</si>
  <si>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</si>
  <si>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</si>
  <si>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</si>
  <si>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</si>
  <si>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</si>
  <si>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</si>
  <si>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</si>
  <si>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</si>
  <si>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</si>
  <si>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</si>
  <si>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</si>
  <si>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</si>
  <si>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</si>
  <si>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</si>
  <si>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</si>
  <si>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</si>
  <si>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</si>
  <si>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</si>
  <si>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</si>
  <si>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</si>
  <si>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</si>
  <si>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</si>
  <si>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</si>
  <si>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</si>
  <si>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</si>
  <si>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</si>
  <si>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</si>
  <si>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</si>
  <si>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</si>
  <si>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</si>
  <si>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</si>
  <si>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</si>
  <si>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</si>
  <si>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</si>
  <si>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</si>
  <si>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</si>
  <si>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</si>
  <si>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</si>
  <si>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</si>
  <si>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</si>
  <si>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</si>
  <si>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</si>
  <si>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</si>
  <si>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</si>
  <si>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</si>
  <si>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</si>
  <si>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</si>
  <si>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</si>
  <si>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</si>
  <si>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</si>
  <si>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</si>
  <si>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</si>
  <si>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</si>
  <si>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</si>
  <si>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</si>
  <si>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</si>
  <si>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</si>
  <si>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</si>
  <si>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</si>
  <si>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</si>
  <si>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</si>
  <si>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</si>
  <si>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</si>
  <si>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</si>
  <si>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</si>
  <si>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</si>
  <si>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</si>
  <si>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</si>
  <si>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</si>
  <si>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</si>
  <si>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</si>
  <si>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</si>
  <si>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</si>
  <si>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</si>
  <si>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</si>
  <si>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</si>
  <si>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</si>
  <si>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</si>
  <si>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</si>
  <si>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</si>
  <si>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</si>
  <si>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</si>
  <si>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</si>
  <si>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</si>
  <si>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</si>
  <si>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</si>
  <si>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</si>
  <si>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</si>
  <si>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</si>
  <si>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</si>
  <si>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</si>
  <si>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</si>
  <si>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</si>
  <si>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</si>
  <si>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</si>
  <si>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</si>
  <si>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</si>
  <si>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</si>
  <si>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</si>
  <si>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</si>
  <si>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</si>
  <si>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</si>
  <si>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</si>
  <si>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</si>
  <si>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</si>
  <si>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</si>
  <si>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</si>
  <si>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</si>
  <si>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</si>
  <si>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</si>
  <si>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</si>
  <si>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</si>
  <si>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</si>
  <si>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</si>
  <si>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</si>
  <si>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</si>
  <si>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</si>
  <si>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</si>
  <si>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</si>
  <si>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</si>
  <si>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</si>
  <si>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</si>
  <si>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</si>
  <si>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</si>
  <si>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</si>
  <si>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</si>
  <si>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</si>
  <si>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</si>
  <si>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</si>
  <si>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</si>
  <si>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</si>
  <si>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</si>
  <si>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</si>
  <si>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</si>
  <si>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</si>
  <si>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</si>
  <si>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</si>
  <si>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</si>
  <si>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</si>
  <si>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</si>
  <si>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</si>
  <si>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</si>
  <si>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</si>
  <si>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</si>
  <si>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</si>
  <si>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</si>
  <si>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</si>
  <si>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</si>
  <si>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</si>
  <si>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</si>
  <si>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</si>
  <si>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</si>
  <si>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</si>
  <si>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</si>
  <si>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</si>
  <si>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</si>
  <si>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</si>
  <si>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</si>
  <si>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</si>
  <si>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</si>
  <si>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</si>
  <si>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</si>
  <si>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</si>
  <si>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</si>
  <si>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</si>
  <si>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</si>
  <si>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</si>
  <si>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</si>
  <si>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</si>
  <si>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</si>
  <si>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</si>
  <si>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</si>
  <si>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</si>
  <si>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</si>
  <si>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</si>
  <si>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</si>
  <si>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</si>
  <si>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</si>
  <si>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</si>
  <si>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</si>
  <si>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</si>
  <si>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</si>
  <si>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</si>
  <si>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</si>
  <si>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</si>
  <si>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</si>
  <si>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</si>
  <si>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</si>
  <si>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</si>
  <si>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</si>
  <si>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</si>
  <si>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</si>
  <si>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</si>
  <si>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</si>
  <si>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</si>
  <si>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</si>
  <si>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</si>
  <si>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</si>
  <si>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</si>
  <si>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</si>
  <si>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</si>
  <si>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</si>
  <si>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</si>
  <si>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</si>
  <si>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</si>
  <si>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</si>
  <si>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</si>
  <si>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</si>
  <si>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</si>
  <si>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</si>
  <si>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</si>
  <si>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</si>
  <si>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</si>
  <si>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</si>
  <si>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</si>
  <si>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</si>
  <si>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</si>
  <si>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</si>
  <si>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</si>
  <si>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</si>
  <si>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</si>
  <si>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</si>
  <si>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</si>
  <si>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</si>
  <si>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</si>
  <si>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</si>
  <si>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</si>
  <si>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</si>
  <si>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</si>
  <si>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</si>
  <si>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</si>
  <si>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</si>
  <si>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</si>
  <si>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</si>
  <si>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</si>
  <si>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</si>
  <si>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</si>
  <si>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</si>
  <si>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</si>
  <si>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</si>
  <si>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</si>
  <si>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</si>
  <si>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</si>
  <si>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</si>
  <si>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</si>
  <si>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</si>
  <si>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</si>
  <si>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</si>
  <si>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</si>
  <si>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</si>
  <si>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</si>
  <si>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</si>
  <si>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</si>
  <si>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</si>
  <si>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</si>
  <si>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</si>
  <si>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</si>
  <si>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</si>
  <si>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</si>
  <si>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</si>
  <si>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</si>
  <si>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</si>
  <si>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</si>
  <si>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</si>
  <si>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</si>
  <si>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</si>
  <si>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</si>
  <si>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</si>
  <si>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</si>
  <si>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</si>
  <si>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</si>
  <si>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</si>
  <si>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</si>
  <si>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</si>
  <si>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</si>
  <si>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</si>
  <si>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</si>
  <si>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</si>
  <si>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</si>
  <si>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</si>
  <si>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</si>
  <si>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</si>
  <si>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</si>
  <si>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</si>
  <si>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</si>
  <si>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</si>
  <si>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</si>
  <si>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</si>
  <si>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</si>
  <si>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</si>
  <si>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</si>
  <si>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</si>
  <si>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</si>
  <si>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</si>
  <si>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</si>
  <si>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</si>
  <si>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</si>
  <si>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</si>
  <si>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</si>
  <si>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</si>
  <si>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</si>
  <si>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</si>
  <si>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</si>
  <si>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</si>
  <si>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</si>
  <si>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</si>
  <si>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</si>
  <si>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</si>
  <si>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</si>
  <si>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</si>
  <si>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</si>
  <si>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</si>
  <si>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</si>
  <si>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</si>
  <si>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</si>
  <si>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</si>
  <si>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</si>
  <si>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</si>
  <si>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</si>
  <si>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</si>
  <si>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</si>
  <si>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</si>
  <si>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</si>
  <si>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</si>
  <si>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</si>
  <si>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</si>
  <si>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</si>
  <si>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</si>
  <si>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</si>
  <si>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</si>
  <si>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</si>
  <si>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</si>
  <si>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</si>
  <si>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</si>
  <si>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</si>
  <si>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</si>
  <si>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</si>
  <si>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</si>
  <si>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</si>
  <si>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</si>
  <si>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</si>
  <si>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</si>
  <si>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</si>
  <si>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</si>
  <si>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</si>
  <si>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</si>
  <si>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</si>
  <si>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</si>
  <si>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</si>
  <si>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</si>
  <si>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</si>
  <si>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</si>
  <si>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</si>
  <si>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</si>
  <si>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</si>
  <si>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</si>
  <si>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</si>
  <si>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</si>
  <si>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</si>
  <si>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</si>
  <si>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</si>
  <si>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</si>
  <si>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</si>
  <si>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</si>
  <si>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</si>
  <si>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</si>
  <si>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</si>
  <si>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</si>
  <si>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</si>
  <si>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</si>
  <si>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</si>
  <si>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</si>
  <si>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</si>
  <si>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</si>
  <si>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</si>
  <si>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</si>
  <si>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</si>
  <si>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</si>
  <si>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</si>
  <si>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</si>
  <si>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</si>
  <si>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</si>
  <si>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</si>
  <si>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</si>
  <si>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</si>
  <si>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</si>
  <si>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</si>
  <si>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</si>
  <si>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</si>
  <si>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</si>
  <si>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</si>
  <si>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</si>
  <si>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</si>
  <si>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</si>
  <si>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</si>
  <si>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</si>
  <si>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</si>
  <si>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</si>
  <si>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</si>
  <si>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</si>
  <si>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</si>
  <si>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</si>
  <si>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</si>
  <si>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</si>
  <si>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</si>
  <si>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</si>
  <si>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</si>
  <si>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</si>
  <si>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</si>
  <si>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</si>
  <si>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</si>
  <si>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</si>
  <si>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</si>
  <si>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</si>
  <si>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</si>
  <si>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</si>
  <si>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</si>
  <si>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</si>
  <si>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</si>
  <si>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</si>
  <si>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</si>
  <si>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</si>
  <si>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</si>
  <si>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</si>
  <si>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Statistical functions</t>
  </si>
  <si>
    <t>MAX</t>
  </si>
  <si>
    <t>MIN</t>
  </si>
  <si>
    <t>MAXIFS</t>
  </si>
  <si>
    <t>MINIFS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</si>
</sst>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7">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
      <b/>
      <sz val="14"/>
      <color theme="1"/>
      <name val="Cambria"/>
      <family val="1"/>
    </font>
    <font>
      <b/>
      <sz val="11"/>
      <color theme="1"/>
      <name val="Palatino Linotype"/>
      <family val="1"/>
    </font>
  </fonts>
  <fills count="18">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s>
  <borders count="5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6">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0" fillId="0" borderId="0" xfId="0" applyFont="1" applyAlignment="1"/>
    <xf numFmtId="0" fontId="0" fillId="0" borderId="0" xfId="0" applyFont="1" applyAlignment="1"/>
    <xf numFmtId="0" fontId="33" fillId="5" borderId="1" xfId="0" applyFont="1" applyFill="1" applyBorder="1" applyAlignment="1">
      <alignment horizontal="center"/>
    </xf>
    <xf numFmtId="0" fontId="14" fillId="0" borderId="0" xfId="0" applyFont="1" applyAlignment="1">
      <alignment horizontal="center"/>
    </xf>
    <xf numFmtId="0" fontId="0" fillId="0" borderId="0" xfId="0" applyFont="1" applyAlignment="1">
      <alignment horizontal="center"/>
    </xf>
    <xf numFmtId="164" fontId="1" fillId="0" borderId="0" xfId="0" applyNumberFormat="1" applyFo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35" fillId="0" borderId="0" xfId="0" applyFont="1" applyAlignment="1">
      <alignment horizontal="center"/>
    </xf>
    <xf numFmtId="0" fontId="35" fillId="6" borderId="1" xfId="0" applyFont="1" applyFill="1" applyBorder="1" applyAlignment="1">
      <alignment horizontal="center"/>
    </xf>
    <xf numFmtId="0" fontId="36" fillId="0" borderId="0" xfId="0" applyFont="1" applyAlignment="1">
      <alignment horizont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28" t="s">
        <v>0</v>
      </c>
      <c r="C1" s="120"/>
      <c r="D1" s="120"/>
      <c r="E1" s="120"/>
      <c r="F1" s="120"/>
      <c r="G1" s="120"/>
      <c r="H1" s="120"/>
      <c r="I1" s="120"/>
      <c r="J1" s="120"/>
      <c r="K1" s="120"/>
      <c r="L1" s="120"/>
      <c r="M1" s="120"/>
      <c r="N1" s="120"/>
      <c r="O1" s="121"/>
      <c r="P1" s="1"/>
      <c r="Q1" s="1"/>
      <c r="R1" s="1"/>
      <c r="S1" s="1"/>
      <c r="T1" s="1"/>
      <c r="U1" s="1"/>
      <c r="V1" s="1"/>
      <c r="W1" s="1"/>
      <c r="X1" s="1"/>
      <c r="Y1" s="1"/>
      <c r="Z1" s="1"/>
    </row>
    <row r="2" spans="1:26" ht="18.75" customHeight="1">
      <c r="A2" s="1"/>
      <c r="B2" s="122"/>
      <c r="C2" s="123"/>
      <c r="D2" s="123"/>
      <c r="E2" s="123"/>
      <c r="F2" s="123"/>
      <c r="G2" s="123"/>
      <c r="H2" s="123"/>
      <c r="I2" s="123"/>
      <c r="J2" s="123"/>
      <c r="K2" s="123"/>
      <c r="L2" s="123"/>
      <c r="M2" s="123"/>
      <c r="N2" s="123"/>
      <c r="O2" s="124"/>
      <c r="P2" s="1"/>
      <c r="Q2" s="1"/>
      <c r="R2" s="1"/>
      <c r="S2" s="1"/>
      <c r="T2" s="1"/>
      <c r="U2" s="1"/>
      <c r="V2" s="1"/>
      <c r="W2" s="1"/>
      <c r="X2" s="1"/>
      <c r="Y2" s="1"/>
      <c r="Z2" s="1"/>
    </row>
    <row r="3" spans="1:26" ht="18.75" customHeight="1">
      <c r="A3" s="1"/>
      <c r="B3" s="122"/>
      <c r="C3" s="123"/>
      <c r="D3" s="123"/>
      <c r="E3" s="123"/>
      <c r="F3" s="123"/>
      <c r="G3" s="123"/>
      <c r="H3" s="123"/>
      <c r="I3" s="123"/>
      <c r="J3" s="123"/>
      <c r="K3" s="123"/>
      <c r="L3" s="123"/>
      <c r="M3" s="123"/>
      <c r="N3" s="123"/>
      <c r="O3" s="124"/>
      <c r="P3" s="1"/>
      <c r="Q3" s="1"/>
      <c r="R3" s="1"/>
      <c r="S3" s="1"/>
      <c r="T3" s="1"/>
      <c r="U3" s="1"/>
      <c r="V3" s="1"/>
      <c r="W3" s="1"/>
      <c r="X3" s="1"/>
      <c r="Y3" s="1"/>
      <c r="Z3" s="1"/>
    </row>
    <row r="4" spans="1:26" ht="18.75" customHeight="1">
      <c r="A4" s="1"/>
      <c r="B4" s="122"/>
      <c r="C4" s="123"/>
      <c r="D4" s="123"/>
      <c r="E4" s="123"/>
      <c r="F4" s="123"/>
      <c r="G4" s="123"/>
      <c r="H4" s="123"/>
      <c r="I4" s="123"/>
      <c r="J4" s="123"/>
      <c r="K4" s="123"/>
      <c r="L4" s="123"/>
      <c r="M4" s="123"/>
      <c r="N4" s="123"/>
      <c r="O4" s="124"/>
      <c r="P4" s="1"/>
      <c r="Q4" s="1"/>
      <c r="R4" s="1"/>
      <c r="S4" s="1"/>
      <c r="T4" s="1"/>
      <c r="U4" s="1"/>
      <c r="V4" s="1"/>
      <c r="W4" s="1"/>
      <c r="X4" s="1"/>
      <c r="Y4" s="1"/>
      <c r="Z4" s="1"/>
    </row>
    <row r="5" spans="1:26" ht="18.75" customHeight="1">
      <c r="A5" s="1"/>
      <c r="B5" s="125"/>
      <c r="C5" s="126"/>
      <c r="D5" s="126"/>
      <c r="E5" s="126"/>
      <c r="F5" s="126"/>
      <c r="G5" s="126"/>
      <c r="H5" s="126"/>
      <c r="I5" s="126"/>
      <c r="J5" s="126"/>
      <c r="K5" s="126"/>
      <c r="L5" s="126"/>
      <c r="M5" s="126"/>
      <c r="N5" s="126"/>
      <c r="O5" s="127"/>
      <c r="P5" s="1"/>
      <c r="Q5" s="1"/>
      <c r="R5" s="1"/>
      <c r="S5" s="1"/>
      <c r="T5" s="1"/>
      <c r="U5" s="1"/>
      <c r="V5" s="1"/>
      <c r="W5" s="1"/>
      <c r="X5" s="1"/>
      <c r="Y5" s="1"/>
      <c r="Z5" s="1"/>
    </row>
    <row r="6" spans="1:26" ht="141.75" customHeight="1">
      <c r="A6" s="129" t="s">
        <v>1</v>
      </c>
      <c r="B6" s="130"/>
      <c r="C6" s="130"/>
      <c r="D6" s="130"/>
      <c r="E6" s="130"/>
      <c r="F6" s="130"/>
      <c r="G6" s="130"/>
      <c r="H6" s="130"/>
      <c r="I6" s="130"/>
      <c r="J6" s="130"/>
      <c r="K6" s="130"/>
      <c r="L6" s="130"/>
      <c r="M6" s="130"/>
      <c r="N6" s="130"/>
      <c r="O6" s="130"/>
      <c r="P6" s="130"/>
      <c r="Q6" s="130"/>
      <c r="R6" s="130"/>
      <c r="S6" s="131"/>
      <c r="T6" s="1"/>
      <c r="U6" s="1"/>
      <c r="V6" s="1"/>
      <c r="W6" s="1"/>
      <c r="X6" s="1"/>
      <c r="Y6" s="1"/>
      <c r="Z6" s="1"/>
    </row>
    <row r="7" spans="1:26" ht="128.25" customHeight="1">
      <c r="A7" s="129" t="s">
        <v>2</v>
      </c>
      <c r="B7" s="130"/>
      <c r="C7" s="130"/>
      <c r="D7" s="130"/>
      <c r="E7" s="130"/>
      <c r="F7" s="130"/>
      <c r="G7" s="130"/>
      <c r="H7" s="130"/>
      <c r="I7" s="130"/>
      <c r="J7" s="130"/>
      <c r="K7" s="130"/>
      <c r="L7" s="130"/>
      <c r="M7" s="130"/>
      <c r="N7" s="130"/>
      <c r="O7" s="130"/>
      <c r="P7" s="130"/>
      <c r="Q7" s="130"/>
      <c r="R7" s="130"/>
      <c r="S7" s="131"/>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32" t="s">
        <v>5</v>
      </c>
      <c r="C18" s="131"/>
      <c r="D18" s="132" t="s">
        <v>6</v>
      </c>
      <c r="E18" s="131"/>
      <c r="F18" s="132" t="s">
        <v>7</v>
      </c>
      <c r="G18" s="131"/>
      <c r="H18" s="132" t="s">
        <v>8</v>
      </c>
      <c r="I18" s="131"/>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19" t="s">
        <v>9</v>
      </c>
      <c r="K23" s="120"/>
      <c r="L23" s="120"/>
      <c r="M23" s="120"/>
      <c r="N23" s="120"/>
      <c r="O23" s="120"/>
      <c r="P23" s="120"/>
      <c r="Q23" s="120"/>
      <c r="R23" s="121"/>
      <c r="S23" s="1"/>
      <c r="T23" s="1"/>
      <c r="U23" s="1"/>
      <c r="V23" s="1"/>
      <c r="W23" s="1"/>
      <c r="X23" s="1"/>
      <c r="Y23" s="1"/>
      <c r="Z23" s="1"/>
    </row>
    <row r="24" spans="1:26" ht="18.75" customHeight="1">
      <c r="A24" s="1"/>
      <c r="B24" s="1"/>
      <c r="C24" s="1"/>
      <c r="D24" s="1"/>
      <c r="E24" s="1"/>
      <c r="F24" s="1"/>
      <c r="G24" s="1"/>
      <c r="H24" s="1"/>
      <c r="I24" s="1"/>
      <c r="J24" s="122"/>
      <c r="K24" s="123"/>
      <c r="L24" s="123"/>
      <c r="M24" s="123"/>
      <c r="N24" s="123"/>
      <c r="O24" s="123"/>
      <c r="P24" s="123"/>
      <c r="Q24" s="123"/>
      <c r="R24" s="124"/>
      <c r="S24" s="1"/>
      <c r="T24" s="1"/>
      <c r="U24" s="1"/>
      <c r="V24" s="1"/>
      <c r="W24" s="1"/>
      <c r="X24" s="1"/>
      <c r="Y24" s="1"/>
      <c r="Z24" s="1"/>
    </row>
    <row r="25" spans="1:26" ht="18.75" customHeight="1">
      <c r="A25" s="1"/>
      <c r="B25" s="1"/>
      <c r="C25" s="1"/>
      <c r="D25" s="1"/>
      <c r="E25" s="1"/>
      <c r="F25" s="1"/>
      <c r="G25" s="1"/>
      <c r="H25" s="1"/>
      <c r="I25" s="1"/>
      <c r="J25" s="125"/>
      <c r="K25" s="126"/>
      <c r="L25" s="126"/>
      <c r="M25" s="126"/>
      <c r="N25" s="126"/>
      <c r="O25" s="126"/>
      <c r="P25" s="126"/>
      <c r="Q25" s="126"/>
      <c r="R25" s="127"/>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D1" zoomScale="85" zoomScaleNormal="85" workbookViewId="0">
      <selection activeCell="J3" sqref="J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9" width="9" customWidth="1"/>
    <col min="10" max="10" width="12.5" bestFit="1" customWidth="1"/>
    <col min="11"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18">
        <f>MIN(E2:E40)</f>
        <v>517</v>
      </c>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18">
        <f>MAX(E2:E40)</f>
        <v>2928</v>
      </c>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8813-9B90-4ED6-9604-0F44028FF042}">
  <sheetPr>
    <tabColor rgb="FFEF5C21"/>
  </sheetPr>
  <dimension ref="A1:Z1000"/>
  <sheetViews>
    <sheetView workbookViewId="0">
      <selection activeCell="A9" sqref="A9"/>
    </sheetView>
  </sheetViews>
  <sheetFormatPr defaultColWidth="12.625" defaultRowHeight="15" customHeight="1"/>
  <cols>
    <col min="1" max="1" width="46.75" style="117" customWidth="1"/>
    <col min="2" max="6" width="8.875" style="113" customWidth="1"/>
    <col min="7" max="26" width="8.625" style="113" customWidth="1"/>
    <col min="27" max="16384" width="12.625" style="113"/>
  </cols>
  <sheetData>
    <row r="1" spans="1:26" ht="19.5" customHeight="1">
      <c r="A1" s="115" t="s">
        <v>2402</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53" t="s">
        <v>2403</v>
      </c>
      <c r="B2" s="18">
        <f>MAX(F2:H2)</f>
        <v>4</v>
      </c>
      <c r="C2" s="113">
        <f>MAX(1,2,5)</f>
        <v>5</v>
      </c>
      <c r="F2" s="18">
        <v>2</v>
      </c>
      <c r="G2" s="18">
        <v>3</v>
      </c>
      <c r="H2" s="18">
        <v>4</v>
      </c>
      <c r="I2" s="18"/>
      <c r="J2" s="18"/>
      <c r="K2" s="18"/>
      <c r="L2" s="18"/>
      <c r="M2" s="18"/>
      <c r="N2" s="18"/>
      <c r="O2" s="18"/>
      <c r="P2" s="18"/>
      <c r="Q2" s="18"/>
      <c r="R2" s="18"/>
      <c r="S2" s="18"/>
      <c r="T2" s="18"/>
      <c r="U2" s="18"/>
      <c r="V2" s="18"/>
      <c r="W2" s="18"/>
      <c r="X2" s="18"/>
      <c r="Y2" s="18"/>
      <c r="Z2" s="18"/>
    </row>
    <row r="3" spans="1:26" ht="19.5" customHeight="1">
      <c r="A3" s="154" t="s">
        <v>2404</v>
      </c>
      <c r="B3" s="18">
        <f>MIN(F2:H2)</f>
        <v>2</v>
      </c>
      <c r="C3" s="18">
        <f>MIN(1,2,3,4,5,6)</f>
        <v>1</v>
      </c>
      <c r="D3" s="18"/>
      <c r="E3" s="18"/>
      <c r="F3" s="18"/>
      <c r="G3" s="18"/>
      <c r="H3" s="18"/>
      <c r="I3" s="18"/>
      <c r="J3" s="18"/>
      <c r="K3" s="18"/>
      <c r="L3" s="18"/>
      <c r="M3" s="18"/>
      <c r="N3" s="18"/>
      <c r="O3" s="18"/>
      <c r="P3" s="18"/>
      <c r="Q3" s="18"/>
      <c r="R3" s="18"/>
      <c r="S3" s="18"/>
      <c r="T3" s="18"/>
      <c r="U3" s="18"/>
      <c r="V3" s="18"/>
      <c r="W3" s="18"/>
      <c r="X3" s="18"/>
      <c r="Y3" s="18"/>
      <c r="Z3" s="18"/>
    </row>
    <row r="4" spans="1:26" ht="19.5" customHeight="1">
      <c r="A4" s="153" t="s">
        <v>2405</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54" t="s">
        <v>2406</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53"/>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54"/>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53"/>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54"/>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53"/>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54"/>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53"/>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54"/>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53"/>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54"/>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53"/>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54"/>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16"/>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16"/>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16"/>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16"/>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16"/>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16"/>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16"/>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16"/>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16"/>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16"/>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16"/>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16"/>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16"/>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16"/>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16"/>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16"/>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16"/>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16"/>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16"/>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16"/>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16"/>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16"/>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16"/>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16"/>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16"/>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16"/>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16"/>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16"/>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16"/>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16"/>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16"/>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16"/>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16"/>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16"/>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116"/>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116"/>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116"/>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116"/>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116"/>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116"/>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116"/>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116"/>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116"/>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116"/>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116"/>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116"/>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116"/>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116"/>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116"/>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116"/>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116"/>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116"/>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116"/>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116"/>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116"/>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116"/>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116"/>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116"/>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116"/>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116"/>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116"/>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116"/>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116"/>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116"/>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116"/>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116"/>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116"/>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116"/>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116"/>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116"/>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116"/>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116"/>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116"/>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116"/>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116"/>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116"/>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116"/>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116"/>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116"/>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116"/>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116"/>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116"/>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116"/>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116"/>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116"/>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116"/>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116"/>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116"/>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116"/>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116"/>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116"/>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116"/>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116"/>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116"/>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116"/>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116"/>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116"/>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116"/>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116"/>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116"/>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116"/>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116"/>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116"/>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116"/>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116"/>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116"/>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116"/>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116"/>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116"/>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116"/>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116"/>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116"/>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116"/>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116"/>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116"/>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116"/>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116"/>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116"/>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116"/>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116"/>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116"/>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116"/>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116"/>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116"/>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116"/>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116"/>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116"/>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116"/>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116"/>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116"/>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116"/>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116"/>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116"/>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116"/>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116"/>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116"/>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116"/>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116"/>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116"/>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116"/>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116"/>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116"/>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116"/>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116"/>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116"/>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116"/>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116"/>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116"/>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116"/>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116"/>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116"/>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116"/>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116"/>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116"/>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116"/>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116"/>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116"/>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116"/>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116"/>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116"/>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116"/>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116"/>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116"/>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116"/>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116"/>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116"/>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116"/>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116"/>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116"/>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116"/>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116"/>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116"/>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116"/>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116"/>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116"/>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116"/>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116"/>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116"/>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116"/>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116"/>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116"/>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116"/>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116"/>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116"/>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116"/>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116"/>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116"/>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116"/>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116"/>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116"/>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116"/>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116"/>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116"/>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116"/>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116"/>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116"/>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116"/>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116"/>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116"/>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116"/>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116"/>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116"/>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116"/>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116"/>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116"/>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116"/>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116"/>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116"/>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116"/>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116"/>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116"/>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116"/>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116"/>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116"/>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116"/>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116"/>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116"/>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116"/>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116"/>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116"/>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116"/>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116"/>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116"/>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116"/>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116"/>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116"/>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116"/>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116"/>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116"/>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116"/>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116"/>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116"/>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116"/>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116"/>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116"/>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116"/>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116"/>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116"/>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116"/>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116"/>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116"/>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116"/>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116"/>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116"/>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116"/>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116"/>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116"/>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116"/>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116"/>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116"/>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116"/>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116"/>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116"/>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116"/>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116"/>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116"/>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116"/>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116"/>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116"/>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116"/>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116"/>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116"/>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116"/>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116"/>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116"/>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116"/>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116"/>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116"/>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116"/>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116"/>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116"/>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116"/>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116"/>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116"/>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116"/>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116"/>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116"/>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116"/>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116"/>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116"/>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116"/>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116"/>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116"/>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116"/>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116"/>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116"/>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116"/>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116"/>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116"/>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116"/>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116"/>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116"/>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116"/>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116"/>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116"/>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116"/>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116"/>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116"/>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116"/>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116"/>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116"/>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116"/>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116"/>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116"/>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116"/>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116"/>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116"/>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116"/>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116"/>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116"/>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116"/>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116"/>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116"/>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116"/>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116"/>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116"/>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116"/>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116"/>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116"/>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116"/>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116"/>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116"/>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116"/>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116"/>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116"/>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116"/>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116"/>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116"/>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116"/>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116"/>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116"/>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116"/>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116"/>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116"/>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116"/>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116"/>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116"/>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116"/>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116"/>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116"/>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116"/>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116"/>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116"/>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116"/>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116"/>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116"/>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116"/>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116"/>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116"/>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116"/>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116"/>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116"/>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116"/>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116"/>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116"/>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116"/>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116"/>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116"/>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116"/>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116"/>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116"/>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116"/>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116"/>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116"/>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116"/>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116"/>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116"/>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116"/>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116"/>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116"/>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116"/>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116"/>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116"/>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116"/>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116"/>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116"/>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116"/>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116"/>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116"/>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116"/>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116"/>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116"/>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116"/>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116"/>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116"/>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116"/>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116"/>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116"/>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116"/>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116"/>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116"/>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116"/>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116"/>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116"/>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116"/>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116"/>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116"/>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116"/>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116"/>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116"/>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116"/>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116"/>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116"/>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116"/>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116"/>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116"/>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116"/>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116"/>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116"/>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116"/>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116"/>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116"/>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116"/>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116"/>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116"/>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116"/>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116"/>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116"/>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116"/>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116"/>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116"/>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116"/>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116"/>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116"/>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116"/>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116"/>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116"/>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116"/>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116"/>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116"/>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116"/>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116"/>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116"/>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116"/>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116"/>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116"/>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116"/>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116"/>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116"/>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116"/>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116"/>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116"/>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116"/>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116"/>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116"/>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116"/>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116"/>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116"/>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116"/>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116"/>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116"/>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116"/>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116"/>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116"/>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116"/>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116"/>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116"/>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116"/>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116"/>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116"/>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116"/>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116"/>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116"/>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116"/>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116"/>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116"/>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116"/>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116"/>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116"/>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116"/>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116"/>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116"/>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116"/>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116"/>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116"/>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116"/>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116"/>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116"/>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116"/>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116"/>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116"/>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116"/>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116"/>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116"/>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116"/>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116"/>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116"/>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116"/>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116"/>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116"/>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116"/>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116"/>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116"/>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116"/>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116"/>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116"/>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116"/>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116"/>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116"/>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116"/>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116"/>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116"/>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116"/>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116"/>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116"/>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116"/>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116"/>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116"/>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116"/>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116"/>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116"/>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116"/>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116"/>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116"/>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116"/>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116"/>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116"/>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116"/>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116"/>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116"/>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116"/>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116"/>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116"/>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116"/>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116"/>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116"/>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116"/>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116"/>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116"/>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116"/>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116"/>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116"/>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116"/>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116"/>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116"/>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116"/>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116"/>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116"/>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116"/>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116"/>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116"/>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116"/>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116"/>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116"/>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116"/>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116"/>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116"/>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116"/>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116"/>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116"/>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116"/>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116"/>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116"/>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116"/>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116"/>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116"/>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116"/>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116"/>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116"/>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116"/>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116"/>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116"/>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116"/>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116"/>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116"/>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116"/>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116"/>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116"/>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116"/>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116"/>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116"/>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116"/>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116"/>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116"/>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116"/>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116"/>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116"/>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116"/>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116"/>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116"/>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116"/>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116"/>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116"/>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116"/>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116"/>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116"/>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116"/>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116"/>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116"/>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116"/>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116"/>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116"/>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116"/>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116"/>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116"/>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116"/>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116"/>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116"/>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116"/>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116"/>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116"/>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116"/>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116"/>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116"/>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116"/>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116"/>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116"/>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116"/>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116"/>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116"/>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116"/>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116"/>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116"/>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116"/>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116"/>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116"/>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116"/>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116"/>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116"/>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116"/>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116"/>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116"/>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116"/>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116"/>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116"/>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116"/>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116"/>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116"/>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116"/>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116"/>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116"/>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116"/>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116"/>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116"/>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116"/>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116"/>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116"/>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116"/>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116"/>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116"/>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116"/>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116"/>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116"/>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116"/>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116"/>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116"/>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116"/>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116"/>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116"/>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116"/>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116"/>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116"/>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116"/>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116"/>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116"/>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116"/>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116"/>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116"/>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116"/>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116"/>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116"/>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116"/>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116"/>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116"/>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116"/>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116"/>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116"/>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116"/>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116"/>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116"/>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116"/>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116"/>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116"/>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116"/>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116"/>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116"/>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116"/>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116"/>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116"/>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116"/>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116"/>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116"/>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116"/>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116"/>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116"/>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116"/>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116"/>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116"/>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116"/>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116"/>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116"/>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116"/>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116"/>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116"/>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116"/>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116"/>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116"/>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116"/>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116"/>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116"/>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116"/>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116"/>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116"/>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116"/>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116"/>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116"/>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116"/>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116"/>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116"/>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116"/>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116"/>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116"/>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116"/>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116"/>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116"/>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116"/>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116"/>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116"/>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116"/>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116"/>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116"/>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116"/>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116"/>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116"/>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116"/>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116"/>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116"/>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116"/>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116"/>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116"/>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116"/>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116"/>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116"/>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116"/>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116"/>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116"/>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116"/>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116"/>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116"/>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116"/>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116"/>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116"/>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116"/>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116"/>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116"/>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116"/>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116"/>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116"/>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116"/>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116"/>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116"/>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116"/>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116"/>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116"/>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116"/>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116"/>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116"/>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116"/>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116"/>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116"/>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116"/>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116"/>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116"/>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116"/>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116"/>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116"/>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116"/>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116"/>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116"/>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116"/>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116"/>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116"/>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116"/>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116"/>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116"/>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116"/>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116"/>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116"/>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116"/>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116"/>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116"/>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116"/>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116"/>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116"/>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116"/>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116"/>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116"/>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116"/>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116"/>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116"/>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116"/>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116"/>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116"/>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116"/>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116"/>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116"/>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116"/>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116"/>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116"/>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116"/>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116"/>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116"/>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116"/>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116"/>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116"/>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116"/>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116"/>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116"/>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116"/>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116"/>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116"/>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116"/>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116"/>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116"/>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116"/>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116"/>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116"/>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116"/>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116"/>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116"/>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116"/>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116"/>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116"/>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116"/>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116"/>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116"/>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116"/>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116"/>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116"/>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116"/>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116"/>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116"/>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116"/>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116"/>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116"/>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116"/>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116"/>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116"/>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116"/>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116"/>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116"/>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116"/>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116"/>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116"/>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116"/>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116"/>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116"/>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116"/>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116"/>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116"/>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116"/>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116"/>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116"/>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116"/>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116"/>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116"/>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116"/>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116"/>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116"/>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116"/>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116"/>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116"/>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116"/>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116"/>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116"/>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116"/>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116"/>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116"/>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116"/>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116"/>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116"/>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116"/>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116"/>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116"/>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116"/>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116"/>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116"/>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116"/>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116"/>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116"/>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116"/>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116"/>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116"/>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116"/>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116"/>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116"/>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116"/>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116"/>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116"/>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116"/>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116"/>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116"/>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116"/>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116"/>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116"/>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116"/>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116"/>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116"/>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116"/>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116"/>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116"/>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116"/>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116"/>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116"/>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116"/>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116"/>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116"/>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116"/>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116"/>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116"/>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116"/>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116"/>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116"/>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116"/>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116"/>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116"/>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116"/>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116"/>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116"/>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116"/>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116"/>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116"/>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116"/>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116"/>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116"/>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116"/>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116"/>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116"/>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116"/>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116"/>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116"/>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116"/>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116"/>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116"/>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116"/>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116"/>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116"/>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116"/>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116"/>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116"/>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116"/>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116"/>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116"/>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116"/>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116"/>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116"/>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116"/>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116"/>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116"/>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116"/>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116"/>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116"/>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116"/>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116"/>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116"/>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116"/>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116"/>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116"/>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116"/>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116"/>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116"/>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116"/>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116"/>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116"/>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116"/>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116"/>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116"/>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116"/>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116"/>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116"/>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116"/>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116"/>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116"/>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116"/>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116"/>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116"/>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116"/>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116"/>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116"/>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116"/>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116"/>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116"/>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116"/>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tabSelected="1" topLeftCell="D1" zoomScaleNormal="100" workbookViewId="0">
      <selection activeCell="L10" sqref="L10"/>
    </sheetView>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10" width="8.625" customWidth="1"/>
    <col min="11" max="11" width="9.25" customWidth="1"/>
    <col min="12"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55" t="s">
        <v>2405</v>
      </c>
      <c r="L3" s="155" t="s">
        <v>2406</v>
      </c>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55">
        <f>_xlfn.MAXIFS(E2:E40,D2:D40, "Mütəxəssis")</f>
        <v>2552</v>
      </c>
      <c r="L4" s="155">
        <f>_xlfn.MINIFS(E:E, D:D, D3)</f>
        <v>939</v>
      </c>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L5" s="114"/>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55"/>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G40" xr:uid="{82F99F1B-2663-494B-9FA2-57960D54E0B0}"/>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33" t="s">
        <v>105</v>
      </c>
      <c r="F2" s="134"/>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33" t="s">
        <v>107</v>
      </c>
      <c r="F3" s="134"/>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35" t="s">
        <v>110</v>
      </c>
      <c r="G2" s="137">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36"/>
      <c r="G3" s="138"/>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39" t="s">
        <v>112</v>
      </c>
      <c r="G4" s="140">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36"/>
      <c r="G5" s="138"/>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41" t="s">
        <v>117</v>
      </c>
      <c r="G6" s="143">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42"/>
      <c r="G7" s="144"/>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45" t="s">
        <v>789</v>
      </c>
      <c r="C1" s="146"/>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47"/>
      <c r="C2" s="147"/>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48" t="s">
        <v>1899</v>
      </c>
      <c r="B1" s="123"/>
      <c r="C1" s="123"/>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23"/>
      <c r="B2" s="123"/>
      <c r="C2" s="123"/>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49"/>
      <c r="E11" s="150"/>
      <c r="F11" s="150"/>
      <c r="G11" s="150"/>
      <c r="H11" s="150"/>
      <c r="I11" s="150"/>
      <c r="J11" s="151"/>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v>45</v>
      </c>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49"/>
      <c r="E21" s="150"/>
      <c r="F21" s="150"/>
      <c r="G21" s="150"/>
      <c r="H21" s="150"/>
      <c r="I21" s="150"/>
      <c r="J21" s="151"/>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52" t="s">
        <v>1927</v>
      </c>
      <c r="H3" s="120"/>
      <c r="I3" s="120"/>
      <c r="J3" s="121"/>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25"/>
      <c r="H4" s="126"/>
      <c r="I4" s="126"/>
      <c r="J4" s="127"/>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52" t="s">
        <v>1927</v>
      </c>
      <c r="G3" s="120"/>
      <c r="H3" s="120"/>
      <c r="I3" s="121"/>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25"/>
      <c r="G4" s="126"/>
      <c r="H4" s="126"/>
      <c r="I4" s="127"/>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HANDEX</vt:lpstr>
      <vt:lpstr>Database</vt:lpstr>
      <vt:lpstr>Statistical formulas</vt:lpstr>
      <vt:lpstr>Statistical formulas (2)</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2025-05-22T16:04:40Z</dcterms:modified>
</cp:coreProperties>
</file>