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D89F7FDD-1AA2-4711-887F-CFC961738612}" xr6:coauthVersionLast="45" xr6:coauthVersionMax="47" xr10:uidLastSave="{00000000-0000-0000-0000-000000000000}"/>
  <bookViews>
    <workbookView xWindow="-120" yWindow="-120" windowWidth="20730" windowHeight="11160" tabRatio="841" firstSheet="6" activeTab="11"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Blank sheet for TRUE and FA (2)" sheetId="16" r:id="rId10"/>
    <sheet name="Con.Form. with formula1" sheetId="8" r:id="rId11"/>
    <sheet name="Practise" sheetId="13" r:id="rId12"/>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3" l="1"/>
  <c r="G7" i="8" l="1"/>
  <c r="F8" i="8"/>
  <c r="F7" i="8"/>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<sst xmlns="http://schemas.openxmlformats.org/spreadsheetml/2006/main" count="2319" uniqueCount="806">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</sst>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5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xf numFmtId="14" fontId="0" fillId="0" borderId="0" xfId="0" applyNumberFormat="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6" tint="0.39994506668294322"/>
        </patternFill>
      </fill>
    </dxf>
    <dxf>
      <fill>
        <patternFill>
          <bgColor theme="7" tint="0.59996337778862885"/>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5" style="48" customWidth="1"/>
    <col min="20" max="16383" width="12" style="48" hidden="1"/>
    <col min="16384" max="16384" width="8" style="48" hidden="1" customWidth="1"/>
  </cols>
  <sheetData>
    <row r="1" spans="1:19" ht="18.95" customHeight="1" x14ac:dyDescent="0.35">
      <c r="B1" s="54" t="s">
        <v>795</v>
      </c>
      <c r="C1" s="54"/>
      <c r="D1" s="54"/>
      <c r="E1" s="54"/>
      <c r="F1" s="54"/>
      <c r="G1" s="54"/>
      <c r="H1" s="54"/>
      <c r="I1" s="54"/>
      <c r="J1" s="54"/>
      <c r="K1" s="54"/>
      <c r="L1" s="54"/>
      <c r="M1" s="54"/>
      <c r="N1" s="54"/>
      <c r="O1" s="54"/>
    </row>
    <row r="2" spans="1:19" ht="18.95" customHeight="1" x14ac:dyDescent="0.35">
      <c r="B2" s="54"/>
      <c r="C2" s="54"/>
      <c r="D2" s="54"/>
      <c r="E2" s="54"/>
      <c r="F2" s="54"/>
      <c r="G2" s="54"/>
      <c r="H2" s="54"/>
      <c r="I2" s="54"/>
      <c r="J2" s="54"/>
      <c r="K2" s="54"/>
      <c r="L2" s="54"/>
      <c r="M2" s="54"/>
      <c r="N2" s="54"/>
      <c r="O2" s="54"/>
    </row>
    <row r="3" spans="1:19" ht="18.95" customHeight="1" x14ac:dyDescent="0.35">
      <c r="B3" s="54"/>
      <c r="C3" s="54"/>
      <c r="D3" s="54"/>
      <c r="E3" s="54"/>
      <c r="F3" s="54"/>
      <c r="G3" s="54"/>
      <c r="H3" s="54"/>
      <c r="I3" s="54"/>
      <c r="J3" s="54"/>
      <c r="K3" s="54"/>
      <c r="L3" s="54"/>
      <c r="M3" s="54"/>
      <c r="N3" s="54"/>
      <c r="O3" s="54"/>
    </row>
    <row r="4" spans="1:19" ht="18.95" customHeight="1" x14ac:dyDescent="0.35">
      <c r="B4" s="54"/>
      <c r="C4" s="54"/>
      <c r="D4" s="54"/>
      <c r="E4" s="54"/>
      <c r="F4" s="54"/>
      <c r="G4" s="54"/>
      <c r="H4" s="54"/>
      <c r="I4" s="54"/>
      <c r="J4" s="54"/>
      <c r="K4" s="54"/>
      <c r="L4" s="54"/>
      <c r="M4" s="54"/>
      <c r="N4" s="54"/>
      <c r="O4" s="54"/>
    </row>
    <row r="5" spans="1:19" ht="18.95" customHeight="1" x14ac:dyDescent="0.35">
      <c r="B5" s="54"/>
      <c r="C5" s="54"/>
      <c r="D5" s="54"/>
      <c r="E5" s="54"/>
      <c r="F5" s="54"/>
      <c r="G5" s="54"/>
      <c r="H5" s="54"/>
      <c r="I5" s="54"/>
      <c r="J5" s="54"/>
      <c r="K5" s="54"/>
      <c r="L5" s="54"/>
      <c r="M5" s="54"/>
      <c r="N5" s="54"/>
      <c r="O5" s="54"/>
    </row>
    <row r="6" spans="1:19" ht="141.94999999999999" customHeight="1" x14ac:dyDescent="0.45">
      <c r="A6" s="55" t="s">
        <v>796</v>
      </c>
      <c r="B6" s="55"/>
      <c r="C6" s="55"/>
      <c r="D6" s="55"/>
      <c r="E6" s="55"/>
      <c r="F6" s="55"/>
      <c r="G6" s="55"/>
      <c r="H6" s="55"/>
      <c r="I6" s="55"/>
      <c r="J6" s="55"/>
      <c r="K6" s="55"/>
      <c r="L6" s="55"/>
      <c r="M6" s="55"/>
      <c r="N6" s="55"/>
      <c r="O6" s="55"/>
      <c r="P6" s="55"/>
      <c r="Q6" s="55"/>
      <c r="R6" s="55"/>
      <c r="S6" s="55"/>
    </row>
    <row r="7" spans="1:19" ht="128.65" customHeight="1" x14ac:dyDescent="0.45">
      <c r="A7" s="55" t="s">
        <v>797</v>
      </c>
      <c r="B7" s="55"/>
      <c r="C7" s="55"/>
      <c r="D7" s="55"/>
      <c r="E7" s="55"/>
      <c r="F7" s="55"/>
      <c r="G7" s="55"/>
      <c r="H7" s="55"/>
      <c r="I7" s="55"/>
      <c r="J7" s="55"/>
      <c r="K7" s="55"/>
      <c r="L7" s="55"/>
      <c r="M7" s="55"/>
      <c r="N7" s="55"/>
      <c r="O7" s="55"/>
      <c r="P7" s="55"/>
      <c r="Q7" s="55"/>
      <c r="R7" s="55"/>
      <c r="S7" s="55"/>
    </row>
    <row r="8" spans="1:19" ht="3.4" customHeight="1" x14ac:dyDescent="0.35"/>
    <row r="9" spans="1:19" ht="23.25" x14ac:dyDescent="0.35">
      <c r="A9" s="49"/>
    </row>
    <row r="10" spans="1:19" ht="25.5" x14ac:dyDescent="0.45">
      <c r="A10" s="50" t="s">
        <v>798</v>
      </c>
    </row>
    <row r="11" spans="1:19" ht="25.5" x14ac:dyDescent="0.45">
      <c r="A11" s="50"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6" t="s">
        <v>800</v>
      </c>
      <c r="C18" s="56"/>
      <c r="D18" s="56" t="s">
        <v>801</v>
      </c>
      <c r="E18" s="56"/>
      <c r="F18" s="56" t="s">
        <v>802</v>
      </c>
      <c r="G18" s="56"/>
      <c r="H18" s="56" t="s">
        <v>803</v>
      </c>
      <c r="I18" s="56"/>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52" t="s">
        <v>804</v>
      </c>
      <c r="K23" s="53"/>
      <c r="L23" s="53"/>
      <c r="M23" s="53"/>
      <c r="N23" s="53"/>
      <c r="O23" s="53"/>
      <c r="P23" s="53"/>
      <c r="Q23" s="53"/>
      <c r="R23" s="53"/>
    </row>
    <row r="24" spans="2:18" ht="18.75" customHeight="1" x14ac:dyDescent="0.35">
      <c r="J24" s="53"/>
      <c r="K24" s="53"/>
      <c r="L24" s="53"/>
      <c r="M24" s="53"/>
      <c r="N24" s="53"/>
      <c r="O24" s="53"/>
      <c r="P24" s="53"/>
      <c r="Q24" s="53"/>
      <c r="R24" s="53"/>
    </row>
    <row r="25" spans="2:18" ht="18.75" customHeight="1" x14ac:dyDescent="0.35">
      <c r="J25" s="53"/>
      <c r="K25" s="53"/>
      <c r="L25" s="53"/>
      <c r="M25" s="53"/>
      <c r="N25" s="53"/>
      <c r="O25" s="53"/>
      <c r="P25" s="53"/>
      <c r="Q25" s="53"/>
      <c r="R25" s="5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8" priority="4">
      <formula>B8=5</formula>
    </cfRule>
  </conditionalFormatting>
  <conditionalFormatting sqref="A1:A5">
    <cfRule type="expression" dxfId="7"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1" sqref="G11"/>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7" width="11.75" style="1" bestFit="1" customWidth="1"/>
    <col min="8"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v>100</v>
      </c>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F7" s="1" t="b">
        <f>C2&gt;F4</f>
        <v>0</v>
      </c>
      <c r="G7" s="37" t="b">
        <f>AND(C2&gt;=F4, F4&lt;&gt;"")</f>
        <v>0</v>
      </c>
    </row>
    <row r="8" spans="1:13" ht="21" x14ac:dyDescent="0.35">
      <c r="A8" s="33" t="s">
        <v>752</v>
      </c>
      <c r="B8" s="33" t="s">
        <v>761</v>
      </c>
      <c r="C8" s="33">
        <v>50</v>
      </c>
      <c r="D8" s="34">
        <v>2</v>
      </c>
      <c r="E8" s="44" t="b">
        <f t="shared" si="0"/>
        <v>0</v>
      </c>
      <c r="F8" s="1" t="b">
        <f>F4&lt;&gt;""</f>
        <v>1</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6" priority="2">
      <formula>$A2=$F$2</formula>
    </cfRule>
    <cfRule type="expression" dxfId="5" priority="1">
      <formula>AND($C2&gt;=$F$4, $F$4&lt;&gt;"")</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A3"/>
  <sheetViews>
    <sheetView tabSelected="1" zoomScale="205" zoomScaleNormal="205" workbookViewId="0">
      <selection activeCell="A2" sqref="A2"/>
    </sheetView>
  </sheetViews>
  <sheetFormatPr defaultRowHeight="16.5" x14ac:dyDescent="0.3"/>
  <cols>
    <col min="1" max="1" width="31.625" customWidth="1"/>
  </cols>
  <sheetData>
    <row r="1" spans="1:1" x14ac:dyDescent="0.3">
      <c r="A1" s="57">
        <v>44023</v>
      </c>
    </row>
    <row r="3" spans="1:1" x14ac:dyDescent="0.3">
      <c r="A3">
        <f>WEEKDAY(A1, 2)</f>
        <v>6</v>
      </c>
    </row>
  </sheetData>
  <conditionalFormatting sqref="A1">
    <cfRule type="expression" dxfId="1" priority="1">
      <formula xml:space="preserve"> AND(OR(WEEKDAY($A1, 2) =6, WEEKDAY($A1, 2) =7), $A1&lt;&gt;"")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2">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1">
        <f>SUMIFS(D:D,C:C,"mütəxəssis",E:E,"kişi")</f>
        <v>126879</v>
      </c>
    </row>
    <row r="9" spans="1:14" ht="22.5" x14ac:dyDescent="0.4">
      <c r="A9" s="16">
        <v>13843</v>
      </c>
      <c r="B9" s="17" t="s">
        <v>24</v>
      </c>
      <c r="C9" s="17" t="s">
        <v>12</v>
      </c>
      <c r="D9" s="18">
        <v>2633</v>
      </c>
      <c r="E9" s="17" t="s">
        <v>16</v>
      </c>
      <c r="F9" s="17">
        <v>45</v>
      </c>
      <c r="G9" s="19">
        <v>27572</v>
      </c>
      <c r="H9" s="20">
        <v>40073</v>
      </c>
      <c r="J9" s="41">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5" t="s">
        <v>772</v>
      </c>
    </row>
    <row r="2" spans="1:2" ht="18" x14ac:dyDescent="0.25">
      <c r="A2" s="46" t="s">
        <v>773</v>
      </c>
      <c r="B2" s="1" t="s">
        <v>765</v>
      </c>
    </row>
    <row r="3" spans="1:2" ht="18" x14ac:dyDescent="0.25">
      <c r="A3" s="47" t="s">
        <v>774</v>
      </c>
      <c r="B3" s="1" t="s">
        <v>765</v>
      </c>
    </row>
    <row r="4" spans="1:2" ht="18" x14ac:dyDescent="0.25">
      <c r="A4" s="46" t="s">
        <v>794</v>
      </c>
      <c r="B4" s="1" t="s">
        <v>765</v>
      </c>
    </row>
    <row r="5" spans="1:2" ht="18" x14ac:dyDescent="0.25">
      <c r="A5" s="47" t="s">
        <v>793</v>
      </c>
    </row>
    <row r="6" spans="1:2" ht="18" x14ac:dyDescent="0.25">
      <c r="A6" s="46" t="s">
        <v>792</v>
      </c>
    </row>
    <row r="7" spans="1:2" ht="18" x14ac:dyDescent="0.25">
      <c r="A7" s="47" t="s">
        <v>791</v>
      </c>
    </row>
    <row r="8" spans="1:2" ht="18" x14ac:dyDescent="0.25">
      <c r="A8" s="46" t="s">
        <v>790</v>
      </c>
    </row>
    <row r="9" spans="1:2" ht="18" x14ac:dyDescent="0.25">
      <c r="A9" s="47" t="s">
        <v>789</v>
      </c>
    </row>
    <row r="10" spans="1:2" ht="18" x14ac:dyDescent="0.25">
      <c r="A10" s="46" t="s">
        <v>788</v>
      </c>
    </row>
    <row r="11" spans="1:2" ht="18" x14ac:dyDescent="0.25">
      <c r="A11" s="47" t="s">
        <v>787</v>
      </c>
    </row>
    <row r="12" spans="1:2" ht="18" x14ac:dyDescent="0.25">
      <c r="A12" s="46" t="s">
        <v>786</v>
      </c>
    </row>
    <row r="13" spans="1:2" ht="18" x14ac:dyDescent="0.25">
      <c r="A13" s="47" t="s">
        <v>785</v>
      </c>
    </row>
    <row r="14" spans="1:2" ht="18" x14ac:dyDescent="0.25">
      <c r="A14" s="46" t="s">
        <v>784</v>
      </c>
    </row>
    <row r="15" spans="1:2" ht="17.25" customHeight="1" x14ac:dyDescent="0.25">
      <c r="A15" s="47" t="s">
        <v>781</v>
      </c>
    </row>
    <row r="16" spans="1:2" ht="18" x14ac:dyDescent="0.25">
      <c r="A16" s="46" t="s">
        <v>782</v>
      </c>
    </row>
    <row r="17" spans="1:1" ht="18" x14ac:dyDescent="0.25">
      <c r="A17" s="47" t="s">
        <v>783</v>
      </c>
    </row>
    <row r="18" spans="1:1" ht="17.25" customHeight="1" x14ac:dyDescent="0.25">
      <c r="A18" s="46" t="s">
        <v>779</v>
      </c>
    </row>
    <row r="19" spans="1:1" ht="17.25" customHeight="1" x14ac:dyDescent="0.25">
      <c r="A19" s="47" t="s">
        <v>780</v>
      </c>
    </row>
    <row r="20" spans="1:1" ht="17.25" customHeight="1" x14ac:dyDescent="0.25">
      <c r="A20" s="46" t="s">
        <v>778</v>
      </c>
    </row>
    <row r="21" spans="1:1" ht="18" x14ac:dyDescent="0.25">
      <c r="A21" s="47" t="s">
        <v>777</v>
      </c>
    </row>
    <row r="22" spans="1:1" ht="18" x14ac:dyDescent="0.25">
      <c r="A22" s="46" t="s">
        <v>776</v>
      </c>
    </row>
    <row r="23" spans="1:1" customFormat="1" ht="18.75" x14ac:dyDescent="0.3">
      <c r="A23" s="47"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9"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2025-05-06T16:01:15Z</dcterms:modified>
</cp:coreProperties>
</file>