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6\"/>
    </mc:Choice>
  </mc:AlternateContent>
  <xr:revisionPtr revIDLastSave="0" documentId="13_ncr:1_{375FA21A-E169-43EA-AE57-2594FD838E35}" xr6:coauthVersionLast="45" xr6:coauthVersionMax="47" xr10:uidLastSave="{00000000-0000-0000-0000-000000000000}"/>
  <bookViews>
    <workbookView xWindow="-120" yWindow="-120" windowWidth="20730" windowHeight="11160" activeTab="2" xr2:uid="{F03FF5E6-50C4-4138-9122-B8EC23AFA879}"/>
  </bookViews>
  <sheets>
    <sheet name="HANDEX" sheetId="4" r:id="rId1"/>
    <sheet name="Task 1" sheetId="3" r:id="rId2"/>
    <sheet name="Task 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2" i="2"/>
  <c r="I8" i="3"/>
  <c r="I9" i="3"/>
  <c r="I10" i="3"/>
  <c r="I11" i="3"/>
  <c r="I12" i="3"/>
  <c r="I13" i="3"/>
  <c r="I14" i="3"/>
  <c r="I15" i="3"/>
  <c r="I16" i="3"/>
  <c r="I17" i="3"/>
  <c r="I18" i="3"/>
  <c r="I19" i="3"/>
  <c r="I20" i="3"/>
  <c r="I21" i="3"/>
  <c r="I5" i="3"/>
  <c r="I6" i="3" s="1"/>
  <c r="I7" i="3" s="1"/>
  <c r="I4" i="3"/>
  <c r="N22" i="3"/>
  <c r="M22" i="3"/>
  <c r="L22" i="3"/>
  <c r="N5" i="3"/>
  <c r="N6" i="3"/>
  <c r="N7" i="3"/>
  <c r="N8" i="3"/>
  <c r="N9" i="3"/>
  <c r="N10" i="3"/>
  <c r="N11" i="3"/>
  <c r="N12" i="3"/>
  <c r="N13" i="3"/>
  <c r="N14" i="3"/>
  <c r="N15" i="3"/>
  <c r="N16" i="3"/>
  <c r="N17" i="3"/>
  <c r="N18" i="3"/>
  <c r="N19" i="3"/>
  <c r="N20" i="3"/>
  <c r="N21" i="3"/>
  <c r="N4" i="3"/>
  <c r="M5" i="3"/>
  <c r="M6" i="3"/>
  <c r="M7" i="3"/>
  <c r="M8" i="3"/>
  <c r="M9" i="3"/>
  <c r="M10" i="3"/>
  <c r="M11" i="3"/>
  <c r="M12" i="3"/>
  <c r="M13" i="3"/>
  <c r="M14" i="3"/>
  <c r="M15" i="3"/>
  <c r="M16" i="3"/>
  <c r="M17" i="3"/>
  <c r="M18" i="3"/>
  <c r="M19" i="3"/>
  <c r="M20" i="3"/>
  <c r="M21" i="3"/>
  <c r="M4" i="3"/>
  <c r="L5" i="3"/>
  <c r="L6" i="3"/>
  <c r="L7" i="3"/>
  <c r="L8" i="3"/>
  <c r="L9" i="3"/>
  <c r="L10" i="3"/>
  <c r="L11" i="3"/>
  <c r="L12" i="3"/>
  <c r="L13" i="3"/>
  <c r="L14" i="3"/>
  <c r="L15" i="3"/>
  <c r="L16" i="3"/>
  <c r="L17" i="3"/>
  <c r="L18" i="3"/>
  <c r="L19" i="3"/>
  <c r="L20" i="3"/>
  <c r="L21" i="3"/>
  <c r="L4" i="3"/>
</calcChain>
</file>

<file path=xl/sharedStrings.xml><?xml version="1.0" encoding="utf-8"?>
<sst xmlns="http://schemas.openxmlformats.org/spreadsheetml/2006/main" count="93" uniqueCount="25">
  <si>
    <t>Müqavilənin yenilənmə tarixi</t>
  </si>
  <si>
    <t>Sığorta müddəti</t>
  </si>
  <si>
    <t>Sığortalanma tarixi</t>
  </si>
  <si>
    <t>Sığorta olunan şəxs</t>
  </si>
  <si>
    <t>S/S</t>
  </si>
  <si>
    <t>İşə başlama tarixi</t>
  </si>
  <si>
    <t>İşdən çıxış tarixi</t>
  </si>
  <si>
    <t>Staj müddəti</t>
  </si>
  <si>
    <t>İl</t>
  </si>
  <si>
    <t>Ay</t>
  </si>
  <si>
    <t>Gün</t>
  </si>
  <si>
    <t>Yekun</t>
  </si>
  <si>
    <t>Cəlilov Kənan İlham oğlu</t>
  </si>
  <si>
    <t>Rüstəmov Səfər Qafar oğlu</t>
  </si>
  <si>
    <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</si>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</sst>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il&quot;"/>
    <numFmt numFmtId="165" formatCode="0\ &quot;ay&quot;"/>
    <numFmt numFmtId="166" formatCode="0\ &quot;gün&quot;"/>
  </numFmts>
  <fonts count="17" x14ac:knownFonts="1">
    <font>
      <sz val="11"/>
      <color theme="1"/>
      <name val="Palatino Linotype"/>
      <family val="2"/>
      <charset val="186"/>
    </font>
    <font>
      <sz val="13"/>
      <color theme="1"/>
      <name val="Palatino Linotype"/>
      <family val="2"/>
      <charset val="186"/>
    </font>
    <font>
      <sz val="13"/>
      <color theme="1"/>
      <name val="Palatino Linotype"/>
      <family val="1"/>
    </font>
    <font>
      <sz val="12"/>
      <color theme="1"/>
      <name val="Palatino Linotype"/>
      <family val="1"/>
    </font>
    <font>
      <b/>
      <sz val="12"/>
      <color theme="0"/>
      <name val="Palatino Linotype"/>
      <family val="1"/>
    </font>
    <font>
      <sz val="11"/>
      <color theme="1"/>
      <name val="Calibri"/>
      <family val="2"/>
      <scheme val="minor"/>
    </font>
    <font>
      <sz val="11"/>
      <color theme="0"/>
      <name val="Calibri"/>
      <family val="2"/>
      <charset val="204"/>
      <scheme val="minor"/>
    </font>
    <font>
      <sz val="16"/>
      <color theme="0"/>
      <name val="Cambria"/>
      <family val="1"/>
    </font>
    <font>
      <sz val="12"/>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theme="4"/>
      </patternFill>
    </fill>
    <fill>
      <patternFill patternType="solid">
        <fgColor rgb="FFD9D9D9"/>
        <bgColor indexed="64"/>
      </patternFill>
    </fill>
    <fill>
      <patternFill patternType="solid">
        <fgColor rgb="FF227447"/>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5" fillId="0" borderId="0"/>
    <xf numFmtId="0" fontId="6" fillId="2" borderId="0" applyNumberFormat="0" applyBorder="0" applyAlignment="0" applyProtection="0"/>
    <xf numFmtId="0" fontId="1" fillId="0" borderId="0"/>
    <xf numFmtId="0" fontId="15" fillId="0" borderId="0" applyNumberFormat="0" applyFill="0" applyBorder="0" applyAlignment="0" applyProtection="0"/>
  </cellStyleXfs>
  <cellXfs count="44">
    <xf numFmtId="0" fontId="0" fillId="0" borderId="0" xfId="0"/>
    <xf numFmtId="0" fontId="2" fillId="0" borderId="0" xfId="1" applyFont="1"/>
    <xf numFmtId="0" fontId="3" fillId="0" borderId="0" xfId="1" applyFont="1" applyAlignment="1">
      <alignment horizontal="center" vertical="center"/>
    </xf>
    <xf numFmtId="14" fontId="3" fillId="0" borderId="0" xfId="1" applyNumberFormat="1" applyFont="1" applyAlignment="1">
      <alignment horizontal="center" vertical="center"/>
    </xf>
    <xf numFmtId="0" fontId="3" fillId="3" borderId="0" xfId="1" applyFont="1" applyFill="1" applyAlignment="1">
      <alignment horizontal="center" vertical="center"/>
    </xf>
    <xf numFmtId="14" fontId="3" fillId="3" borderId="0" xfId="1" applyNumberFormat="1" applyFont="1" applyFill="1" applyAlignment="1">
      <alignment horizontal="center" vertical="center"/>
    </xf>
    <xf numFmtId="0" fontId="4" fillId="4" borderId="1" xfId="1" applyFont="1" applyFill="1" applyBorder="1" applyAlignment="1">
      <alignment horizontal="center" vertical="center"/>
    </xf>
    <xf numFmtId="14" fontId="4" fillId="4" borderId="1" xfId="1" applyNumberFormat="1" applyFont="1" applyFill="1" applyBorder="1" applyAlignment="1">
      <alignment horizontal="center" vertical="center"/>
    </xf>
    <xf numFmtId="14" fontId="2" fillId="0" borderId="0" xfId="1" applyNumberFormat="1" applyFont="1"/>
    <xf numFmtId="14" fontId="2" fillId="0" borderId="0" xfId="1" applyNumberFormat="1" applyFont="1" applyAlignment="1">
      <alignment horizontal="center"/>
    </xf>
    <xf numFmtId="0" fontId="7" fillId="4" borderId="2" xfId="3" applyFont="1" applyFill="1" applyBorder="1" applyAlignment="1" applyProtection="1">
      <alignment horizontal="center" vertical="center" wrapText="1"/>
    </xf>
    <xf numFmtId="0" fontId="5" fillId="0" borderId="0" xfId="2"/>
    <xf numFmtId="0" fontId="8" fillId="0" borderId="2" xfId="2" applyFont="1" applyBorder="1"/>
    <xf numFmtId="14" fontId="8" fillId="0" borderId="2" xfId="2" applyNumberFormat="1" applyFont="1" applyBorder="1"/>
    <xf numFmtId="0" fontId="8" fillId="0" borderId="2" xfId="2" applyFont="1" applyBorder="1" applyAlignment="1">
      <alignment horizontal="center" vertical="center"/>
    </xf>
    <xf numFmtId="0" fontId="5" fillId="0" borderId="0" xfId="2" applyAlignment="1">
      <alignment horizontal="center" vertical="center"/>
    </xf>
    <xf numFmtId="0" fontId="1" fillId="5" borderId="0" xfId="4" applyFill="1"/>
    <xf numFmtId="0" fontId="11" fillId="5" borderId="0" xfId="4" applyFont="1" applyFill="1"/>
    <xf numFmtId="0" fontId="12" fillId="5" borderId="0" xfId="4" applyFont="1" applyFill="1"/>
    <xf numFmtId="0" fontId="14" fillId="5" borderId="0" xfId="4" applyFont="1" applyFill="1"/>
    <xf numFmtId="14" fontId="8" fillId="0" borderId="2" xfId="2" applyNumberFormat="1" applyFont="1" applyBorder="1" applyProtection="1">
      <protection locked="0"/>
    </xf>
    <xf numFmtId="0" fontId="8" fillId="0" borderId="2" xfId="2" applyFont="1" applyBorder="1" applyProtection="1">
      <protection locked="0"/>
    </xf>
    <xf numFmtId="164" fontId="7" fillId="4" borderId="2" xfId="3" applyNumberFormat="1" applyFont="1" applyFill="1" applyBorder="1" applyAlignment="1" applyProtection="1">
      <alignment horizontal="center" vertical="center" wrapText="1"/>
      <protection hidden="1"/>
    </xf>
    <xf numFmtId="0" fontId="7" fillId="4" borderId="2" xfId="3" applyFont="1" applyFill="1" applyBorder="1" applyAlignment="1" applyProtection="1">
      <alignment horizontal="center" vertical="center" wrapText="1"/>
      <protection hidden="1"/>
    </xf>
    <xf numFmtId="0" fontId="8" fillId="0" borderId="2" xfId="2" applyFont="1" applyBorder="1" applyProtection="1">
      <protection hidden="1"/>
    </xf>
    <xf numFmtId="164" fontId="8" fillId="0" borderId="2" xfId="2" applyNumberFormat="1" applyFont="1" applyBorder="1" applyAlignment="1" applyProtection="1">
      <alignment horizontal="center" vertical="center"/>
      <protection hidden="1"/>
    </xf>
    <xf numFmtId="165" fontId="8" fillId="0" borderId="2" xfId="2" applyNumberFormat="1" applyFont="1" applyBorder="1" applyAlignment="1" applyProtection="1">
      <alignment horizontal="center" vertical="center"/>
      <protection hidden="1"/>
    </xf>
    <xf numFmtId="166" fontId="8" fillId="0" borderId="2" xfId="2" applyNumberFormat="1" applyFont="1" applyBorder="1" applyAlignment="1" applyProtection="1">
      <alignment horizontal="center" vertical="center"/>
      <protection hidden="1"/>
    </xf>
    <xf numFmtId="165" fontId="7" fillId="4" borderId="2" xfId="3" applyNumberFormat="1" applyFont="1" applyFill="1" applyBorder="1" applyAlignment="1" applyProtection="1">
      <alignment horizontal="center" vertical="center" wrapText="1"/>
      <protection hidden="1"/>
    </xf>
    <xf numFmtId="166" fontId="7" fillId="4" borderId="2" xfId="3" applyNumberFormat="1" applyFont="1" applyFill="1" applyBorder="1" applyAlignment="1" applyProtection="1">
      <alignment horizontal="center" vertical="center" wrapText="1"/>
      <protection hidden="1"/>
    </xf>
    <xf numFmtId="0" fontId="2" fillId="0" borderId="0" xfId="1" applyNumberFormat="1" applyFont="1"/>
    <xf numFmtId="0" fontId="16" fillId="5" borderId="0" xfId="5" applyFont="1" applyFill="1" applyAlignment="1">
      <alignment horizontal="center" vertical="center"/>
    </xf>
    <xf numFmtId="0" fontId="14" fillId="5" borderId="0" xfId="4" applyFont="1" applyFill="1" applyAlignment="1">
      <alignment horizontal="center" vertical="center"/>
    </xf>
    <xf numFmtId="0" fontId="9" fillId="5" borderId="0" xfId="4" applyFont="1" applyFill="1" applyAlignment="1">
      <alignment horizontal="right" vertical="center"/>
    </xf>
    <xf numFmtId="0" fontId="10" fillId="5" borderId="0" xfId="4" applyFont="1" applyFill="1" applyAlignment="1">
      <alignment horizontal="left" wrapText="1"/>
    </xf>
    <xf numFmtId="0" fontId="13" fillId="5" borderId="0" xfId="4" applyFont="1" applyFill="1" applyAlignment="1">
      <alignment horizontal="center"/>
    </xf>
    <xf numFmtId="0" fontId="7" fillId="4" borderId="2" xfId="3" applyFont="1" applyFill="1" applyBorder="1" applyAlignment="1" applyProtection="1">
      <alignment horizontal="center" vertical="center" wrapText="1"/>
      <protection hidden="1"/>
    </xf>
    <xf numFmtId="0" fontId="7" fillId="4" borderId="3" xfId="3" applyFont="1" applyFill="1" applyBorder="1" applyAlignment="1" applyProtection="1">
      <alignment horizontal="center" vertical="center" wrapText="1"/>
      <protection hidden="1"/>
    </xf>
    <xf numFmtId="0" fontId="7" fillId="4" borderId="4" xfId="3" applyFont="1" applyFill="1" applyBorder="1" applyAlignment="1" applyProtection="1">
      <alignment horizontal="center" vertical="center" wrapText="1"/>
      <protection hidden="1"/>
    </xf>
    <xf numFmtId="0" fontId="7" fillId="4" borderId="5" xfId="3" applyFont="1" applyFill="1" applyBorder="1" applyAlignment="1" applyProtection="1">
      <alignment horizontal="center" vertical="center" wrapText="1"/>
      <protection hidden="1"/>
    </xf>
    <xf numFmtId="0" fontId="7" fillId="4" borderId="2" xfId="3" applyFont="1" applyFill="1" applyBorder="1" applyAlignment="1" applyProtection="1">
      <alignment horizontal="center" vertical="center" wrapText="1"/>
    </xf>
    <xf numFmtId="0" fontId="7" fillId="4" borderId="3" xfId="3" applyFont="1" applyFill="1" applyBorder="1" applyAlignment="1" applyProtection="1">
      <alignment horizontal="center" vertical="center" wrapText="1"/>
    </xf>
    <xf numFmtId="0" fontId="7" fillId="4" borderId="4" xfId="3" applyFont="1" applyFill="1" applyBorder="1" applyAlignment="1" applyProtection="1">
      <alignment horizontal="center" vertical="center" wrapText="1"/>
    </xf>
    <xf numFmtId="0" fontId="7" fillId="4" borderId="5" xfId="3" applyFont="1" applyFill="1" applyBorder="1" applyAlignment="1" applyProtection="1">
      <alignment horizontal="center" vertical="center" wrapText="1"/>
    </xf>
  </cellXfs>
  <cellStyles count="6">
    <cellStyle name="Accent1 2" xfId="3" xr:uid="{C4D7DED7-BBD1-4997-AC34-C9DA7641E538}"/>
    <cellStyle name="Hyperlink 3" xfId="5" xr:uid="{972F2D8E-1C53-40C9-96F7-02C9933EBACE}"/>
    <cellStyle name="Normal" xfId="0" builtinId="0"/>
    <cellStyle name="Normal 2" xfId="1" xr:uid="{4C0437FC-1E3E-48E2-8296-7713ADFB69EA}"/>
    <cellStyle name="Normal 2 2 2" xfId="4" xr:uid="{D5070CB7-EC8F-48F2-AE9F-A0EB69DD6E98}"/>
    <cellStyle name="Normal 3" xfId="2" xr:uid="{6A163A22-5B99-409C-900D-32A9A755B620}"/>
  </cellStyles>
  <dxfs count="0"/>
  <tableStyles count="0" defaultTableStyle="TableStyleMedium2" defaultPivotStyle="PivotStyleLight16"/>
  <colors>
    <mruColors>
      <color rgb="FF2274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0512A8-B842-4D1A-9862-EA865F9E24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7AF4FC4-9A31-4A7D-B778-BF9FA72DE7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6E6CFAB2-AC5C-49F0-B877-E133DD67167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F6FD4A4-08D5-4FA8-BA4A-C3D255688B7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9CED567-2E45-4775-9B12-28ABA4C367A1}"/>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8CC07922-8D4E-40E9-8066-835019531C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79791DC5-9382-4FD5-A1CB-3D3AA4A613D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FF7D2-F23F-4369-8109-285C6BB69D37}">
  <sheetPr>
    <tabColor rgb="FF2988B7"/>
  </sheetPr>
  <dimension ref="A1:XFC26"/>
  <sheetViews>
    <sheetView showGridLines="0" topLeftCell="A18" zoomScale="70" zoomScaleNormal="70" workbookViewId="0">
      <selection activeCell="N9" sqref="N9"/>
    </sheetView>
  </sheetViews>
  <sheetFormatPr defaultColWidth="0" defaultRowHeight="0" customHeight="1" zeroHeight="1" x14ac:dyDescent="0.35"/>
  <cols>
    <col min="1" max="18" width="12" style="16" customWidth="1"/>
    <col min="19" max="19" width="11.75" style="16" customWidth="1"/>
    <col min="20" max="16383" width="12" style="16" hidden="1"/>
    <col min="16384" max="16384" width="8" style="16" hidden="1" customWidth="1"/>
  </cols>
  <sheetData>
    <row r="1" spans="1:19" ht="18.95" customHeight="1" x14ac:dyDescent="0.35">
      <c r="B1" s="33" t="s">
        <v>15</v>
      </c>
      <c r="C1" s="33"/>
      <c r="D1" s="33"/>
      <c r="E1" s="33"/>
      <c r="F1" s="33"/>
      <c r="G1" s="33"/>
      <c r="H1" s="33"/>
      <c r="I1" s="33"/>
      <c r="J1" s="33"/>
      <c r="K1" s="33"/>
      <c r="L1" s="33"/>
      <c r="M1" s="33"/>
      <c r="N1" s="33"/>
      <c r="O1" s="33"/>
    </row>
    <row r="2" spans="1:19" ht="18.95" customHeight="1" x14ac:dyDescent="0.35">
      <c r="B2" s="33"/>
      <c r="C2" s="33"/>
      <c r="D2" s="33"/>
      <c r="E2" s="33"/>
      <c r="F2" s="33"/>
      <c r="G2" s="33"/>
      <c r="H2" s="33"/>
      <c r="I2" s="33"/>
      <c r="J2" s="33"/>
      <c r="K2" s="33"/>
      <c r="L2" s="33"/>
      <c r="M2" s="33"/>
      <c r="N2" s="33"/>
      <c r="O2" s="33"/>
    </row>
    <row r="3" spans="1:19" ht="18.95" customHeight="1" x14ac:dyDescent="0.35">
      <c r="B3" s="33"/>
      <c r="C3" s="33"/>
      <c r="D3" s="33"/>
      <c r="E3" s="33"/>
      <c r="F3" s="33"/>
      <c r="G3" s="33"/>
      <c r="H3" s="33"/>
      <c r="I3" s="33"/>
      <c r="J3" s="33"/>
      <c r="K3" s="33"/>
      <c r="L3" s="33"/>
      <c r="M3" s="33"/>
      <c r="N3" s="33"/>
      <c r="O3" s="33"/>
    </row>
    <row r="4" spans="1:19" ht="18.95" customHeight="1" x14ac:dyDescent="0.35">
      <c r="B4" s="33"/>
      <c r="C4" s="33"/>
      <c r="D4" s="33"/>
      <c r="E4" s="33"/>
      <c r="F4" s="33"/>
      <c r="G4" s="33"/>
      <c r="H4" s="33"/>
      <c r="I4" s="33"/>
      <c r="J4" s="33"/>
      <c r="K4" s="33"/>
      <c r="L4" s="33"/>
      <c r="M4" s="33"/>
      <c r="N4" s="33"/>
      <c r="O4" s="33"/>
    </row>
    <row r="5" spans="1:19" ht="18.95" customHeight="1" x14ac:dyDescent="0.35">
      <c r="B5" s="33"/>
      <c r="C5" s="33"/>
      <c r="D5" s="33"/>
      <c r="E5" s="33"/>
      <c r="F5" s="33"/>
      <c r="G5" s="33"/>
      <c r="H5" s="33"/>
      <c r="I5" s="33"/>
      <c r="J5" s="33"/>
      <c r="K5" s="33"/>
      <c r="L5" s="33"/>
      <c r="M5" s="33"/>
      <c r="N5" s="33"/>
      <c r="O5" s="33"/>
    </row>
    <row r="6" spans="1:19" ht="141.94999999999999" customHeight="1" x14ac:dyDescent="0.45">
      <c r="A6" s="34" t="s">
        <v>16</v>
      </c>
      <c r="B6" s="34"/>
      <c r="C6" s="34"/>
      <c r="D6" s="34"/>
      <c r="E6" s="34"/>
      <c r="F6" s="34"/>
      <c r="G6" s="34"/>
      <c r="H6" s="34"/>
      <c r="I6" s="34"/>
      <c r="J6" s="34"/>
      <c r="K6" s="34"/>
      <c r="L6" s="34"/>
      <c r="M6" s="34"/>
      <c r="N6" s="34"/>
      <c r="O6" s="34"/>
      <c r="P6" s="34"/>
      <c r="Q6" s="34"/>
      <c r="R6" s="34"/>
      <c r="S6" s="34"/>
    </row>
    <row r="7" spans="1:19" ht="128.65" customHeight="1" x14ac:dyDescent="0.45">
      <c r="A7" s="34" t="s">
        <v>17</v>
      </c>
      <c r="B7" s="34"/>
      <c r="C7" s="34"/>
      <c r="D7" s="34"/>
      <c r="E7" s="34"/>
      <c r="F7" s="34"/>
      <c r="G7" s="34"/>
      <c r="H7" s="34"/>
      <c r="I7" s="34"/>
      <c r="J7" s="34"/>
      <c r="K7" s="34"/>
      <c r="L7" s="34"/>
      <c r="M7" s="34"/>
      <c r="N7" s="34"/>
      <c r="O7" s="34"/>
      <c r="P7" s="34"/>
      <c r="Q7" s="34"/>
      <c r="R7" s="34"/>
      <c r="S7" s="34"/>
    </row>
    <row r="8" spans="1:19" ht="3.4" customHeight="1" x14ac:dyDescent="0.35"/>
    <row r="9" spans="1:19" ht="23.25" x14ac:dyDescent="0.35">
      <c r="A9" s="17"/>
    </row>
    <row r="10" spans="1:19" ht="25.5" x14ac:dyDescent="0.45">
      <c r="A10" s="18" t="s">
        <v>18</v>
      </c>
    </row>
    <row r="11" spans="1:19" ht="25.5" x14ac:dyDescent="0.45">
      <c r="A11" s="18" t="s">
        <v>19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5" t="s">
        <v>20</v>
      </c>
      <c r="C18" s="35"/>
      <c r="D18" s="35" t="s">
        <v>21</v>
      </c>
      <c r="E18" s="35"/>
      <c r="F18" s="35" t="s">
        <v>22</v>
      </c>
      <c r="G18" s="35"/>
      <c r="H18" s="35" t="s">
        <v>23</v>
      </c>
      <c r="I18" s="35"/>
    </row>
    <row r="19" spans="2:18" ht="18.75" x14ac:dyDescent="0.35"/>
    <row r="20" spans="2:18" ht="2.25" customHeight="1" x14ac:dyDescent="0.35"/>
    <row r="21" spans="2:18" ht="18.75" customHeight="1" x14ac:dyDescent="1.05">
      <c r="J21" s="19"/>
      <c r="K21" s="19"/>
      <c r="L21" s="19"/>
      <c r="M21" s="19"/>
      <c r="N21" s="19"/>
      <c r="O21" s="19"/>
      <c r="P21" s="19"/>
      <c r="Q21" s="19"/>
      <c r="R21" s="19"/>
    </row>
    <row r="22" spans="2:18" ht="18.75" customHeight="1" x14ac:dyDescent="1.05">
      <c r="J22" s="19"/>
      <c r="K22" s="19"/>
      <c r="L22" s="19"/>
      <c r="M22" s="19"/>
      <c r="N22" s="19"/>
      <c r="O22" s="19"/>
      <c r="P22" s="19"/>
      <c r="Q22" s="19"/>
      <c r="R22" s="19"/>
    </row>
    <row r="23" spans="2:18" ht="18.75" customHeight="1" x14ac:dyDescent="0.35">
      <c r="J23" s="31" t="s">
        <v>24</v>
      </c>
      <c r="K23" s="32"/>
      <c r="L23" s="32"/>
      <c r="M23" s="32"/>
      <c r="N23" s="32"/>
      <c r="O23" s="32"/>
      <c r="P23" s="32"/>
      <c r="Q23" s="32"/>
      <c r="R23" s="32"/>
    </row>
    <row r="24" spans="2:18" ht="18.75" customHeight="1" x14ac:dyDescent="0.35">
      <c r="J24" s="32"/>
      <c r="K24" s="32"/>
      <c r="L24" s="32"/>
      <c r="M24" s="32"/>
      <c r="N24" s="32"/>
      <c r="O24" s="32"/>
      <c r="P24" s="32"/>
      <c r="Q24" s="32"/>
      <c r="R24" s="32"/>
    </row>
    <row r="25" spans="2:18" ht="18.75" customHeight="1" x14ac:dyDescent="0.35">
      <c r="J25" s="32"/>
      <c r="K25" s="32"/>
      <c r="L25" s="32"/>
      <c r="M25" s="32"/>
      <c r="N25" s="32"/>
      <c r="O25" s="32"/>
      <c r="P25" s="32"/>
      <c r="Q25" s="32"/>
      <c r="R25" s="3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6DC7AD4D-42A3-4134-A117-B394B53AE10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FDDA-60D4-433F-89FC-FE28F10BB1EE}">
  <dimension ref="A1:O23"/>
  <sheetViews>
    <sheetView showGridLines="0" zoomScale="115" zoomScaleNormal="115" workbookViewId="0">
      <selection activeCell="M10" sqref="M10"/>
    </sheetView>
  </sheetViews>
  <sheetFormatPr defaultColWidth="0" defaultRowHeight="15" zeroHeight="1" x14ac:dyDescent="0.25"/>
  <cols>
    <col min="1" max="1" width="5.625" style="11" customWidth="1"/>
    <col min="2" max="2" width="5.875" style="11" bestFit="1" customWidth="1"/>
    <col min="3" max="4" width="13.125" style="11" customWidth="1"/>
    <col min="5" max="7" width="11.875" style="15" bestFit="1" customWidth="1"/>
    <col min="8" max="9" width="5.125" style="11" customWidth="1"/>
    <col min="10" max="10" width="14.25" style="11" customWidth="1"/>
    <col min="11" max="11" width="12.625" style="11" customWidth="1"/>
    <col min="12" max="14" width="10.125" style="11" customWidth="1"/>
    <col min="15" max="15" width="8" style="11" customWidth="1"/>
    <col min="16" max="16384" width="8" style="11" hidden="1"/>
  </cols>
  <sheetData>
    <row r="1" spans="2:14" x14ac:dyDescent="0.25"/>
    <row r="2" spans="2:14" ht="20.25" x14ac:dyDescent="0.25">
      <c r="B2" s="40" t="s">
        <v>4</v>
      </c>
      <c r="C2" s="40" t="s">
        <v>5</v>
      </c>
      <c r="D2" s="40" t="s">
        <v>6</v>
      </c>
      <c r="E2" s="40" t="s">
        <v>7</v>
      </c>
      <c r="F2" s="40"/>
      <c r="G2" s="40"/>
      <c r="I2" s="36" t="s">
        <v>4</v>
      </c>
      <c r="J2" s="36" t="s">
        <v>5</v>
      </c>
      <c r="K2" s="36" t="s">
        <v>6</v>
      </c>
      <c r="L2" s="36" t="s">
        <v>7</v>
      </c>
      <c r="M2" s="36"/>
      <c r="N2" s="36"/>
    </row>
    <row r="3" spans="2:14" ht="20.25" x14ac:dyDescent="0.25">
      <c r="B3" s="40"/>
      <c r="C3" s="40"/>
      <c r="D3" s="40"/>
      <c r="E3" s="10" t="s">
        <v>8</v>
      </c>
      <c r="F3" s="10" t="s">
        <v>9</v>
      </c>
      <c r="G3" s="10" t="s">
        <v>10</v>
      </c>
      <c r="I3" s="36"/>
      <c r="J3" s="36"/>
      <c r="K3" s="36"/>
      <c r="L3" s="22" t="s">
        <v>8</v>
      </c>
      <c r="M3" s="23" t="s">
        <v>9</v>
      </c>
      <c r="N3" s="23" t="s">
        <v>10</v>
      </c>
    </row>
    <row r="4" spans="2:14" ht="15.75" x14ac:dyDescent="0.25">
      <c r="B4" s="12">
        <v>1</v>
      </c>
      <c r="C4" s="13">
        <v>36969</v>
      </c>
      <c r="D4" s="13">
        <v>37802</v>
      </c>
      <c r="E4" s="14">
        <v>2</v>
      </c>
      <c r="F4" s="14">
        <v>3</v>
      </c>
      <c r="G4" s="14">
        <v>11</v>
      </c>
      <c r="I4" s="24">
        <f>IF(J4="", "", 1)</f>
        <v>1</v>
      </c>
      <c r="J4" s="20">
        <v>36969</v>
      </c>
      <c r="K4" s="20">
        <v>37802</v>
      </c>
      <c r="L4" s="25">
        <f>IFERROR(IF(AND(J4="",K4=""),"",DATEDIF(J4,K4,"Y")), "")</f>
        <v>2</v>
      </c>
      <c r="M4" s="26">
        <f>IFERROR(IF(AND(J4="",K4=""),"",DATEDIF(J4,K4,"YM")), "")</f>
        <v>3</v>
      </c>
      <c r="N4" s="27">
        <f>IFERROR(IF(AND(J4="",K4=""),"",DATEDIF(J4,K4,"MD")), "")</f>
        <v>11</v>
      </c>
    </row>
    <row r="5" spans="2:14" ht="15.75" x14ac:dyDescent="0.25">
      <c r="B5" s="12">
        <v>2</v>
      </c>
      <c r="C5" s="13">
        <v>38009</v>
      </c>
      <c r="D5" s="13">
        <v>40495</v>
      </c>
      <c r="E5" s="14">
        <v>6</v>
      </c>
      <c r="F5" s="14">
        <v>9</v>
      </c>
      <c r="G5" s="14">
        <v>21</v>
      </c>
      <c r="I5" s="24">
        <f>IF(J5="", "", I4+1)</f>
        <v>2</v>
      </c>
      <c r="J5" s="20">
        <v>38009</v>
      </c>
      <c r="K5" s="20">
        <v>40495</v>
      </c>
      <c r="L5" s="25">
        <f t="shared" ref="L5:L21" si="0">IFERROR(IF(AND(J5="",K5=""),"",DATEDIF(J5,K5,"Y")), "")</f>
        <v>6</v>
      </c>
      <c r="M5" s="26">
        <f t="shared" ref="M5:M21" si="1">IFERROR(IF(AND(J5="",K5=""),"",DATEDIF(J5,K5,"YM")), "")</f>
        <v>9</v>
      </c>
      <c r="N5" s="27">
        <f t="shared" ref="N5:N21" si="2">IFERROR(IF(AND(J5="",K5=""),"",DATEDIF(J5,K5,"MD")), "")</f>
        <v>21</v>
      </c>
    </row>
    <row r="6" spans="2:14" ht="15.75" x14ac:dyDescent="0.25">
      <c r="B6" s="12">
        <v>3</v>
      </c>
      <c r="C6" s="13">
        <v>40496</v>
      </c>
      <c r="D6" s="13">
        <v>43178</v>
      </c>
      <c r="E6" s="14">
        <v>7</v>
      </c>
      <c r="F6" s="14">
        <v>4</v>
      </c>
      <c r="G6" s="14">
        <v>5</v>
      </c>
      <c r="I6" s="24">
        <f t="shared" ref="I6:I21" si="3">IF(J6="", "", I5+1)</f>
        <v>3</v>
      </c>
      <c r="J6" s="20">
        <v>40496</v>
      </c>
      <c r="K6" s="20">
        <v>43178</v>
      </c>
      <c r="L6" s="25">
        <f t="shared" si="0"/>
        <v>7</v>
      </c>
      <c r="M6" s="26">
        <f t="shared" si="1"/>
        <v>4</v>
      </c>
      <c r="N6" s="27">
        <f t="shared" si="2"/>
        <v>5</v>
      </c>
    </row>
    <row r="7" spans="2:14" ht="15.75" x14ac:dyDescent="0.25">
      <c r="B7" s="12" t="s">
        <v>14</v>
      </c>
      <c r="C7" s="12"/>
      <c r="D7" s="12"/>
      <c r="E7" s="14" t="s">
        <v>14</v>
      </c>
      <c r="F7" s="14" t="s">
        <v>14</v>
      </c>
      <c r="G7" s="14" t="s">
        <v>14</v>
      </c>
      <c r="I7" s="24">
        <f t="shared" si="3"/>
        <v>4</v>
      </c>
      <c r="J7" s="20">
        <v>42394</v>
      </c>
      <c r="K7" s="20">
        <v>43094</v>
      </c>
      <c r="L7" s="25">
        <f t="shared" si="0"/>
        <v>1</v>
      </c>
      <c r="M7" s="26">
        <f t="shared" si="1"/>
        <v>11</v>
      </c>
      <c r="N7" s="27">
        <f t="shared" si="2"/>
        <v>0</v>
      </c>
    </row>
    <row r="8" spans="2:14" ht="15.75" x14ac:dyDescent="0.25">
      <c r="B8" s="12" t="s">
        <v>14</v>
      </c>
      <c r="C8" s="12"/>
      <c r="D8" s="12"/>
      <c r="E8" s="14" t="s">
        <v>14</v>
      </c>
      <c r="F8" s="14" t="s">
        <v>14</v>
      </c>
      <c r="G8" s="14" t="s">
        <v>14</v>
      </c>
      <c r="I8" s="24">
        <f t="shared" si="3"/>
        <v>5</v>
      </c>
      <c r="J8" s="20">
        <v>42394</v>
      </c>
      <c r="K8" s="20">
        <v>43097</v>
      </c>
      <c r="L8" s="25">
        <f t="shared" si="0"/>
        <v>1</v>
      </c>
      <c r="M8" s="26">
        <f t="shared" si="1"/>
        <v>11</v>
      </c>
      <c r="N8" s="27">
        <f t="shared" si="2"/>
        <v>3</v>
      </c>
    </row>
    <row r="9" spans="2:14" ht="15.75" x14ac:dyDescent="0.25">
      <c r="B9" s="12" t="s">
        <v>14</v>
      </c>
      <c r="C9" s="12"/>
      <c r="D9" s="12"/>
      <c r="E9" s="14" t="s">
        <v>14</v>
      </c>
      <c r="F9" s="14" t="s">
        <v>14</v>
      </c>
      <c r="G9" s="14" t="s">
        <v>14</v>
      </c>
      <c r="I9" s="24" t="str">
        <f t="shared" si="3"/>
        <v/>
      </c>
      <c r="J9" s="21"/>
      <c r="K9" s="21"/>
      <c r="L9" s="25" t="str">
        <f t="shared" si="0"/>
        <v/>
      </c>
      <c r="M9" s="26" t="str">
        <f t="shared" si="1"/>
        <v/>
      </c>
      <c r="N9" s="27" t="str">
        <f t="shared" si="2"/>
        <v/>
      </c>
    </row>
    <row r="10" spans="2:14" ht="15.75" x14ac:dyDescent="0.25">
      <c r="B10" s="12" t="s">
        <v>14</v>
      </c>
      <c r="C10" s="12"/>
      <c r="D10" s="12"/>
      <c r="E10" s="14" t="s">
        <v>14</v>
      </c>
      <c r="F10" s="14" t="s">
        <v>14</v>
      </c>
      <c r="G10" s="14" t="s">
        <v>14</v>
      </c>
      <c r="I10" s="24" t="str">
        <f t="shared" si="3"/>
        <v/>
      </c>
      <c r="J10" s="21"/>
      <c r="K10" s="21"/>
      <c r="L10" s="25" t="str">
        <f t="shared" si="0"/>
        <v/>
      </c>
      <c r="M10" s="26" t="str">
        <f t="shared" si="1"/>
        <v/>
      </c>
      <c r="N10" s="27" t="str">
        <f t="shared" si="2"/>
        <v/>
      </c>
    </row>
    <row r="11" spans="2:14" ht="15.75" x14ac:dyDescent="0.25">
      <c r="B11" s="12" t="s">
        <v>14</v>
      </c>
      <c r="C11" s="12"/>
      <c r="D11" s="12"/>
      <c r="E11" s="14" t="s">
        <v>14</v>
      </c>
      <c r="F11" s="14" t="s">
        <v>14</v>
      </c>
      <c r="G11" s="14" t="s">
        <v>14</v>
      </c>
      <c r="I11" s="24" t="str">
        <f t="shared" si="3"/>
        <v/>
      </c>
      <c r="J11" s="21"/>
      <c r="K11" s="21"/>
      <c r="L11" s="25" t="str">
        <f t="shared" si="0"/>
        <v/>
      </c>
      <c r="M11" s="26" t="str">
        <f t="shared" si="1"/>
        <v/>
      </c>
      <c r="N11" s="27" t="str">
        <f t="shared" si="2"/>
        <v/>
      </c>
    </row>
    <row r="12" spans="2:14" ht="15.75" x14ac:dyDescent="0.25">
      <c r="B12" s="12" t="s">
        <v>14</v>
      </c>
      <c r="C12" s="12"/>
      <c r="D12" s="12"/>
      <c r="E12" s="14" t="s">
        <v>14</v>
      </c>
      <c r="F12" s="14" t="s">
        <v>14</v>
      </c>
      <c r="G12" s="14" t="s">
        <v>14</v>
      </c>
      <c r="I12" s="24" t="str">
        <f t="shared" si="3"/>
        <v/>
      </c>
      <c r="J12" s="21"/>
      <c r="K12" s="21"/>
      <c r="L12" s="25" t="str">
        <f t="shared" si="0"/>
        <v/>
      </c>
      <c r="M12" s="26" t="str">
        <f t="shared" si="1"/>
        <v/>
      </c>
      <c r="N12" s="27" t="str">
        <f t="shared" si="2"/>
        <v/>
      </c>
    </row>
    <row r="13" spans="2:14" ht="15.75" x14ac:dyDescent="0.25">
      <c r="B13" s="12" t="s">
        <v>14</v>
      </c>
      <c r="C13" s="12"/>
      <c r="D13" s="12"/>
      <c r="E13" s="14" t="s">
        <v>14</v>
      </c>
      <c r="F13" s="14" t="s">
        <v>14</v>
      </c>
      <c r="G13" s="14" t="s">
        <v>14</v>
      </c>
      <c r="I13" s="24" t="str">
        <f t="shared" si="3"/>
        <v/>
      </c>
      <c r="J13" s="21"/>
      <c r="K13" s="21"/>
      <c r="L13" s="25" t="str">
        <f t="shared" si="0"/>
        <v/>
      </c>
      <c r="M13" s="26" t="str">
        <f t="shared" si="1"/>
        <v/>
      </c>
      <c r="N13" s="27" t="str">
        <f t="shared" si="2"/>
        <v/>
      </c>
    </row>
    <row r="14" spans="2:14" ht="15.75" x14ac:dyDescent="0.25">
      <c r="B14" s="12" t="s">
        <v>14</v>
      </c>
      <c r="C14" s="12"/>
      <c r="D14" s="12"/>
      <c r="E14" s="14" t="s">
        <v>14</v>
      </c>
      <c r="F14" s="14" t="s">
        <v>14</v>
      </c>
      <c r="G14" s="14" t="s">
        <v>14</v>
      </c>
      <c r="I14" s="24" t="str">
        <f t="shared" si="3"/>
        <v/>
      </c>
      <c r="J14" s="21"/>
      <c r="K14" s="21"/>
      <c r="L14" s="25" t="str">
        <f t="shared" si="0"/>
        <v/>
      </c>
      <c r="M14" s="26" t="str">
        <f t="shared" si="1"/>
        <v/>
      </c>
      <c r="N14" s="27" t="str">
        <f t="shared" si="2"/>
        <v/>
      </c>
    </row>
    <row r="15" spans="2:14" ht="15.75" x14ac:dyDescent="0.25">
      <c r="B15" s="12" t="s">
        <v>14</v>
      </c>
      <c r="C15" s="12"/>
      <c r="D15" s="12"/>
      <c r="E15" s="14" t="s">
        <v>14</v>
      </c>
      <c r="F15" s="14" t="s">
        <v>14</v>
      </c>
      <c r="G15" s="14" t="s">
        <v>14</v>
      </c>
      <c r="I15" s="24" t="str">
        <f t="shared" si="3"/>
        <v/>
      </c>
      <c r="J15" s="21"/>
      <c r="K15" s="21"/>
      <c r="L15" s="25" t="str">
        <f t="shared" si="0"/>
        <v/>
      </c>
      <c r="M15" s="26" t="str">
        <f t="shared" si="1"/>
        <v/>
      </c>
      <c r="N15" s="27" t="str">
        <f t="shared" si="2"/>
        <v/>
      </c>
    </row>
    <row r="16" spans="2:14" ht="15.75" x14ac:dyDescent="0.25">
      <c r="B16" s="12" t="s">
        <v>14</v>
      </c>
      <c r="C16" s="12"/>
      <c r="D16" s="12"/>
      <c r="E16" s="14" t="s">
        <v>14</v>
      </c>
      <c r="F16" s="14" t="s">
        <v>14</v>
      </c>
      <c r="G16" s="14" t="s">
        <v>14</v>
      </c>
      <c r="I16" s="24" t="str">
        <f t="shared" si="3"/>
        <v/>
      </c>
      <c r="J16" s="21"/>
      <c r="K16" s="21"/>
      <c r="L16" s="25" t="str">
        <f t="shared" si="0"/>
        <v/>
      </c>
      <c r="M16" s="26" t="str">
        <f t="shared" si="1"/>
        <v/>
      </c>
      <c r="N16" s="27" t="str">
        <f t="shared" si="2"/>
        <v/>
      </c>
    </row>
    <row r="17" spans="2:14" ht="15.75" x14ac:dyDescent="0.25">
      <c r="B17" s="12" t="s">
        <v>14</v>
      </c>
      <c r="C17" s="12"/>
      <c r="D17" s="12"/>
      <c r="E17" s="14" t="s">
        <v>14</v>
      </c>
      <c r="F17" s="14" t="s">
        <v>14</v>
      </c>
      <c r="G17" s="14" t="s">
        <v>14</v>
      </c>
      <c r="I17" s="24" t="str">
        <f t="shared" si="3"/>
        <v/>
      </c>
      <c r="J17" s="21"/>
      <c r="K17" s="21"/>
      <c r="L17" s="25" t="str">
        <f t="shared" si="0"/>
        <v/>
      </c>
      <c r="M17" s="26" t="str">
        <f t="shared" si="1"/>
        <v/>
      </c>
      <c r="N17" s="27" t="str">
        <f t="shared" si="2"/>
        <v/>
      </c>
    </row>
    <row r="18" spans="2:14" ht="15.75" x14ac:dyDescent="0.25">
      <c r="B18" s="12" t="s">
        <v>14</v>
      </c>
      <c r="C18" s="12"/>
      <c r="D18" s="12"/>
      <c r="E18" s="14" t="s">
        <v>14</v>
      </c>
      <c r="F18" s="14" t="s">
        <v>14</v>
      </c>
      <c r="G18" s="14" t="s">
        <v>14</v>
      </c>
      <c r="I18" s="24" t="str">
        <f t="shared" si="3"/>
        <v/>
      </c>
      <c r="J18" s="21"/>
      <c r="K18" s="21"/>
      <c r="L18" s="25" t="str">
        <f t="shared" si="0"/>
        <v/>
      </c>
      <c r="M18" s="26" t="str">
        <f t="shared" si="1"/>
        <v/>
      </c>
      <c r="N18" s="27" t="str">
        <f t="shared" si="2"/>
        <v/>
      </c>
    </row>
    <row r="19" spans="2:14" ht="15.75" x14ac:dyDescent="0.25">
      <c r="B19" s="12" t="s">
        <v>14</v>
      </c>
      <c r="C19" s="12"/>
      <c r="D19" s="12"/>
      <c r="E19" s="14" t="s">
        <v>14</v>
      </c>
      <c r="F19" s="14" t="s">
        <v>14</v>
      </c>
      <c r="G19" s="14" t="s">
        <v>14</v>
      </c>
      <c r="I19" s="24" t="str">
        <f t="shared" si="3"/>
        <v/>
      </c>
      <c r="J19" s="21"/>
      <c r="K19" s="21"/>
      <c r="L19" s="25" t="str">
        <f t="shared" si="0"/>
        <v/>
      </c>
      <c r="M19" s="26" t="str">
        <f t="shared" si="1"/>
        <v/>
      </c>
      <c r="N19" s="27" t="str">
        <f t="shared" si="2"/>
        <v/>
      </c>
    </row>
    <row r="20" spans="2:14" ht="15.75" x14ac:dyDescent="0.25">
      <c r="B20" s="12" t="s">
        <v>14</v>
      </c>
      <c r="C20" s="12"/>
      <c r="D20" s="12"/>
      <c r="E20" s="14" t="s">
        <v>14</v>
      </c>
      <c r="F20" s="14" t="s">
        <v>14</v>
      </c>
      <c r="G20" s="14" t="s">
        <v>14</v>
      </c>
      <c r="I20" s="24" t="str">
        <f t="shared" si="3"/>
        <v/>
      </c>
      <c r="J20" s="21"/>
      <c r="K20" s="21"/>
      <c r="L20" s="25" t="str">
        <f t="shared" si="0"/>
        <v/>
      </c>
      <c r="M20" s="26" t="str">
        <f t="shared" si="1"/>
        <v/>
      </c>
      <c r="N20" s="27" t="str">
        <f t="shared" si="2"/>
        <v/>
      </c>
    </row>
    <row r="21" spans="2:14" ht="15.75" x14ac:dyDescent="0.25">
      <c r="B21" s="12" t="s">
        <v>14</v>
      </c>
      <c r="C21" s="12"/>
      <c r="D21" s="12"/>
      <c r="E21" s="14" t="s">
        <v>14</v>
      </c>
      <c r="F21" s="14" t="s">
        <v>14</v>
      </c>
      <c r="G21" s="14" t="s">
        <v>14</v>
      </c>
      <c r="I21" s="24" t="str">
        <f t="shared" si="3"/>
        <v/>
      </c>
      <c r="J21" s="21"/>
      <c r="K21" s="21"/>
      <c r="L21" s="25" t="str">
        <f t="shared" si="0"/>
        <v/>
      </c>
      <c r="M21" s="26" t="str">
        <f t="shared" si="1"/>
        <v/>
      </c>
      <c r="N21" s="27" t="str">
        <f t="shared" si="2"/>
        <v/>
      </c>
    </row>
    <row r="22" spans="2:14" ht="20.25" x14ac:dyDescent="0.25">
      <c r="B22" s="41" t="s">
        <v>11</v>
      </c>
      <c r="C22" s="42"/>
      <c r="D22" s="43"/>
      <c r="E22" s="10">
        <v>16</v>
      </c>
      <c r="F22" s="10">
        <v>5</v>
      </c>
      <c r="G22" s="10">
        <v>6</v>
      </c>
      <c r="I22" s="37" t="s">
        <v>11</v>
      </c>
      <c r="J22" s="38"/>
      <c r="K22" s="39"/>
      <c r="L22" s="22">
        <f>IFERROR(DATEDIF(IF(SUM($J$4:$J$21)=0,"",SUM($J$4:$J$21)),IF(SUM($K$4:$K$21)=0,"",SUM($K$4:$K$21)),"Y"),"")</f>
        <v>20</v>
      </c>
      <c r="M22" s="28">
        <f>IFERROR(DATEDIF(IF(SUM($J$4:$J$21)=0,"",SUM($J$4:$J$21)),IF(SUM($K$4:$K$21)=0,"",SUM($K$4:$K$21)),"YM"),"")</f>
        <v>3</v>
      </c>
      <c r="N22" s="29">
        <f>IFERROR(DATEDIF(IF(SUM($J$4:$J$21)=0,"",SUM($J$4:$J$21)),IF(SUM($K$4:$K$21)=0,"",SUM($K$4:$K$21)),"MD"),"")</f>
        <v>8</v>
      </c>
    </row>
    <row r="23" spans="2:14" x14ac:dyDescent="0.25"/>
  </sheetData>
  <mergeCells count="10">
    <mergeCell ref="B2:B3"/>
    <mergeCell ref="C2:C3"/>
    <mergeCell ref="D2:D3"/>
    <mergeCell ref="E2:G2"/>
    <mergeCell ref="B22:D22"/>
    <mergeCell ref="I2:I3"/>
    <mergeCell ref="J2:J3"/>
    <mergeCell ref="K2:K3"/>
    <mergeCell ref="L2:N2"/>
    <mergeCell ref="I22:K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E790-AFE9-4510-8534-F2BA3BECDA51}">
  <dimension ref="A1:E9"/>
  <sheetViews>
    <sheetView tabSelected="1" zoomScale="145" zoomScaleNormal="145" workbookViewId="0">
      <selection activeCell="D3" sqref="D3"/>
    </sheetView>
  </sheetViews>
  <sheetFormatPr defaultColWidth="9" defaultRowHeight="18.75" x14ac:dyDescent="0.35"/>
  <cols>
    <col min="1" max="1" width="24.875" style="1" bestFit="1" customWidth="1"/>
    <col min="2" max="2" width="19" style="1" bestFit="1" customWidth="1"/>
    <col min="3" max="3" width="16.25" style="1" bestFit="1" customWidth="1"/>
    <col min="4" max="4" width="29" style="8" bestFit="1" customWidth="1"/>
    <col min="5" max="5" width="11.375" style="1" bestFit="1" customWidth="1"/>
    <col min="6" max="16384" width="9" style="1"/>
  </cols>
  <sheetData>
    <row r="1" spans="1:5" ht="19.5" thickBot="1" x14ac:dyDescent="0.4">
      <c r="A1" s="6" t="s">
        <v>3</v>
      </c>
      <c r="B1" s="6" t="s">
        <v>2</v>
      </c>
      <c r="C1" s="6" t="s">
        <v>1</v>
      </c>
      <c r="D1" s="7" t="s">
        <v>0</v>
      </c>
      <c r="E1" s="7" t="s">
        <v>0</v>
      </c>
    </row>
    <row r="2" spans="1:5" x14ac:dyDescent="0.35">
      <c r="A2" s="5" t="s">
        <v>13</v>
      </c>
      <c r="B2" s="5">
        <v>43843</v>
      </c>
      <c r="C2" s="4">
        <v>6</v>
      </c>
      <c r="D2" s="5">
        <v>43766</v>
      </c>
      <c r="E2" s="8">
        <f>IF(WEEKDAY(EDATE(B2,C2),2)=6,EDATE(B2,C2)-1, IF(WEEKDAY(EDATE(B2,C2),2)=7,EDATE(B2,C2)-2,EDATE(B2,C2)))</f>
        <v>44025</v>
      </c>
    </row>
    <row r="3" spans="1:5" x14ac:dyDescent="0.35">
      <c r="A3" s="3" t="s">
        <v>12</v>
      </c>
      <c r="B3" s="3">
        <v>43906</v>
      </c>
      <c r="C3" s="2">
        <v>6</v>
      </c>
      <c r="D3" s="9">
        <v>44090</v>
      </c>
      <c r="E3" s="8">
        <f>IF(WEEKDAY(EDATE(B3,C3),2)=6,EDATE(B3,C3)-1, IF(WEEKDAY(EDATE(B3,C3),2)=7,EDATE(B3,C3)-2,EDATE(B3,C3)))</f>
        <v>44090</v>
      </c>
    </row>
    <row r="7" spans="1:5" x14ac:dyDescent="0.35">
      <c r="D7" s="5"/>
    </row>
    <row r="9" spans="1:5" x14ac:dyDescent="0.35">
      <c r="D9" s="3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2020-07-11T21:58:44Z</dcterms:created>
  <dcterms:modified xsi:type="dcterms:W3CDTF">2025-05-06T12:27:52Z</dcterms:modified>
</cp:coreProperties>
</file>