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340BCBD8-5B20-45C3-AD40-751518BF6B15}" xr6:coauthVersionLast="45" xr6:coauthVersionMax="47" xr10:uidLastSave="{00000000-0000-0000-0000-000000000000}"/>
  <bookViews>
    <workbookView xWindow="-120" yWindow="-120" windowWidth="20730" windowHeight="11160" firstSheet="2" activeTab="4"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8" l="1"/>
  <c r="B2" i="18"/>
  <c r="D2" i="18"/>
  <c r="D3" i="18"/>
  <c r="C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I1" i="6"/>
  <c r="B3" i="5"/>
  <c r="C1" i="6"/>
  <c r="D1" i="6"/>
  <c r="G1" i="6"/>
  <c r="B1" i="6"/>
  <c r="H1" i="6"/>
  <c r="F1" i="6"/>
  <c r="E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<sst xmlns="http://schemas.openxmlformats.org/spreadsheetml/2006/main" count="7426" uniqueCount="1915">
  <si>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</si>
  <si>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</si>
  <si>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</si>
  <si>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</si>
  <si>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</si>
  <si>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</si>
  <si>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</si>
  <si>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</si>
  <si>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</si>
  <si>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</si>
  <si>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</si>
  <si>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</si>
  <si>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</si>
  <si>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</si>
  <si>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</si>
  <si>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</si>
  <si>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</si>
  <si>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</si>
  <si>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</si>
  <si>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</si>
  <si>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</si>
  <si>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</si>
  <si>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</si>
  <si>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</si>
  <si>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</si>
  <si>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</si>
  <si>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</si>
  <si>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</si>
  <si>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</si>
  <si>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</si>
  <si>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</si>
  <si>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</si>
  <si>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</si>
  <si>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</si>
  <si>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</si>
  <si>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</si>
  <si>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</si>
  <si>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</si>
  <si>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</si>
  <si>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</si>
  <si>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</si>
  <si>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</si>
  <si>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</si>
  <si>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</si>
  <si>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</si>
  <si>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</si>
  <si>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</si>
  <si>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</si>
  <si>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</si>
  <si>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</si>
  <si>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</si>
  <si>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</si>
  <si>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</si>
  <si>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</si>
  <si>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</si>
  <si>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</si>
  <si>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</si>
  <si>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</si>
  <si>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</si>
  <si>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</si>
  <si>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</si>
  <si>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</si>
  <si>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</si>
  <si>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</si>
  <si>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</si>
  <si>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</si>
  <si>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</si>
  <si>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</si>
  <si>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</si>
  <si>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</si>
  <si>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</si>
  <si>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</si>
  <si>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</si>
  <si>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</si>
  <si>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</si>
  <si>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</si>
  <si>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</si>
  <si>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</si>
  <si>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</si>
  <si>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</si>
  <si>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</si>
  <si>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</si>
  <si>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</si>
  <si>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</si>
  <si>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</si>
  <si>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</si>
  <si>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</si>
  <si>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</si>
  <si>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</si>
  <si>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</si>
  <si>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</si>
  <si>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</si>
  <si>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</si>
  <si>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</si>
  <si>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</si>
  <si>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</si>
  <si>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</si>
  <si>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</si>
  <si>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</si>
  <si>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</si>
  <si>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</si>
  <si>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</si>
  <si>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</si>
  <si>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</si>
  <si>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</si>
  <si>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</si>
  <si>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</si>
  <si>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</si>
  <si>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</si>
  <si>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</si>
  <si>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</si>
  <si>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</si>
  <si>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</si>
  <si>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</si>
  <si>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</si>
  <si>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</si>
  <si>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</si>
  <si>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</si>
  <si>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</si>
  <si>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</si>
  <si>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</si>
  <si>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</si>
  <si>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</si>
  <si>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</si>
  <si>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</si>
  <si>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</si>
  <si>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</si>
  <si>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</si>
  <si>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</si>
  <si>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</si>
  <si>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</si>
  <si>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</si>
  <si>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</si>
  <si>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</si>
  <si>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</si>
  <si>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</si>
  <si>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</si>
  <si>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</si>
  <si>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</si>
  <si>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</si>
  <si>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</si>
  <si>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</si>
  <si>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</si>
  <si>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</si>
  <si>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</si>
  <si>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</si>
  <si>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</si>
  <si>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</si>
  <si>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</si>
  <si>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</si>
  <si>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</si>
  <si>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</si>
  <si>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</si>
  <si>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</si>
  <si>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</si>
  <si>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</si>
  <si>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</si>
  <si>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</si>
  <si>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</si>
  <si>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</si>
  <si>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</si>
  <si>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</si>
  <si>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</si>
  <si>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</si>
  <si>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</si>
  <si>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</si>
  <si>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</si>
  <si>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</si>
  <si>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</si>
  <si>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</si>
  <si>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</si>
  <si>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</si>
  <si>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</si>
  <si>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</si>
  <si>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</si>
  <si>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</si>
  <si>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</si>
  <si>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</si>
  <si>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</si>
  <si>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</si>
  <si>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</si>
  <si>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</si>
  <si>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</si>
  <si>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</si>
  <si>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</si>
  <si>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</si>
  <si>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</si>
  <si>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</si>
  <si>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</si>
  <si>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</si>
  <si>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</si>
  <si>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</si>
  <si>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</si>
  <si>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</si>
  <si>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</si>
  <si>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</si>
  <si>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</si>
  <si>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</si>
  <si>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</si>
  <si>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</si>
  <si>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</si>
  <si>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</si>
  <si>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</si>
  <si>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</si>
  <si>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</si>
  <si>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</si>
  <si>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</si>
  <si>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</si>
  <si>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</si>
  <si>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</si>
  <si>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</si>
  <si>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</si>
  <si>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</si>
  <si>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</si>
  <si>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</si>
  <si>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</si>
  <si>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</si>
  <si>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</si>
  <si>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</si>
  <si>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</si>
  <si>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</si>
  <si>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</si>
  <si>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</si>
  <si>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</si>
  <si>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</si>
  <si>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</si>
  <si>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</si>
  <si>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</si>
  <si>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</si>
  <si>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</si>
  <si>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</si>
  <si>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</si>
  <si>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</si>
  <si>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</si>
  <si>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</si>
  <si>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</si>
  <si>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</si>
  <si>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</si>
  <si>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</si>
  <si>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</si>
  <si>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</si>
  <si>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</si>
  <si>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</si>
  <si>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</si>
  <si>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</si>
  <si>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</si>
  <si>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</si>
  <si>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</si>
  <si>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</si>
  <si>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</si>
  <si>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</si>
  <si>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</si>
  <si>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</si>
  <si>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</si>
  <si>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</si>
  <si>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</si>
  <si>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</si>
  <si>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</si>
  <si>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</si>
  <si>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</si>
  <si>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</si>
  <si>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</si>
  <si>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</si>
  <si>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</si>
  <si>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</si>
  <si>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</si>
  <si>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</si>
  <si>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</si>
  <si>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</si>
  <si>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</si>
  <si>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</si>
  <si>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</si>
  <si>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</si>
  <si>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</si>
  <si>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</si>
  <si>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</si>
  <si>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</si>
  <si>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</si>
  <si>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</si>
  <si>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</si>
  <si>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</si>
  <si>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</si>
  <si>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</si>
  <si>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</si>
  <si>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</si>
  <si>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</si>
  <si>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</si>
  <si>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</si>
  <si>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</si>
  <si>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</si>
  <si>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</si>
  <si>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</si>
  <si>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</si>
  <si>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</si>
  <si>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</si>
  <si>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</si>
  <si>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</si>
  <si>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</si>
  <si>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</si>
  <si>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</si>
  <si>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</si>
  <si>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</si>
  <si>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</si>
  <si>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</si>
  <si>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</si>
  <si>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</si>
  <si>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</si>
  <si>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</si>
  <si>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</si>
  <si>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</si>
  <si>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</si>
  <si>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</si>
  <si>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</si>
  <si>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</si>
  <si>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</si>
  <si>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</si>
  <si>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</si>
  <si>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</si>
  <si>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</si>
  <si>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</si>
  <si>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</si>
  <si>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</si>
  <si>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</si>
  <si>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</si>
  <si>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</si>
  <si>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</si>
  <si>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</si>
  <si>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</si>
  <si>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</si>
  <si>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</si>
  <si>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</si>
  <si>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</si>
  <si>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</si>
  <si>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</si>
  <si>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</si>
  <si>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</si>
  <si>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</si>
  <si>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</si>
  <si>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</si>
  <si>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</si>
  <si>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</si>
  <si>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</si>
  <si>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</si>
  <si>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</si>
  <si>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</si>
  <si>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</si>
  <si>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</si>
  <si>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</si>
  <si>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</si>
  <si>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</si>
  <si>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</si>
  <si>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</si>
  <si>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</si>
  <si>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</si>
  <si>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</si>
  <si>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</si>
  <si>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</si>
  <si>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</si>
  <si>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</si>
  <si>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</si>
  <si>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</si>
  <si>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</si>
  <si>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</si>
  <si>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</si>
  <si>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</si>
  <si>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</si>
  <si>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</si>
  <si>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</si>
  <si>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</si>
  <si>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</si>
  <si>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</si>
  <si>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</si>
  <si>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</si>
  <si>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</si>
  <si>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</si>
  <si>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</si>
  <si>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</si>
  <si>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</si>
  <si>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</si>
  <si>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</si>
  <si>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</si>
  <si>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</si>
  <si>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</si>
  <si>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</si>
  <si>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</si>
  <si>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</si>
  <si>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</si>
  <si>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</si>
  <si>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</si>
  <si>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</si>
  <si>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</si>
  <si>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</si>
  <si>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</si>
  <si>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</si>
  <si>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</si>
  <si>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</si>
  <si>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</si>
  <si>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</si>
  <si>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</si>
  <si>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</si>
  <si>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</si>
  <si>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</si>
  <si>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</si>
  <si>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</si>
  <si>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</si>
  <si>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</si>
  <si>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</si>
  <si>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</si>
  <si>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</si>
  <si>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</si>
  <si>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</si>
  <si>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</si>
  <si>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</si>
  <si>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</si>
  <si>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</si>
  <si>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</si>
  <si>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</si>
  <si>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</si>
  <si>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</si>
  <si>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</si>
  <si>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</si>
  <si>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</si>
  <si>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</si>
  <si>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</si>
  <si>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</si>
  <si>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</si>
  <si>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</si>
  <si>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</si>
  <si>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</si>
  <si>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</si>
  <si>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</si>
  <si>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</si>
  <si>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</si>
  <si>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</si>
  <si>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</si>
  <si>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</si>
  <si>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</si>
  <si>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</si>
  <si>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</si>
  <si>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</si>
  <si>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</si>
  <si>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</si>
  <si>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</si>
  <si>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</si>
  <si>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</si>
  <si>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</si>
  <si>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</si>
  <si>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</si>
  <si>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</si>
  <si>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</si>
  <si>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</si>
  <si>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</si>
  <si>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</si>
  <si>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</si>
  <si>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</si>
  <si>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</si>
  <si>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</si>
  <si>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</si>
  <si>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</si>
  <si>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</si>
  <si>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</si>
  <si>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</si>
  <si>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</si>
  <si>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</si>
  <si>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</si>
  <si>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</si>
  <si>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</si>
  <si>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</si>
  <si>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</si>
  <si>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</si>
  <si>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</si>
  <si>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</si>
  <si>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</si>
  <si>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</si>
  <si>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</si>
  <si>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</si>
  <si>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</si>
  <si>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</si>
  <si>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</si>
  <si>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</si>
  <si>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</si>
  <si>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</si>
  <si>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</si>
  <si>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</si>
  <si>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</si>
  <si>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</si>
  <si>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</si>
  <si>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</si>
  <si>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</si>
  <si>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</si>
  <si>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</si>
  <si>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</si>
  <si>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</si>
  <si>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</si>
  <si>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</si>
  <si>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</si>
  <si>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</si>
  <si>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</si>
  <si>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</si>
  <si>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</si>
  <si>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</si>
  <si>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</si>
  <si>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</si>
  <si>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</si>
  <si>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</si>
  <si>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</si>
  <si>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</si>
  <si>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</si>
  <si>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</si>
  <si>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</si>
  <si>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</si>
  <si>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</si>
  <si>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</si>
  <si>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</si>
  <si>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</si>
  <si>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</si>
  <si>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</si>
  <si>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</si>
  <si>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</si>
  <si>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</si>
  <si>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</si>
  <si>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</si>
  <si>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</si>
  <si>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</si>
  <si>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</si>
  <si>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</si>
  <si>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</si>
  <si>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</si>
  <si>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</si>
  <si>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</si>
  <si>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</si>
  <si>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</si>
  <si>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</si>
  <si>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</si>
  <si>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</si>
  <si>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</si>
  <si>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</si>
  <si>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</si>
  <si>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</si>
  <si>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</si>
  <si>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</si>
  <si>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</si>
  <si>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</si>
  <si>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</si>
  <si>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</si>
  <si>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</si>
  <si>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</si>
  <si>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</si>
  <si>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</si>
  <si>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</si>
  <si>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</si>
  <si>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</si>
  <si>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</si>
  <si>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</si>
  <si>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</si>
  <si>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</si>
  <si>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</si>
  <si>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</si>
  <si>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</si>
  <si>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</si>
  <si>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</si>
  <si>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</si>
  <si>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</si>
  <si>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</si>
  <si>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</si>
  <si>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</si>
  <si>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</si>
  <si>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</si>
  <si>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</si>
  <si>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</si>
  <si>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</si>
  <si>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</si>
  <si>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</si>
  <si>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</si>
  <si>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</si>
  <si>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</si>
  <si>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</si>
  <si>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</si>
  <si>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</si>
  <si>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</si>
  <si>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</si>
  <si>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</si>
  <si>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</si>
  <si>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</si>
  <si>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</si>
  <si>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</si>
  <si>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</si>
  <si>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</si>
  <si>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</si>
  <si>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</si>
  <si>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</si>
  <si>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</si>
  <si>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</si>
  <si>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</si>
  <si>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</si>
  <si>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</si>
  <si>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</si>
  <si>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</si>
  <si>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</si>
  <si>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</si>
  <si>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</si>
  <si>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</si>
  <si>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</si>
  <si>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</si>
  <si>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</si>
  <si>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</si>
  <si>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</si>
  <si>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</si>
  <si>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</si>
  <si>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</si>
  <si>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</si>
  <si>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</si>
  <si>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</si>
  <si>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</si>
  <si>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</si>
  <si>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</si>
  <si>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</si>
  <si>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</si>
  <si>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</si>
  <si>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</si>
  <si>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</si>
  <si>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</si>
  <si>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</si>
  <si>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</si>
  <si>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</si>
  <si>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</si>
  <si>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</si>
  <si>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</si>
  <si>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</si>
  <si>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</si>
  <si>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</si>
  <si>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</si>
  <si>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</si>
  <si>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</si>
  <si>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</si>
  <si>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</si>
  <si>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</si>
  <si>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</si>
  <si>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</si>
  <si>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</si>
  <si>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</si>
  <si>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</si>
  <si>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</si>
  <si>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</si>
  <si>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</si>
  <si>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</si>
  <si>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</si>
  <si>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</si>
  <si>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</si>
  <si>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</si>
  <si>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</si>
  <si>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</si>
  <si>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</si>
  <si>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</si>
  <si>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</si>
  <si>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</si>
  <si>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</si>
  <si>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</si>
  <si>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</si>
  <si>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</si>
  <si>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</si>
  <si>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</si>
  <si>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</si>
  <si>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</si>
  <si>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</si>
  <si>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</si>
  <si>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</si>
  <si>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</si>
  <si>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</si>
  <si>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</si>
  <si>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</si>
  <si>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</si>
  <si>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</si>
  <si>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</si>
  <si>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</si>
  <si>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</si>
  <si>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</si>
  <si>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</si>
  <si>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</si>
  <si>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</si>
  <si>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</si>
  <si>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</si>
  <si>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</si>
  <si>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</si>
  <si>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</si>
  <si>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</si>
  <si>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</si>
  <si>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</si>
  <si>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</si>
  <si>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</si>
  <si>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</si>
  <si>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</si>
  <si>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</si>
  <si>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</si>
  <si>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</si>
  <si>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</si>
  <si>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</si>
  <si>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</si>
  <si>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</si>
  <si>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</si>
  <si>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</si>
  <si>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</si>
  <si>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</si>
  <si>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</si>
  <si>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</si>
  <si>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</si>
  <si>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</si>
  <si>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</si>
  <si>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</si>
  <si>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</si>
  <si>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</si>
  <si>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</si>
  <si>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</si>
  <si>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</si>
  <si>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</si>
  <si>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</si>
  <si>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</si>
  <si>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</si>
  <si>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</si>
  <si>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</si>
  <si>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</si>
  <si>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</si>
  <si>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</si>
  <si>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</si>
  <si>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</si>
  <si>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</si>
  <si>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</si>
  <si>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</si>
  <si>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</si>
  <si>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</si>
  <si>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</si>
  <si>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</si>
  <si>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</si>
  <si>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</si>
  <si>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</si>
  <si>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</si>
  <si>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</si>
  <si>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</si>
  <si>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</si>
  <si>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</si>
  <si>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</si>
  <si>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</si>
  <si>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</si>
  <si>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</si>
  <si>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</si>
  <si>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</si>
  <si>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</si>
  <si>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</si>
  <si>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</si>
  <si>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</si>
  <si>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</si>
  <si>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</si>
  <si>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</si>
  <si>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</si>
  <si>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</si>
  <si>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</si>
  <si>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</si>
  <si>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</si>
  <si>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</si>
  <si>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</si>
  <si>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</si>
  <si>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</si>
  <si>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</si>
  <si>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</si>
  <si>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</si>
  <si>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</si>
  <si>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</si>
  <si>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</si>
  <si>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</si>
  <si>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</si>
  <si>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</si>
  <si>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</si>
  <si>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</si>
  <si>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</si>
  <si>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</si>
  <si>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</si>
  <si>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</si>
  <si>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</si>
  <si>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</si>
  <si>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</si>
  <si>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</si>
  <si>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</si>
  <si>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</si>
  <si>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</si>
  <si>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</si>
  <si>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</si>
  <si>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</si>
  <si>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</si>
  <si>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</si>
  <si>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</si>
  <si>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</si>
  <si>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</si>
  <si>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</si>
  <si>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</si>
  <si>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</si>
  <si>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</si>
  <si>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</si>
  <si>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</si>
  <si>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</si>
  <si>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</si>
  <si>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</si>
  <si>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</si>
  <si>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</si>
  <si>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</si>
  <si>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</si>
  <si>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</si>
  <si>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</si>
  <si>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</si>
  <si>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</si>
  <si>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</si>
  <si>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</si>
  <si>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</si>
  <si>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</si>
  <si>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</si>
  <si>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</si>
  <si>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</si>
  <si>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</si>
  <si>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</si>
  <si>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</si>
  <si>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</si>
  <si>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</si>
  <si>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</si>
  <si>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</si>
  <si>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</si>
  <si>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</si>
  <si>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</si>
  <si>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</si>
  <si>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</si>
  <si>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</si>
  <si>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</si>
  <si>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</si>
  <si>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</si>
  <si>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</si>
  <si>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</si>
  <si>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</si>
  <si>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</si>
  <si>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</si>
  <si>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</si>
  <si>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</si>
  <si>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</si>
  <si>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</si>
  <si>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</si>
  <si>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</si>
  <si>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</si>
  <si>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</si>
  <si>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</si>
  <si>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</si>
  <si>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</si>
  <si>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</si>
  <si>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</si>
  <si>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</si>
  <si>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</si>
  <si>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</si>
  <si>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</si>
  <si>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</si>
  <si>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</si>
  <si>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</si>
  <si>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</si>
  <si>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</si>
  <si>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</si>
  <si>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</si>
  <si>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</si>
  <si>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</si>
  <si>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</si>
  <si>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</si>
  <si>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</si>
  <si>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</si>
  <si>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</si>
  <si>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</si>
  <si>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</si>
  <si>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</si>
  <si>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</si>
  <si>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</si>
  <si>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</si>
  <si>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</si>
  <si>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</si>
  <si>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</si>
  <si>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</si>
  <si>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</si>
  <si>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</si>
  <si>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</si>
  <si>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</si>
  <si>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</si>
  <si>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</si>
  <si>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</si>
  <si>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</si>
  <si>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</si>
  <si>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</si>
  <si>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</si>
  <si>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</si>
  <si>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</si>
  <si>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</si>
  <si>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</si>
  <si>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</si>
  <si>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</si>
  <si>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</si>
  <si>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</si>
  <si>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</si>
  <si>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</si>
  <si>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</si>
  <si>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</si>
  <si>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</si>
  <si>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</si>
  <si>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</si>
  <si>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</si>
  <si>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</si>
  <si>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</si>
  <si>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</si>
  <si>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</si>
  <si>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</si>
  <si>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</si>
  <si>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</si>
  <si>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</si>
  <si>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</si>
  <si>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</si>
  <si>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</si>
  <si>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</si>
  <si>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</si>
  <si>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</si>
  <si>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</si>
  <si>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</si>
  <si>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</si>
  <si>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</si>
  <si>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</si>
  <si>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</si>
  <si>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</si>
  <si>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</si>
  <si>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</si>
  <si>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</si>
  <si>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</si>
  <si>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</si>
  <si>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</si>
  <si>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</si>
  <si>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</si>
  <si>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</si>
  <si>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</si>
  <si>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</si>
  <si>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</si>
  <si>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</si>
  <si>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</si>
  <si>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</si>
  <si>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</si>
  <si>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</si>
  <si>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</si>
  <si>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</si>
  <si>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</si>
  <si>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</si>
  <si>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</si>
  <si>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</si>
  <si>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</si>
  <si>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</si>
  <si>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</si>
  <si>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</si>
  <si>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</si>
  <si>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</si>
  <si>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</si>
  <si>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</si>
  <si>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</si>
  <si>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</si>
  <si>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</si>
  <si>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</si>
  <si>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</si>
  <si>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</si>
  <si>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</si>
  <si>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</si>
  <si>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</si>
  <si>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</si>
  <si>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</si>
  <si>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</si>
  <si>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</si>
  <si>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</si>
  <si>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</si>
  <si>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</si>
  <si>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</si>
  <si>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</si>
  <si>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</si>
  <si>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</si>
  <si>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</si>
  <si>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</si>
  <si>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</si>
  <si>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</si>
  <si>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</si>
  <si>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</si>
  <si>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</si>
  <si>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</si>
  <si>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</si>
  <si>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</si>
  <si>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</si>
  <si>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</si>
  <si>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</si>
  <si>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</si>
  <si>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</si>
  <si>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</si>
  <si>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</si>
  <si>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</si>
  <si>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</si>
  <si>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</si>
  <si>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</si>
  <si>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</si>
  <si>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</si>
  <si>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</si>
  <si>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</si>
  <si>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</si>
  <si>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</si>
  <si>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</si>
  <si>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</si>
  <si>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</si>
  <si>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</si>
  <si>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</si>
  <si>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</si>
  <si>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</si>
  <si>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</si>
  <si>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</si>
  <si>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</si>
  <si>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</si>
  <si>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</si>
  <si>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</si>
  <si>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</si>
  <si>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</si>
  <si>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</si>
  <si>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</si>
  <si>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</si>
  <si>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</si>
  <si>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</si>
  <si>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</si>
  <si>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</si>
  <si>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</si>
  <si>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</si>
  <si>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</si>
  <si>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</si>
  <si>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</si>
  <si>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</si>
  <si>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</si>
  <si>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</si>
  <si>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</si>
  <si>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</si>
  <si>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</si>
  <si>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</si>
  <si>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</si>
  <si>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</si>
  <si>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</si>
  <si>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</si>
  <si>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</si>
  <si>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</si>
  <si>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</si>
  <si>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</si>
  <si>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</si>
  <si>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</si>
  <si>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</si>
  <si>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</si>
  <si>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</si>
  <si>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</si>
  <si>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</si>
  <si>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</si>
  <si>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</si>
  <si>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</si>
  <si>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</si>
  <si>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</si>
  <si>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</si>
  <si>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</si>
  <si>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</si>
  <si>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</si>
  <si>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</si>
  <si>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</si>
  <si>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</si>
  <si>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</si>
  <si>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</si>
  <si>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</si>
  <si>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</si>
  <si>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</si>
  <si>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</si>
  <si>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</si>
  <si>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</si>
  <si>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</si>
  <si>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</si>
  <si>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</si>
  <si>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</si>
  <si>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</si>
  <si>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</si>
  <si>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</si>
  <si>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</si>
  <si>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</si>
  <si>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</si>
  <si>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</si>
  <si>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</si>
  <si>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</si>
  <si>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</si>
  <si>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</si>
  <si>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</si>
  <si>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</si>
  <si>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</si>
  <si>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</si>
  <si>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</si>
  <si>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</si>
  <si>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</si>
  <si>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</si>
  <si>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</si>
  <si>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</si>
  <si>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</si>
  <si>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</si>
  <si>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</si>
  <si>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</si>
  <si>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</si>
  <si>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</si>
  <si>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</si>
  <si>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</si>
  <si>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</si>
  <si>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</si>
  <si>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</si>
  <si>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</si>
  <si>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</si>
  <si>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</si>
  <si>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</si>
  <si>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</si>
  <si>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</si>
  <si>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</si>
  <si>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</si>
  <si>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</si>
  <si>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</si>
  <si>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</si>
  <si>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</si>
  <si>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</si>
  <si>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</si>
  <si>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</si>
  <si>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</si>
  <si>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</si>
  <si>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</si>
  <si>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</si>
  <si>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</si>
  <si>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</si>
  <si>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</si>
  <si>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</si>
  <si>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</si>
  <si>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</si>
  <si>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</si>
  <si>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</si>
  <si>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</si>
  <si>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</si>
  <si>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</si>
  <si>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</si>
  <si>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</si>
  <si>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</si>
  <si>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</si>
  <si>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</si>
  <si>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</si>
  <si>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</si>
  <si>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</si>
  <si>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</si>
  <si>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</si>
  <si>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</si>
  <si>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</si>
  <si>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</si>
  <si>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</si>
  <si>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</si>
  <si>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</si>
  <si>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</si>
  <si>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</si>
  <si>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</si>
  <si>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</si>
  <si>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</si>
  <si>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</si>
  <si>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</si>
  <si>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</si>
  <si>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</si>
  <si>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</si>
  <si>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</si>
  <si>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</si>
  <si>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</si>
  <si>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</si>
  <si>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</si>
  <si>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</si>
  <si>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</si>
  <si>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</si>
  <si>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</si>
  <si>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</si>
  <si>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</si>
  <si>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</si>
  <si>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</si>
  <si>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</si>
  <si>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</si>
  <si>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</si>
  <si>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</si>
  <si>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</si>
  <si>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</si>
  <si>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</si>
  <si>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</si>
  <si>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</si>
  <si>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</si>
  <si>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</si>
  <si>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</si>
  <si>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</si>
  <si>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</si>
  <si>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</si>
  <si>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</si>
  <si>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</si>
  <si>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</si>
  <si>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</si>
  <si>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</si>
  <si>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</si>
  <si>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</si>
  <si>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</si>
  <si>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</si>
  <si>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</si>
  <si>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</si>
  <si>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</si>
  <si>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</si>
  <si>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</si>
  <si>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</si>
  <si>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</si>
  <si>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</si>
  <si>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</si>
  <si>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</si>
  <si>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</si>
  <si>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</si>
  <si>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</si>
  <si>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</si>
  <si>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</si>
  <si>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</si>
  <si>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</si>
  <si>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</si>
  <si>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</si>
  <si>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</si>
  <si>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</si>
  <si>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</si>
  <si>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</si>
  <si>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</si>
  <si>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</si>
  <si>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</si>
  <si>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</si>
  <si>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</si>
  <si>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</si>
  <si>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</si>
  <si>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</si>
  <si>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</si>
  <si>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</si>
  <si>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</si>
  <si>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</si>
  <si>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</si>
  <si>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</si>
  <si>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</si>
  <si>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</si>
  <si>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</si>
  <si>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</si>
  <si>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</si>
  <si>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</si>
  <si>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</si>
  <si>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</si>
  <si>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</si>
  <si>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</si>
  <si>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</si>
  <si>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</si>
  <si>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</si>
  <si>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</si>
  <si>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</si>
  <si>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</si>
  <si>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</si>
  <si>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</si>
  <si>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</si>
  <si>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</si>
  <si>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</si>
  <si>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</si>
  <si>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</si>
  <si>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</si>
  <si>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</si>
  <si>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</si>
  <si>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</si>
  <si>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</si>
  <si>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</si>
  <si>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</si>
  <si>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</si>
  <si>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</si>
  <si>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</si>
  <si>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</si>
  <si>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</si>
  <si>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</si>
  <si>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</si>
  <si>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</si>
  <si>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</si>
  <si>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</si>
  <si>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</si>
  <si>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</si>
  <si>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</si>
  <si>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</si>
  <si>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</si>
  <si>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</si>
  <si>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</si>
  <si>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</si>
  <si>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</si>
  <si>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</si>
  <si>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</si>
  <si>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</si>
  <si>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</si>
  <si>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</si>
  <si>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</si>
  <si>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</si>
  <si>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</si>
  <si>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</si>
  <si>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</si>
  <si>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</si>
  <si>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</si>
  <si>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</si>
  <si>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</si>
  <si>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</si>
  <si>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</si>
  <si>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</si>
  <si>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</si>
  <si>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</si>
  <si>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</si>
  <si>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</si>
  <si>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</si>
  <si>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</si>
  <si>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</si>
  <si>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</si>
  <si>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</si>
  <si>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</si>
  <si>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</si>
  <si>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</si>
  <si>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</si>
  <si>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</si>
  <si>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</si>
  <si>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</si>
  <si>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</si>
  <si>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</si>
  <si>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</si>
  <si>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</si>
  <si>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</si>
  <si>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</si>
  <si>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</si>
  <si>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</si>
  <si>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</si>
  <si>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</si>
  <si>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</si>
  <si>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</si>
  <si>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</si>
  <si>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</si>
  <si>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</si>
  <si>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</si>
  <si>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</si>
  <si>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</si>
  <si>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</si>
  <si>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</si>
  <si>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</si>
  <si>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</si>
  <si>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</si>
  <si>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</si>
  <si>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</si>
  <si>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</si>
  <si>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</si>
  <si>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</si>
  <si>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</si>
  <si>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</si>
  <si>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</si>
  <si>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</si>
  <si>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</si>
  <si>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</si>
  <si>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</si>
  <si>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</si>
  <si>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</si>
  <si>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</si>
  <si>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</si>
  <si>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</si>
  <si>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</si>
  <si>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</si>
  <si>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</si>
  <si>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</si>
  <si>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</si>
  <si>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</si>
  <si>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</si>
  <si>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</si>
  <si>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</si>
  <si>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</si>
  <si>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</si>
  <si>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</si>
  <si>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</si>
  <si>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</si>
  <si>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</si>
  <si>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</si>
  <si>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</si>
  <si>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</si>
  <si>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</si>
  <si>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</si>
  <si>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</si>
  <si>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</si>
  <si>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</si>
  <si>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</si>
  <si>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</si>
  <si>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</si>
  <si>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</si>
  <si>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</si>
  <si>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</si>
  <si>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</si>
  <si>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</si>
  <si>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</si>
  <si>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</si>
  <si>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</si>
  <si>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</si>
  <si>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</si>
  <si>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</si>
  <si>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</si>
  <si>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</si>
  <si>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</si>
  <si>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</si>
  <si>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</si>
  <si>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</si>
  <si>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</si>
  <si>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</si>
  <si>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</si>
  <si>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</si>
  <si>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</si>
  <si>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</si>
  <si>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</si>
  <si>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</si>
  <si>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</si>
  <si>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</si>
  <si>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</si>
  <si>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</si>
  <si>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</si>
  <si>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</si>
  <si>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</si>
  <si>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</si>
  <si>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</si>
  <si>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</si>
  <si>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</si>
  <si>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</si>
  <si>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</si>
  <si>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</si>
  <si>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</si>
  <si>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</si>
  <si>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</si>
  <si>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</si>
  <si>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</si>
  <si>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</si>
  <si>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</si>
  <si>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</si>
  <si>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</si>
  <si>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</si>
  <si>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</si>
  <si>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</si>
  <si>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</si>
  <si>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</si>
  <si>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</si>
  <si>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</si>
  <si>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</si>
  <si>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</si>
  <si>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</si>
  <si>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</si>
  <si>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</si>
  <si>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</si>
  <si>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</si>
  <si>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</si>
  <si>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</si>
  <si>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</si>
  <si>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</si>
  <si>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</si>
  <si>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</si>
  <si>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</si>
  <si>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</si>
  <si>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</si>
  <si>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</si>
  <si>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</si>
  <si>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</si>
  <si>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</si>
  <si>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</si>
  <si>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</si>
  <si>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</si>
  <si>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</si>
  <si>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</si>
  <si>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</si>
  <si>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</si>
  <si>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</si>
  <si>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</si>
  <si>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</si>
  <si>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</si>
  <si>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</si>
  <si>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</si>
  <si>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</si>
  <si>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</si>
  <si>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</si>
  <si>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</si>
  <si>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</si>
  <si>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</si>
  <si>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</si>
  <si>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</si>
  <si>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</si>
  <si>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</si>
  <si>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</si>
  <si>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</si>
  <si>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</si>
  <si>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</si>
  <si>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</si>
  <si>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</si>
  <si>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</si>
  <si>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</si>
  <si>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</si>
  <si>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</si>
  <si>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</si>
  <si>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</si>
  <si>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</si>
  <si>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</si>
  <si>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</si>
  <si>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</si>
  <si>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</si>
  <si>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</si>
  <si>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</si>
  <si>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</si>
  <si>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</si>
  <si>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</si>
  <si>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</si>
  <si>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</si>
  <si>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</si>
  <si>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</si>
  <si>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</si>
  <si>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</si>
  <si>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</si>
  <si>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</si>
  <si>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</si>
  <si>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</si>
  <si>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</si>
  <si>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</si>
  <si>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</si>
  <si>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</si>
  <si>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</si>
  <si>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</si>
  <si>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</si>
  <si>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</si>
  <si>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</si>
  <si>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</si>
  <si>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</si>
  <si>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</si>
  <si>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</si>
  <si>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</si>
  <si>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</si>
  <si>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</si>
  <si>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</si>
  <si>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</si>
  <si>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</si>
  <si>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</si>
  <si>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</si>
  <si>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</si>
  <si>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</si>
  <si>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</si>
  <si>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</si>
  <si>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</si>
  <si>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</si>
  <si>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</si>
  <si>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</si>
  <si>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</si>
  <si>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</si>
  <si>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</si>
  <si>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</si>
  <si>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</si>
  <si>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</si>
  <si>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</si>
  <si>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</si>
  <si>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</si>
  <si>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</si>
  <si>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</si>
  <si>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</si>
  <si>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</si>
  <si>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</si>
  <si>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</si>
  <si>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</si>
  <si>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</si>
  <si>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</si>
  <si>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</si>
  <si>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</si>
  <si>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</si>
  <si>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</si>
  <si>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</si>
  <si>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</si>
  <si>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</si>
  <si>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</si>
  <si>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</si>
  <si>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</si>
  <si>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</si>
  <si>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</si>
  <si>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</si>
  <si>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</si>
  <si>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</si>
  <si>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</si>
  <si>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</si>
  <si>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</si>
  <si>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</si>
  <si>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</si>
  <si>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</si>
  <si>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</si>
  <si>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</si>
  <si>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</si>
  <si>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</si>
  <si>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</si>
  <si>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</si>
  <si>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</si>
  <si>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</si>
  <si>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</si>
  <si>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</si>
  <si>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</si>
  <si>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</si>
  <si>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</si>
  <si>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</si>
  <si>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</si>
  <si>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</si>
  <si>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</si>
  <si>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</si>
  <si>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</si>
  <si>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</si>
  <si>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</si>
  <si>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</si>
  <si>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</si>
  <si>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</si>
  <si>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</si>
  <si>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</si>
  <si>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</si>
  <si>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</si>
  <si>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</si>
  <si>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</si>
  <si>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</si>
  <si>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</si>
  <si>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</si>
  <si>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</si>
  <si>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</si>
  <si>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</si>
  <si>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</si>
  <si>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</si>
  <si>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</si>
  <si>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</si>
  <si>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</si>
  <si>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</si>
  <si>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</si>
  <si>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</si>
  <si>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</si>
  <si>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</si>
  <si>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</si>
  <si>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</si>
  <si>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</si>
  <si>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</si>
  <si>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</si>
  <si>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</si>
  <si>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</si>
  <si>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</si>
  <si>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</si>
  <si>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</si>
  <si>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</si>
  <si>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</si>
  <si>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</si>
  <si>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</si>
  <si>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</si>
  <si>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</si>
  <si>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</si>
  <si>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</si>
  <si>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</si>
  <si>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</si>
  <si>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</si>
  <si>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</si>
  <si>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</si>
  <si>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</si>
  <si>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</si>
  <si>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</si>
  <si>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</si>
  <si>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</si>
  <si>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</si>
  <si>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</si>
  <si>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</si>
  <si>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</si>
  <si>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</si>
  <si>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</si>
  <si>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</si>
  <si>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</si>
  <si>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</si>
  <si>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</si>
  <si>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</si>
  <si>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</si>
  <si>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</si>
  <si>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</si>
  <si>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</si>
  <si>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</si>
  <si>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</si>
  <si>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</si>
  <si>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</si>
  <si>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</si>
  <si>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</si>
  <si>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</si>
  <si>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</si>
  <si>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</si>
  <si>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</si>
  <si>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</si>
  <si>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</si>
  <si>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</si>
  <si>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</si>
  <si>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</si>
  <si>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</si>
  <si>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</si>
  <si>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</si>
  <si>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</si>
  <si>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</si>
  <si>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</si>
  <si>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</si>
  <si>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</si>
  <si>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</si>
  <si>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</si>
  <si>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</si>
  <si>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</si>
  <si>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</si>
  <si>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</si>
  <si>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</si>
  <si>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</si>
  <si>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</si>
  <si>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</si>
  <si>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</si>
  <si>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</si>
  <si>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</si>
  <si>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</si>
  <si>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</si>
  <si>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</si>
  <si>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</si>
  <si>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</si>
  <si>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</si>
  <si>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</si>
  <si>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</si>
  <si>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</si>
  <si>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</si>
  <si>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</si>
  <si>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</si>
  <si>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</si>
  <si>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</si>
  <si>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</si>
  <si>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</si>
  <si>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</si>
  <si>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</si>
  <si>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</si>
  <si>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</si>
  <si>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</si>
  <si>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</si>
  <si>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</si>
  <si>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</si>
  <si>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</si>
  <si>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</si>
  <si>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</si>
  <si>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</si>
  <si>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</si>
  <si>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</si>
  <si>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</si>
  <si>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</si>
  <si>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</si>
  <si>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</si>
  <si>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</si>
  <si>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</si>
  <si>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</si>
  <si>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</si>
  <si>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</si>
  <si>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</si>
  <si>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</si>
  <si>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</si>
  <si>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</si>
  <si>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</si>
  <si>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</si>
  <si>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</si>
  <si>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</si>
  <si>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</si>
  <si>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</si>
  <si>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</si>
  <si>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</si>
  <si>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</si>
  <si>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</si>
  <si>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</si>
  <si>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</si>
  <si>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</si>
  <si>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</si>
  <si>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</si>
  <si>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</si>
  <si>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</si>
  <si>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</si>
  <si>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</si>
  <si>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</si>
  <si>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</si>
  <si>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</si>
  <si>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</si>
  <si>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</si>
  <si>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</si>
  <si>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</si>
  <si>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</si>
  <si>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</si>
  <si>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</si>
  <si>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</si>
  <si>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</si>
  <si>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</si>
  <si>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</si>
  <si>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</si>
  <si>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</si>
  <si>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</si>
  <si>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</si>
  <si>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</si>
  <si>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</si>
  <si>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</si>
  <si>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</si>
  <si>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</si>
  <si>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</si>
  <si>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</si>
  <si>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</si>
  <si>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</si>
  <si>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</si>
  <si>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</si>
  <si>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</si>
  <si>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</si>
  <si>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</si>
  <si>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</si>
  <si>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</si>
  <si>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</si>
  <si>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</si>
  <si>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</si>
  <si>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</si>
  <si>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</si>
  <si>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</si>
  <si>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</si>
  <si>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</si>
  <si>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</si>
  <si>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</si>
  <si>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</si>
  <si>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</si>
  <si>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</si>
  <si>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</si>
  <si>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</si>
  <si>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</si>
  <si>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</si>
  <si>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</si>
  <si>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</si>
  <si>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</si>
  <si>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</si>
  <si>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</si>
  <si>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</si>
  <si>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</si>
  <si>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</si>
  <si>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</si>
  <si>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</si>
  <si>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</si>
  <si>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</si>
  <si>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</si>
  <si>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</si>
  <si>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</si>
  <si>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</si>
  <si>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</si>
  <si>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</si>
  <si>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</si>
  <si>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</si>
  <si>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</si>
  <si>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</si>
  <si>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</si>
  <si>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</si>
  <si>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</si>
  <si>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</si>
  <si>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</si>
  <si>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</si>
  <si>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</si>
  <si>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</si>
  <si>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</si>
  <si>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</si>
  <si>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</si>
  <si>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</si>
  <si>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</si>
  <si>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</si>
  <si>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</si>
  <si>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</si>
  <si>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</si>
  <si>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</si>
  <si>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</si>
  <si>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</si>
  <si>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</si>
  <si>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</si>
  <si>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</si>
  <si>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</si>
  <si>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</si>
  <si>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</si>
  <si>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</si>
  <si>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</si>
  <si>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</si>
  <si>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</si>
  <si>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</si>
  <si>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</si>
  <si>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</si>
  <si>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</si>
  <si>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</si>
  <si>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</si>
  <si>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</si>
  <si>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</si>
  <si>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</si>
  <si>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</si>
  <si>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</si>
  <si>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</si>
  <si>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</si>
  <si>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</si>
  <si>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</si>
  <si>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</si>
  <si>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</si>
  <si>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</si>
  <si>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</si>
  <si>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</si>
  <si>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</si>
  <si>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</si>
  <si>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</si>
  <si>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</si>
  <si>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</si>
  <si>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</si>
  <si>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</si>
  <si>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</si>
  <si>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</si>
  <si>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</si>
  <si>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</si>
  <si>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</si>
  <si>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</si>
  <si>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</si>
  <si>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</si>
  <si>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</si>
  <si>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</si>
  <si>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</si>
  <si>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F4</t>
  </si>
  <si>
    <t>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</si>
</sst>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5">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8">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27" t="s">
        <v>0</v>
      </c>
      <c r="C1" s="127"/>
      <c r="D1" s="127"/>
      <c r="E1" s="127"/>
      <c r="F1" s="127"/>
      <c r="G1" s="127"/>
      <c r="H1" s="127"/>
      <c r="I1" s="127"/>
      <c r="J1" s="127"/>
      <c r="K1" s="127"/>
      <c r="L1" s="127"/>
      <c r="M1" s="127"/>
      <c r="N1" s="127"/>
      <c r="O1" s="127"/>
    </row>
    <row r="2" spans="1:19" ht="18.95" customHeight="1">
      <c r="B2" s="127"/>
      <c r="C2" s="127"/>
      <c r="D2" s="127"/>
      <c r="E2" s="127"/>
      <c r="F2" s="127"/>
      <c r="G2" s="127"/>
      <c r="H2" s="127"/>
      <c r="I2" s="127"/>
      <c r="J2" s="127"/>
      <c r="K2" s="127"/>
      <c r="L2" s="127"/>
      <c r="M2" s="127"/>
      <c r="N2" s="127"/>
      <c r="O2" s="127"/>
    </row>
    <row r="3" spans="1:19" ht="18.95" customHeight="1">
      <c r="B3" s="127"/>
      <c r="C3" s="127"/>
      <c r="D3" s="127"/>
      <c r="E3" s="127"/>
      <c r="F3" s="127"/>
      <c r="G3" s="127"/>
      <c r="H3" s="127"/>
      <c r="I3" s="127"/>
      <c r="J3" s="127"/>
      <c r="K3" s="127"/>
      <c r="L3" s="127"/>
      <c r="M3" s="127"/>
      <c r="N3" s="127"/>
      <c r="O3" s="127"/>
    </row>
    <row r="4" spans="1:19" ht="18.95" customHeight="1">
      <c r="B4" s="127"/>
      <c r="C4" s="127"/>
      <c r="D4" s="127"/>
      <c r="E4" s="127"/>
      <c r="F4" s="127"/>
      <c r="G4" s="127"/>
      <c r="H4" s="127"/>
      <c r="I4" s="127"/>
      <c r="J4" s="127"/>
      <c r="K4" s="127"/>
      <c r="L4" s="127"/>
      <c r="M4" s="127"/>
      <c r="N4" s="127"/>
      <c r="O4" s="127"/>
    </row>
    <row r="5" spans="1:19" ht="18.95" customHeight="1">
      <c r="B5" s="127"/>
      <c r="C5" s="127"/>
      <c r="D5" s="127"/>
      <c r="E5" s="127"/>
      <c r="F5" s="127"/>
      <c r="G5" s="127"/>
      <c r="H5" s="127"/>
      <c r="I5" s="127"/>
      <c r="J5" s="127"/>
      <c r="K5" s="127"/>
      <c r="L5" s="127"/>
      <c r="M5" s="127"/>
      <c r="N5" s="127"/>
      <c r="O5" s="127"/>
    </row>
    <row r="6" spans="1:19" ht="141.94999999999999" customHeight="1">
      <c r="A6" s="128" t="s">
        <v>1</v>
      </c>
      <c r="B6" s="128"/>
      <c r="C6" s="128"/>
      <c r="D6" s="128"/>
      <c r="E6" s="128"/>
      <c r="F6" s="128"/>
      <c r="G6" s="128"/>
      <c r="H6" s="128"/>
      <c r="I6" s="128"/>
      <c r="J6" s="128"/>
      <c r="K6" s="128"/>
      <c r="L6" s="128"/>
      <c r="M6" s="128"/>
      <c r="N6" s="128"/>
      <c r="O6" s="128"/>
      <c r="P6" s="128"/>
      <c r="Q6" s="128"/>
      <c r="R6" s="128"/>
      <c r="S6" s="128"/>
    </row>
    <row r="7" spans="1:19" ht="128.65" customHeight="1">
      <c r="A7" s="128" t="s">
        <v>2</v>
      </c>
      <c r="B7" s="128"/>
      <c r="C7" s="128"/>
      <c r="D7" s="128"/>
      <c r="E7" s="128"/>
      <c r="F7" s="128"/>
      <c r="G7" s="128"/>
      <c r="H7" s="128"/>
      <c r="I7" s="128"/>
      <c r="J7" s="128"/>
      <c r="K7" s="128"/>
      <c r="L7" s="128"/>
      <c r="M7" s="128"/>
      <c r="N7" s="128"/>
      <c r="O7" s="128"/>
      <c r="P7" s="128"/>
      <c r="Q7" s="128"/>
      <c r="R7" s="128"/>
      <c r="S7" s="128"/>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29" t="s">
        <v>5</v>
      </c>
      <c r="C18" s="129"/>
      <c r="D18" s="129" t="s">
        <v>6</v>
      </c>
      <c r="E18" s="129"/>
      <c r="F18" s="129" t="s">
        <v>7</v>
      </c>
      <c r="G18" s="129"/>
      <c r="H18" s="129" t="s">
        <v>8</v>
      </c>
      <c r="I18" s="129"/>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5" t="s">
        <v>9</v>
      </c>
      <c r="K23" s="126"/>
      <c r="L23" s="126"/>
      <c r="M23" s="126"/>
      <c r="N23" s="126"/>
      <c r="O23" s="126"/>
      <c r="P23" s="126"/>
      <c r="Q23" s="126"/>
      <c r="R23" s="126"/>
    </row>
    <row r="24" spans="2:18" ht="18.75" customHeight="1">
      <c r="J24" s="126"/>
      <c r="K24" s="126"/>
      <c r="L24" s="126"/>
      <c r="M24" s="126"/>
      <c r="N24" s="126"/>
      <c r="O24" s="126"/>
      <c r="P24" s="126"/>
      <c r="Q24" s="126"/>
      <c r="R24" s="126"/>
    </row>
    <row r="25" spans="2:18" ht="18.75" customHeight="1">
      <c r="J25" s="126"/>
      <c r="K25" s="126"/>
      <c r="L25" s="126"/>
      <c r="M25" s="126"/>
      <c r="N25" s="126"/>
      <c r="O25" s="126"/>
      <c r="P25" s="126"/>
      <c r="Q25" s="126"/>
      <c r="R25" s="126"/>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0" t="s">
        <v>1846</v>
      </c>
      <c r="B15" s="130"/>
    </row>
    <row r="16" spans="1:6" ht="18">
      <c r="A16" s="31" t="s">
        <v>1845</v>
      </c>
      <c r="B16" s="32">
        <v>14624</v>
      </c>
    </row>
    <row r="17" spans="1:4">
      <c r="A17" s="131"/>
      <c r="B17" s="131"/>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4" t="s">
        <v>1903</v>
      </c>
      <c r="K6" s="134"/>
      <c r="L6" s="134"/>
      <c r="M6" s="134"/>
      <c r="N6" s="134"/>
      <c r="O6" s="134"/>
    </row>
    <row r="7" spans="1:16" ht="49.5" customHeight="1">
      <c r="A7" s="118">
        <v>13508</v>
      </c>
      <c r="B7" s="119" t="s">
        <v>722</v>
      </c>
      <c r="C7" s="119" t="s">
        <v>57</v>
      </c>
      <c r="D7" s="119" t="s">
        <v>375</v>
      </c>
      <c r="E7" s="120">
        <v>1222</v>
      </c>
      <c r="F7" s="119">
        <v>36</v>
      </c>
      <c r="G7" s="121">
        <v>44053</v>
      </c>
      <c r="J7" s="134" t="s">
        <v>1904</v>
      </c>
      <c r="K7" s="134"/>
      <c r="L7" s="134"/>
      <c r="M7" s="134"/>
      <c r="N7" s="134"/>
      <c r="O7" s="134"/>
    </row>
    <row r="8" spans="1:16">
      <c r="A8" s="113">
        <v>13509</v>
      </c>
      <c r="B8" s="114" t="s">
        <v>1336</v>
      </c>
      <c r="C8" s="114" t="s">
        <v>57</v>
      </c>
      <c r="D8" s="114" t="s">
        <v>375</v>
      </c>
      <c r="E8" s="115">
        <v>2842</v>
      </c>
      <c r="F8" s="114">
        <v>36</v>
      </c>
      <c r="G8" s="116">
        <v>40625</v>
      </c>
      <c r="J8" s="134" t="s">
        <v>1905</v>
      </c>
      <c r="K8" s="134"/>
      <c r="L8" s="134"/>
      <c r="M8" s="134"/>
      <c r="N8" s="134"/>
      <c r="O8" s="134"/>
    </row>
    <row r="9" spans="1:16">
      <c r="A9" s="118">
        <v>13510</v>
      </c>
      <c r="B9" s="119" t="s">
        <v>893</v>
      </c>
      <c r="C9" s="119" t="s">
        <v>57</v>
      </c>
      <c r="D9" s="119" t="s">
        <v>375</v>
      </c>
      <c r="E9" s="120">
        <v>1345</v>
      </c>
      <c r="F9" s="119">
        <v>35</v>
      </c>
      <c r="G9" s="121">
        <v>40679</v>
      </c>
      <c r="J9" s="134" t="s">
        <v>1906</v>
      </c>
      <c r="K9" s="134"/>
      <c r="L9" s="134"/>
      <c r="M9" s="134"/>
      <c r="N9" s="134"/>
      <c r="O9" s="134"/>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G17"/>
  <sheetViews>
    <sheetView tabSelected="1" zoomScale="115" zoomScaleNormal="115" workbookViewId="0">
      <selection activeCell="B3" sqref="B3"/>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7" ht="22.5" customHeight="1">
      <c r="A1" s="17" t="s">
        <v>1908</v>
      </c>
      <c r="D1" s="137"/>
    </row>
    <row r="2" spans="1:7" ht="16.5">
      <c r="A2" s="124" t="s">
        <v>1907</v>
      </c>
      <c r="B2" s="16" t="str">
        <f>ADDRESS(3, 1,  3)</f>
        <v>$A3</v>
      </c>
      <c r="C2" s="16" t="str">
        <f>ADDRESS(3, 1,  3, 0)</f>
        <v>R[3]C1</v>
      </c>
      <c r="D2" s="16" t="str">
        <f>ADDRESS(3, 1,  3, 1, "Database")</f>
        <v>Database!$A3</v>
      </c>
    </row>
    <row r="3" spans="1:7" ht="17.25">
      <c r="A3" s="135" t="s">
        <v>1909</v>
      </c>
      <c r="B3" s="16" t="str">
        <f ca="1">INDIRECT(E3)</f>
        <v>lenova</v>
      </c>
      <c r="C3" s="16" t="str">
        <f ca="1">INDIRECT(E4)</f>
        <v>G4</v>
      </c>
      <c r="D3" s="16" t="str">
        <f ca="1">INDIRECT("F3")</f>
        <v>lenova</v>
      </c>
      <c r="E3" s="16" t="s">
        <v>1912</v>
      </c>
      <c r="F3" s="16" t="s">
        <v>1910</v>
      </c>
    </row>
    <row r="4" spans="1:7" ht="17.25">
      <c r="A4" s="136"/>
      <c r="E4" s="16" t="s">
        <v>1913</v>
      </c>
      <c r="F4" s="16" t="s">
        <v>1914</v>
      </c>
      <c r="G4" s="16" t="s">
        <v>1911</v>
      </c>
    </row>
    <row r="5" spans="1:7" ht="17.25">
      <c r="A5" s="135"/>
    </row>
    <row r="6" spans="1:7" ht="17.25">
      <c r="A6" s="136"/>
    </row>
    <row r="7" spans="1:7" ht="17.25">
      <c r="A7" s="135"/>
    </row>
    <row r="8" spans="1:7" ht="17.25">
      <c r="A8" s="136"/>
    </row>
    <row r="9" spans="1:7" ht="17.25">
      <c r="A9" s="135"/>
    </row>
    <row r="10" spans="1:7" ht="17.25">
      <c r="A10" s="136"/>
    </row>
    <row r="11" spans="1:7" ht="17.25">
      <c r="A11" s="135"/>
    </row>
    <row r="12" spans="1:7" ht="17.25">
      <c r="A12" s="136"/>
    </row>
    <row r="13" spans="1:7" ht="17.25">
      <c r="A13" s="135"/>
    </row>
    <row r="14" spans="1:7" ht="17.25">
      <c r="A14" s="136"/>
    </row>
    <row r="15" spans="1:7" ht="17.25">
      <c r="A15" s="135"/>
    </row>
    <row r="16" spans="1:7" ht="17.25">
      <c r="A16" s="13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C11" sqref="C11"/>
    </sheetView>
  </sheetViews>
  <sheetFormatPr defaultColWidth="8.875" defaultRowHeight="16.5"/>
  <cols>
    <col min="1" max="16384" width="8.875" style="16"/>
  </cols>
  <sheetData>
    <row r="1" spans="1:9">
      <c r="B1" s="16" t="str">
        <f ca="1">INDIRECT(ADDRESS(COLUMN(),1,4))</f>
        <v>Rəşad</v>
      </c>
      <c r="C1" s="16" t="str">
        <f t="shared" ref="C1:G1" ca="1" si="0">INDIRECT(ADDRESS(COLUMN(),1,4))</f>
        <v>Əli</v>
      </c>
      <c r="D1" s="16" t="str">
        <f t="shared" ca="1" si="0"/>
        <v>Leyla</v>
      </c>
      <c r="E1" s="16" t="str">
        <f t="shared" ca="1" si="0"/>
        <v>Ömər</v>
      </c>
      <c r="F1" s="16" t="str">
        <f t="shared" ca="1" si="0"/>
        <v>Nuray</v>
      </c>
      <c r="G1" s="16" t="str">
        <f t="shared" ca="1" si="0"/>
        <v>Ləman</v>
      </c>
      <c r="H1" s="16" t="str">
        <f ca="1">INDIRECT(ADDRESS(COLUMN(),1,4))</f>
        <v>Zəhra</v>
      </c>
      <c r="I1" s="16" t="str">
        <f ca="1">INDIRECT(ADDRESS(COLUMN(),1,4))</f>
        <v>Cəlil</v>
      </c>
    </row>
    <row r="2" spans="1:9">
      <c r="A2" s="16" t="s">
        <v>142</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F1" s="16" t="s">
        <v>1838</v>
      </c>
    </row>
    <row r="2" spans="1:6">
      <c r="A2" s="23">
        <v>44120</v>
      </c>
      <c r="B2" s="22" t="str">
        <f t="shared" ref="B2:B12" si="0">CHOOSE(WEEKDAY(A2,2),"B.e","Ç.a","Ç","C.a","C","Ş","B")</f>
        <v>C</v>
      </c>
      <c r="F2" s="16" t="s">
        <v>1839</v>
      </c>
    </row>
    <row r="3" spans="1:6">
      <c r="A3" s="21">
        <v>44035</v>
      </c>
      <c r="B3" s="22" t="str">
        <f t="shared" si="0"/>
        <v>C.a</v>
      </c>
      <c r="F3" s="16" t="s">
        <v>1840</v>
      </c>
    </row>
    <row r="4" spans="1:6">
      <c r="A4" s="23">
        <v>43844</v>
      </c>
      <c r="B4" s="22" t="str">
        <f t="shared" si="0"/>
        <v>Ç.a</v>
      </c>
      <c r="F4" s="16" t="s">
        <v>1841</v>
      </c>
    </row>
    <row r="5" spans="1:6">
      <c r="A5" s="21">
        <v>44193</v>
      </c>
      <c r="B5" s="22" t="str">
        <f t="shared" si="0"/>
        <v>B.e</v>
      </c>
      <c r="F5" s="16" t="s">
        <v>1842</v>
      </c>
    </row>
    <row r="6" spans="1:6">
      <c r="A6" s="23">
        <v>44000</v>
      </c>
      <c r="B6" s="22" t="str">
        <f t="shared" si="0"/>
        <v>C.a</v>
      </c>
      <c r="F6" s="16" t="s">
        <v>1843</v>
      </c>
    </row>
    <row r="7" spans="1:6">
      <c r="A7" s="21">
        <v>43944</v>
      </c>
      <c r="B7" s="22" t="str">
        <f t="shared" si="0"/>
        <v>C.a</v>
      </c>
      <c r="F7" s="16" t="s">
        <v>1844</v>
      </c>
    </row>
    <row r="8" spans="1:6">
      <c r="A8" s="23">
        <v>43853</v>
      </c>
      <c r="B8" s="22" t="str">
        <f t="shared" si="0"/>
        <v>C.a</v>
      </c>
    </row>
    <row r="9" spans="1:6">
      <c r="A9" s="21">
        <v>43853</v>
      </c>
      <c r="B9" s="22" t="str">
        <f t="shared" si="0"/>
        <v>C.a</v>
      </c>
    </row>
    <row r="10" spans="1:6">
      <c r="A10" s="23">
        <v>44102</v>
      </c>
      <c r="B10" s="22" t="str">
        <f t="shared" si="0"/>
        <v>B.e</v>
      </c>
    </row>
    <row r="11" spans="1:6">
      <c r="A11" s="21">
        <v>44080</v>
      </c>
      <c r="B11" s="22" t="str">
        <f t="shared" si="0"/>
        <v>B</v>
      </c>
    </row>
    <row r="12" spans="1:6">
      <c r="A12" s="23">
        <v>44077</v>
      </c>
      <c r="B12" s="22" t="str">
        <f t="shared" si="0"/>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30" t="s">
        <v>1846</v>
      </c>
      <c r="F2" s="130"/>
    </row>
    <row r="3" spans="1:6" ht="18">
      <c r="A3" s="29">
        <v>13777</v>
      </c>
      <c r="B3" s="28" t="s">
        <v>1802</v>
      </c>
      <c r="C3" s="27">
        <v>939</v>
      </c>
      <c r="E3" s="31" t="s">
        <v>1845</v>
      </c>
      <c r="F3" s="32">
        <v>14624</v>
      </c>
    </row>
    <row r="4" spans="1:6">
      <c r="A4" s="26">
        <v>14686</v>
      </c>
      <c r="B4" s="25" t="s">
        <v>1801</v>
      </c>
      <c r="C4" s="24">
        <v>1578</v>
      </c>
      <c r="E4" s="131"/>
      <c r="F4" s="131"/>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2" t="s">
        <v>1850</v>
      </c>
      <c r="H1" s="133"/>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2025-05-11T18:37:35Z</dcterms:modified>
</cp:coreProperties>
</file>