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41E52FA0-7A17-4431-A9F7-9F4C16B278B2}" xr6:coauthVersionLast="45" xr6:coauthVersionMax="47" xr10:uidLastSave="{00000000-0000-0000-0000-000000000000}"/>
  <bookViews>
    <workbookView xWindow="-120" yWindow="-120" windowWidth="20730" windowHeight="11160" activeTab="4" xr2:uid="{C8C532D9-66A9-434D-93C2-7FCE4B1CC485}"/>
  </bookViews>
  <sheets>
    <sheet name="HANDEX" sheetId="5" r:id="rId1"/>
    <sheet name="Task 1" sheetId="1" r:id="rId2"/>
    <sheet name="Task 2" sheetId="2" r:id="rId3"/>
    <sheet name="Task 3" sheetId="3" r:id="rId4"/>
    <sheet name="Task 4"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2" l="1"/>
  <c r="J4" i="2"/>
  <c r="J5" i="2"/>
  <c r="J6" i="2"/>
  <c r="J2" i="2"/>
  <c r="F2" i="2"/>
  <c r="C9" i="2"/>
  <c r="D4" i="3" l="1"/>
  <c r="D5" i="3"/>
  <c r="D6" i="3"/>
  <c r="D3" i="3"/>
  <c r="F3" i="2"/>
  <c r="F4" i="2"/>
  <c r="F5" i="2"/>
  <c r="F6" i="2"/>
  <c r="E8" i="2"/>
  <c r="C4" i="2"/>
  <c r="C5" i="2"/>
  <c r="C6" i="2"/>
  <c r="E3" i="1"/>
  <c r="E4" i="1"/>
  <c r="E5" i="1"/>
  <c r="E6" i="1"/>
  <c r="E7" i="1"/>
  <c r="E2" i="1"/>
  <c r="E4" i="3" l="1"/>
  <c r="E5" i="3"/>
  <c r="E6" i="3"/>
  <c r="E3" i="3"/>
  <c r="C3" i="2"/>
  <c r="C2" i="2"/>
  <c r="G2" i="2"/>
  <c r="H3" i="1"/>
  <c r="H4" i="1"/>
  <c r="H5" i="1"/>
  <c r="H6" i="1"/>
  <c r="H7" i="1"/>
  <c r="H2" i="1"/>
  <c r="F3" i="1"/>
  <c r="G3" i="1"/>
  <c r="F4" i="1"/>
  <c r="G4" i="1"/>
  <c r="F5" i="1"/>
  <c r="G5" i="1"/>
  <c r="F6" i="1"/>
  <c r="G6" i="1"/>
  <c r="F7" i="1"/>
  <c r="G7" i="1"/>
  <c r="G2" i="1"/>
  <c r="F2" i="1"/>
</calcChain>
</file>

<file path=xl/sharedStrings.xml><?xml version="1.0" encoding="utf-8"?>
<sst xmlns="http://schemas.openxmlformats.org/spreadsheetml/2006/main" count="55" uniqueCount="50">
  <si>
    <t>Soyad</t>
  </si>
  <si>
    <t>Ad</t>
  </si>
  <si>
    <t>Baza</t>
  </si>
  <si>
    <t>Standart</t>
  </si>
  <si>
    <t>ABC</t>
  </si>
  <si>
    <t>Mirzəyeva</t>
  </si>
  <si>
    <t>Əliyev</t>
  </si>
  <si>
    <t>İlkin</t>
  </si>
  <si>
    <t>Allahverdiyeva</t>
  </si>
  <si>
    <t>Lalə</t>
  </si>
  <si>
    <t>İsmayılov</t>
  </si>
  <si>
    <t>Rüfət</t>
  </si>
  <si>
    <t>Quluzadə</t>
  </si>
  <si>
    <t>Aysel</t>
  </si>
  <si>
    <t xml:space="preserve">FİN </t>
  </si>
  <si>
    <t>X7DF98Q</t>
  </si>
  <si>
    <t>WRT874O</t>
  </si>
  <si>
    <t>Müştəri kodu</t>
  </si>
  <si>
    <t>Avtomobil nömrəsi</t>
  </si>
  <si>
    <t>10-SE-017</t>
  </si>
  <si>
    <t>10-NA-345</t>
  </si>
  <si>
    <t>10-LL-873</t>
  </si>
  <si>
    <t>99-GX-084</t>
  </si>
  <si>
    <t>ER7FG23</t>
  </si>
  <si>
    <t>10-FS-332</t>
  </si>
  <si>
    <t>Tural</t>
  </si>
  <si>
    <t>Fərhadov</t>
  </si>
  <si>
    <t>VB4BH47</t>
  </si>
  <si>
    <t>Leyla</t>
  </si>
  <si>
    <t>Maddə</t>
  </si>
  <si>
    <t>Yanvar</t>
  </si>
  <si>
    <t>Fevral</t>
  </si>
  <si>
    <t>Nəticə</t>
  </si>
  <si>
    <t>A</t>
  </si>
  <si>
    <t>B</t>
  </si>
  <si>
    <t>C</t>
  </si>
  <si>
    <t>D</t>
  </si>
  <si>
    <t>61NRB76</t>
  </si>
  <si>
    <t>ZSD1265</t>
  </si>
  <si>
    <t>www.handex.az</t>
  </si>
  <si>
    <t>telegram</t>
  </si>
  <si>
    <t>instagram</t>
  </si>
  <si>
    <t>linkedin</t>
  </si>
  <si>
    <t>facebook</t>
  </si>
  <si>
    <t>Bunlardan daim xəbərdar olmaq üçün bizi digər sosial şəbəkələrdə də izləyə bilərsiniz</t>
  </si>
  <si>
    <t xml:space="preserve">Tədris mərkəzində mütəmadi olaraq aidiyyəti sahələrin ekspertləri və mütəxəssisləri ilə birlikdə ödənişsiz dərslər, seminar və webinarlar keçirilir.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</si>
  <si>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</si>
  <si>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</si>
  <si>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</si>
  <si>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99-DH-214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</si>
</sst>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00000000\ &quot;eded&quot;"/>
    <numFmt numFmtId="167" formatCode="0000000000"/>
  </numFmts>
  <fonts count="12" x14ac:knownFonts="1">
    <font>
      <sz val="11"/>
      <color theme="1"/>
      <name val="Calibri"/>
      <family val="2"/>
      <charset val="186"/>
      <scheme val="minor"/>
    </font>
    <font>
      <sz val="12"/>
      <color theme="0"/>
      <name val="Calibri Light"/>
      <family val="1"/>
      <scheme val="major"/>
    </font>
    <font>
      <sz val="12"/>
      <color theme="1"/>
      <name val="Calibri"/>
      <family val="2"/>
      <scheme val="minor"/>
    </font>
    <font>
      <sz val="13"/>
      <color theme="1"/>
      <name val="Palatino Linotype"/>
      <family val="2"/>
      <charset val="186"/>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name val="Palatino Linotype"/>
      <family val="1"/>
    </font>
    <font>
      <b/>
      <sz val="18"/>
      <name val="Palatino Linotype"/>
      <family val="1"/>
    </font>
    <font>
      <b/>
      <sz val="18"/>
      <color theme="0"/>
      <name val="Calibri Light"/>
      <family val="2"/>
      <scheme val="major"/>
    </font>
    <font>
      <b/>
      <sz val="18"/>
      <color rgb="FF002060"/>
      <name val="Palatino Linotype"/>
      <family val="1"/>
    </font>
    <font>
      <b/>
      <sz val="28"/>
      <name val="Palatino Linotype"/>
      <family val="1"/>
    </font>
  </fonts>
  <fills count="5">
    <fill>
      <patternFill patternType="none"/>
    </fill>
    <fill>
      <patternFill patternType="gray125"/>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36">
    <xf numFmtId="0" fontId="0" fillId="0" borderId="0" xfId="0"/>
    <xf numFmtId="0" fontId="1" fillId="2" borderId="0" xfId="0" applyFont="1" applyFill="1" applyAlignment="1">
      <alignment horizontal="left" vertical="center"/>
    </xf>
    <xf numFmtId="0" fontId="2" fillId="3" borderId="0" xfId="0" applyFont="1" applyFill="1"/>
    <xf numFmtId="0" fontId="2" fillId="0" borderId="0" xfId="0" applyFont="1"/>
    <xf numFmtId="0" fontId="2" fillId="3" borderId="1" xfId="0" applyFont="1" applyFill="1" applyBorder="1"/>
    <xf numFmtId="0" fontId="2" fillId="3" borderId="2" xfId="0" applyFont="1" applyFill="1" applyBorder="1"/>
    <xf numFmtId="0" fontId="2" fillId="3" borderId="3" xfId="0" applyFont="1" applyFill="1" applyBorder="1"/>
    <xf numFmtId="0" fontId="2" fillId="0" borderId="4" xfId="0" applyFont="1" applyBorder="1"/>
    <xf numFmtId="0" fontId="2" fillId="0" borderId="5" xfId="0" applyFont="1" applyBorder="1"/>
    <xf numFmtId="0" fontId="2" fillId="3" borderId="4" xfId="0" applyFont="1" applyFill="1" applyBorder="1"/>
    <xf numFmtId="0" fontId="2" fillId="3" borderId="5" xfId="0" applyFont="1" applyFill="1" applyBorder="1"/>
    <xf numFmtId="0" fontId="2" fillId="0" borderId="6" xfId="0" applyFont="1" applyBorder="1"/>
    <xf numFmtId="0" fontId="2" fillId="0" borderId="7" xfId="0" applyFont="1" applyBorder="1"/>
    <xf numFmtId="0" fontId="2" fillId="0" borderId="8" xfId="0" applyFont="1" applyBorder="1"/>
    <xf numFmtId="0" fontId="1" fillId="2" borderId="0" xfId="0" applyFont="1" applyFill="1" applyAlignment="1">
      <alignment horizontal="center" vertical="center"/>
    </xf>
    <xf numFmtId="0" fontId="2" fillId="3" borderId="9" xfId="0" applyFont="1" applyFill="1" applyBorder="1" applyAlignment="1">
      <alignment horizontal="left"/>
    </xf>
    <xf numFmtId="0" fontId="2" fillId="0" borderId="10" xfId="0" applyFont="1" applyBorder="1" applyAlignment="1">
      <alignment horizontal="left"/>
    </xf>
    <xf numFmtId="0" fontId="2" fillId="3" borderId="10" xfId="0" applyFont="1" applyFill="1" applyBorder="1" applyAlignment="1">
      <alignment horizontal="left"/>
    </xf>
    <xf numFmtId="0" fontId="2" fillId="3" borderId="11" xfId="0" applyFont="1" applyFill="1" applyBorder="1" applyAlignment="1">
      <alignment horizontal="left"/>
    </xf>
    <xf numFmtId="0" fontId="3" fillId="4" borderId="0" xfId="1" applyFill="1"/>
    <xf numFmtId="0" fontId="4" fillId="4" borderId="0" xfId="1" applyFont="1" applyFill="1"/>
    <xf numFmtId="0" fontId="8" fillId="4" borderId="0" xfId="1" applyFont="1" applyFill="1"/>
    <xf numFmtId="0" fontId="9" fillId="4" borderId="0" xfId="1" applyFont="1" applyFill="1"/>
    <xf numFmtId="0" fontId="6" fillId="4" borderId="0" xfId="2" applyFont="1" applyFill="1" applyAlignment="1">
      <alignment horizontal="center" vertical="center"/>
    </xf>
    <xf numFmtId="0" fontId="4" fillId="4" borderId="0" xfId="1" applyFont="1" applyFill="1" applyAlignment="1">
      <alignment horizontal="center" vertical="center"/>
    </xf>
    <xf numFmtId="0" fontId="11" fillId="4" borderId="0" xfId="1" applyFont="1" applyFill="1" applyAlignment="1">
      <alignment horizontal="right" vertical="center"/>
    </xf>
    <xf numFmtId="0" fontId="10" fillId="4" borderId="0" xfId="1" applyFont="1" applyFill="1" applyAlignment="1">
      <alignment horizontal="left" wrapText="1"/>
    </xf>
    <xf numFmtId="0" fontId="7" fillId="4" borderId="0" xfId="1" applyFont="1" applyFill="1" applyAlignment="1">
      <alignment horizontal="center"/>
    </xf>
    <xf numFmtId="166" fontId="2" fillId="3" borderId="9" xfId="0" applyNumberFormat="1" applyFont="1" applyFill="1" applyBorder="1" applyAlignment="1">
      <alignment horizontal="center" vertical="center"/>
    </xf>
    <xf numFmtId="166" fontId="2" fillId="0" borderId="10" xfId="0" applyNumberFormat="1" applyFont="1" applyBorder="1" applyAlignment="1">
      <alignment horizontal="center" vertical="center"/>
    </xf>
    <xf numFmtId="166" fontId="2" fillId="3" borderId="10" xfId="0" applyNumberFormat="1" applyFont="1" applyFill="1" applyBorder="1" applyAlignment="1">
      <alignment horizontal="center" vertical="center"/>
    </xf>
    <xf numFmtId="166" fontId="2" fillId="3" borderId="11" xfId="0" applyNumberFormat="1" applyFont="1" applyFill="1" applyBorder="1" applyAlignment="1">
      <alignment horizontal="center" vertical="center"/>
    </xf>
    <xf numFmtId="167" fontId="2" fillId="3" borderId="9" xfId="0" applyNumberFormat="1" applyFont="1" applyFill="1" applyBorder="1" applyAlignment="1">
      <alignment horizontal="center" vertical="center"/>
    </xf>
    <xf numFmtId="167" fontId="2" fillId="0" borderId="10" xfId="0" applyNumberFormat="1" applyFont="1" applyBorder="1" applyAlignment="1">
      <alignment horizontal="center" vertical="center"/>
    </xf>
    <xf numFmtId="167" fontId="2" fillId="3" borderId="10" xfId="0" applyNumberFormat="1" applyFont="1" applyFill="1" applyBorder="1" applyAlignment="1">
      <alignment horizontal="center" vertical="center"/>
    </xf>
    <xf numFmtId="167" fontId="2" fillId="3" borderId="11" xfId="0" applyNumberFormat="1" applyFont="1" applyFill="1" applyBorder="1" applyAlignment="1">
      <alignment horizontal="center" vertical="center"/>
    </xf>
  </cellXfs>
  <cellStyles count="3">
    <cellStyle name="Hyperlink 3" xfId="2" xr:uid="{93CF032F-986B-4597-97E6-2B0CEBEC7000}"/>
    <cellStyle name="Normal" xfId="0" builtinId="0"/>
    <cellStyle name="Normal 2 2 2" xfId="1" xr:uid="{EA21F823-F877-4030-B4D5-6B2B5880E7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xdr:col>
      <xdr:colOff>176896</xdr:colOff>
      <xdr:row>11</xdr:row>
      <xdr:rowOff>214077</xdr:rowOff>
    </xdr:from>
    <xdr:ext cx="1145315" cy="940226"/>
    <xdr:pic>
      <xdr:nvPicPr>
        <xdr:cNvPr id="2" name="Picture 1">
          <a:hlinkClick xmlns:r="http://schemas.openxmlformats.org/officeDocument/2006/relationships" r:id="rId1"/>
          <a:extLst>
            <a:ext uri="{FF2B5EF4-FFF2-40B4-BE49-F238E27FC236}">
              <a16:creationId xmlns:a16="http://schemas.microsoft.com/office/drawing/2014/main" id="{354C3CC3-0192-4D2C-8DE3-346FF18796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2195277"/>
          <a:ext cx="1145315" cy="940226"/>
        </a:xfrm>
        <a:prstGeom prst="rect">
          <a:avLst/>
        </a:prstGeom>
        <a:ln w="3175">
          <a:noFill/>
        </a:ln>
      </xdr:spPr>
    </xdr:pic>
    <xdr:clientData/>
  </xdr:oneCellAnchor>
  <xdr:oneCellAnchor>
    <xdr:from>
      <xdr:col>5</xdr:col>
      <xdr:colOff>280147</xdr:colOff>
      <xdr:row>11</xdr:row>
      <xdr:rowOff>156882</xdr:rowOff>
    </xdr:from>
    <xdr:ext cx="1201031" cy="1116726"/>
    <xdr:pic>
      <xdr:nvPicPr>
        <xdr:cNvPr id="3" name="Picture 2">
          <a:hlinkClick xmlns:r="http://schemas.openxmlformats.org/officeDocument/2006/relationships" r:id="rId3"/>
          <a:extLst>
            <a:ext uri="{FF2B5EF4-FFF2-40B4-BE49-F238E27FC236}">
              <a16:creationId xmlns:a16="http://schemas.microsoft.com/office/drawing/2014/main" id="{26AC3633-3DE3-4D5D-9362-F951ACD5ECC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2168562"/>
          <a:ext cx="1201031" cy="1116726"/>
        </a:xfrm>
        <a:prstGeom prst="rect">
          <a:avLst/>
        </a:prstGeom>
      </xdr:spPr>
    </xdr:pic>
    <xdr:clientData/>
  </xdr:oneCellAnchor>
  <xdr:oneCellAnchor>
    <xdr:from>
      <xdr:col>3</xdr:col>
      <xdr:colOff>276029</xdr:colOff>
      <xdr:row>11</xdr:row>
      <xdr:rowOff>163972</xdr:rowOff>
    </xdr:from>
    <xdr:ext cx="1145314" cy="1113894"/>
    <xdr:pic>
      <xdr:nvPicPr>
        <xdr:cNvPr id="4" name="Picture 3">
          <a:hlinkClick xmlns:r="http://schemas.openxmlformats.org/officeDocument/2006/relationships" r:id="rId5"/>
          <a:extLst>
            <a:ext uri="{FF2B5EF4-FFF2-40B4-BE49-F238E27FC236}">
              <a16:creationId xmlns:a16="http://schemas.microsoft.com/office/drawing/2014/main" id="{7D5C2698-41F0-4E83-9308-48047573855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2175652"/>
          <a:ext cx="1145314" cy="1113894"/>
        </a:xfrm>
        <a:prstGeom prst="rect">
          <a:avLst/>
        </a:prstGeom>
      </xdr:spPr>
    </xdr:pic>
    <xdr:clientData/>
  </xdr:oneCellAnchor>
  <xdr:oneCellAnchor>
    <xdr:from>
      <xdr:col>7</xdr:col>
      <xdr:colOff>252648</xdr:colOff>
      <xdr:row>11</xdr:row>
      <xdr:rowOff>77122</xdr:rowOff>
    </xdr:from>
    <xdr:ext cx="1424393" cy="1315456"/>
    <xdr:pic>
      <xdr:nvPicPr>
        <xdr:cNvPr id="5" name="Picture 4">
          <a:hlinkClick xmlns:r="http://schemas.openxmlformats.org/officeDocument/2006/relationships" r:id="rId7"/>
          <a:extLst>
            <a:ext uri="{FF2B5EF4-FFF2-40B4-BE49-F238E27FC236}">
              <a16:creationId xmlns:a16="http://schemas.microsoft.com/office/drawing/2014/main" id="{42462A4F-A8B1-44D6-AFD1-AD1BDD419BB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2088802"/>
          <a:ext cx="1424393" cy="1315456"/>
        </a:xfrm>
        <a:prstGeom prst="rect">
          <a:avLst/>
        </a:prstGeom>
      </xdr:spPr>
    </xdr:pic>
    <xdr:clientData/>
  </xdr:one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1DDEB7A2-9232-4DF3-88A7-727758706875}"/>
            </a:ext>
          </a:extLst>
        </xdr:cNvPr>
        <xdr:cNvSpPr/>
      </xdr:nvSpPr>
      <xdr:spPr>
        <a:xfrm>
          <a:off x="8528728" y="2010124"/>
          <a:ext cx="6719980" cy="183408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oneCellAnchor>
    <xdr:from>
      <xdr:col>16</xdr:col>
      <xdr:colOff>283022</xdr:colOff>
      <xdr:row>0</xdr:row>
      <xdr:rowOff>153681</xdr:rowOff>
    </xdr:from>
    <xdr:ext cx="1414580" cy="750474"/>
    <xdr:pic>
      <xdr:nvPicPr>
        <xdr:cNvPr id="7" name="Picture 6">
          <a:extLst>
            <a:ext uri="{FF2B5EF4-FFF2-40B4-BE49-F238E27FC236}">
              <a16:creationId xmlns:a16="http://schemas.microsoft.com/office/drawing/2014/main" id="{7CB4B79F-6AF0-4642-AAA5-B3C070F2C54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14580" cy="750474"/>
        </a:xfrm>
        <a:prstGeom prst="rect">
          <a:avLst/>
        </a:prstGeom>
      </xdr:spPr>
    </xdr:pic>
    <xdr:clientData/>
  </xdr:one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E917F2A7-0BDA-4BBE-BDDD-EC1F04B89D51}"/>
            </a:ext>
          </a:extLst>
        </xdr:cNvPr>
        <xdr:cNvSpPr/>
      </xdr:nvSpPr>
      <xdr:spPr>
        <a:xfrm>
          <a:off x="140872" y="3863808"/>
          <a:ext cx="8384197" cy="79784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520E5-3528-46B5-A443-B0AFD49825EE}">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19" customWidth="1"/>
    <col min="19" max="19" width="11.7109375" style="19" customWidth="1"/>
    <col min="20" max="16383" width="12" style="19" hidden="1"/>
    <col min="16384" max="16384" width="8" style="19" hidden="1" customWidth="1"/>
  </cols>
  <sheetData>
    <row r="1" spans="1:19" ht="18.95" customHeight="1" x14ac:dyDescent="0.35">
      <c r="B1" s="25" t="s">
        <v>48</v>
      </c>
      <c r="C1" s="25"/>
      <c r="D1" s="25"/>
      <c r="E1" s="25"/>
      <c r="F1" s="25"/>
      <c r="G1" s="25"/>
      <c r="H1" s="25"/>
      <c r="I1" s="25"/>
      <c r="J1" s="25"/>
      <c r="K1" s="25"/>
      <c r="L1" s="25"/>
      <c r="M1" s="25"/>
      <c r="N1" s="25"/>
      <c r="O1" s="25"/>
    </row>
    <row r="2" spans="1:19" ht="18.95" customHeight="1" x14ac:dyDescent="0.35">
      <c r="B2" s="25"/>
      <c r="C2" s="25"/>
      <c r="D2" s="25"/>
      <c r="E2" s="25"/>
      <c r="F2" s="25"/>
      <c r="G2" s="25"/>
      <c r="H2" s="25"/>
      <c r="I2" s="25"/>
      <c r="J2" s="25"/>
      <c r="K2" s="25"/>
      <c r="L2" s="25"/>
      <c r="M2" s="25"/>
      <c r="N2" s="25"/>
      <c r="O2" s="25"/>
    </row>
    <row r="3" spans="1:19" ht="18.95" customHeight="1" x14ac:dyDescent="0.35">
      <c r="B3" s="25"/>
      <c r="C3" s="25"/>
      <c r="D3" s="25"/>
      <c r="E3" s="25"/>
      <c r="F3" s="25"/>
      <c r="G3" s="25"/>
      <c r="H3" s="25"/>
      <c r="I3" s="25"/>
      <c r="J3" s="25"/>
      <c r="K3" s="25"/>
      <c r="L3" s="25"/>
      <c r="M3" s="25"/>
      <c r="N3" s="25"/>
      <c r="O3" s="25"/>
    </row>
    <row r="4" spans="1:19" ht="18.95" customHeight="1" x14ac:dyDescent="0.35">
      <c r="B4" s="25"/>
      <c r="C4" s="25"/>
      <c r="D4" s="25"/>
      <c r="E4" s="25"/>
      <c r="F4" s="25"/>
      <c r="G4" s="25"/>
      <c r="H4" s="25"/>
      <c r="I4" s="25"/>
      <c r="J4" s="25"/>
      <c r="K4" s="25"/>
      <c r="L4" s="25"/>
      <c r="M4" s="25"/>
      <c r="N4" s="25"/>
      <c r="O4" s="25"/>
    </row>
    <row r="5" spans="1:19" ht="18.95" customHeight="1" x14ac:dyDescent="0.35">
      <c r="B5" s="25"/>
      <c r="C5" s="25"/>
      <c r="D5" s="25"/>
      <c r="E5" s="25"/>
      <c r="F5" s="25"/>
      <c r="G5" s="25"/>
      <c r="H5" s="25"/>
      <c r="I5" s="25"/>
      <c r="J5" s="25"/>
      <c r="K5" s="25"/>
      <c r="L5" s="25"/>
      <c r="M5" s="25"/>
      <c r="N5" s="25"/>
      <c r="O5" s="25"/>
    </row>
    <row r="6" spans="1:19" ht="141.94999999999999" customHeight="1" x14ac:dyDescent="0.45">
      <c r="A6" s="26" t="s">
        <v>47</v>
      </c>
      <c r="B6" s="26"/>
      <c r="C6" s="26"/>
      <c r="D6" s="26"/>
      <c r="E6" s="26"/>
      <c r="F6" s="26"/>
      <c r="G6" s="26"/>
      <c r="H6" s="26"/>
      <c r="I6" s="26"/>
      <c r="J6" s="26"/>
      <c r="K6" s="26"/>
      <c r="L6" s="26"/>
      <c r="M6" s="26"/>
      <c r="N6" s="26"/>
      <c r="O6" s="26"/>
      <c r="P6" s="26"/>
      <c r="Q6" s="26"/>
      <c r="R6" s="26"/>
      <c r="S6" s="26"/>
    </row>
    <row r="7" spans="1:19" ht="128.65" customHeight="1" x14ac:dyDescent="0.45">
      <c r="A7" s="26" t="s">
        <v>46</v>
      </c>
      <c r="B7" s="26"/>
      <c r="C7" s="26"/>
      <c r="D7" s="26"/>
      <c r="E7" s="26"/>
      <c r="F7" s="26"/>
      <c r="G7" s="26"/>
      <c r="H7" s="26"/>
      <c r="I7" s="26"/>
      <c r="J7" s="26"/>
      <c r="K7" s="26"/>
      <c r="L7" s="26"/>
      <c r="M7" s="26"/>
      <c r="N7" s="26"/>
      <c r="O7" s="26"/>
      <c r="P7" s="26"/>
      <c r="Q7" s="26"/>
      <c r="R7" s="26"/>
      <c r="S7" s="26"/>
    </row>
    <row r="8" spans="1:19" ht="3.4" customHeight="1" x14ac:dyDescent="0.35"/>
    <row r="9" spans="1:19" ht="23.25" x14ac:dyDescent="0.35">
      <c r="A9" s="22"/>
    </row>
    <row r="10" spans="1:19" ht="25.5" x14ac:dyDescent="0.45">
      <c r="A10" s="21" t="s">
        <v>45</v>
      </c>
    </row>
    <row r="11" spans="1:19" ht="25.5" x14ac:dyDescent="0.45">
      <c r="A11" s="21" t="s">
        <v>44</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27" t="s">
        <v>43</v>
      </c>
      <c r="C18" s="27"/>
      <c r="D18" s="27" t="s">
        <v>42</v>
      </c>
      <c r="E18" s="27"/>
      <c r="F18" s="27" t="s">
        <v>41</v>
      </c>
      <c r="G18" s="27"/>
      <c r="H18" s="27" t="s">
        <v>40</v>
      </c>
      <c r="I18" s="27"/>
    </row>
    <row r="19" spans="2:18" ht="18.75" x14ac:dyDescent="0.35"/>
    <row r="20" spans="2:18" ht="2.25" customHeight="1" x14ac:dyDescent="0.35"/>
    <row r="21" spans="2:18" ht="18.75" customHeight="1" x14ac:dyDescent="1.05">
      <c r="J21" s="20"/>
      <c r="K21" s="20"/>
      <c r="L21" s="20"/>
      <c r="M21" s="20"/>
      <c r="N21" s="20"/>
      <c r="O21" s="20"/>
      <c r="P21" s="20"/>
      <c r="Q21" s="20"/>
      <c r="R21" s="20"/>
    </row>
    <row r="22" spans="2:18" ht="18.75" customHeight="1" x14ac:dyDescent="1.05">
      <c r="J22" s="20"/>
      <c r="K22" s="20"/>
      <c r="L22" s="20"/>
      <c r="M22" s="20"/>
      <c r="N22" s="20"/>
      <c r="O22" s="20"/>
      <c r="P22" s="20"/>
      <c r="Q22" s="20"/>
      <c r="R22" s="20"/>
    </row>
    <row r="23" spans="2:18" ht="18.75" customHeight="1" x14ac:dyDescent="0.35">
      <c r="J23" s="23" t="s">
        <v>39</v>
      </c>
      <c r="K23" s="24"/>
      <c r="L23" s="24"/>
      <c r="M23" s="24"/>
      <c r="N23" s="24"/>
      <c r="O23" s="24"/>
      <c r="P23" s="24"/>
      <c r="Q23" s="24"/>
      <c r="R23" s="24"/>
    </row>
    <row r="24" spans="2:18" ht="18.75" customHeight="1" x14ac:dyDescent="0.35">
      <c r="J24" s="24"/>
      <c r="K24" s="24"/>
      <c r="L24" s="24"/>
      <c r="M24" s="24"/>
      <c r="N24" s="24"/>
      <c r="O24" s="24"/>
      <c r="P24" s="24"/>
      <c r="Q24" s="24"/>
      <c r="R24" s="24"/>
    </row>
    <row r="25" spans="2:18" ht="18.75" customHeight="1" x14ac:dyDescent="0.35">
      <c r="J25" s="24"/>
      <c r="K25" s="24"/>
      <c r="L25" s="24"/>
      <c r="M25" s="24"/>
      <c r="N25" s="24"/>
      <c r="O25" s="24"/>
      <c r="P25" s="24"/>
      <c r="Q25" s="24"/>
      <c r="R25" s="24"/>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2E5E63B6-8E09-4B4F-8553-6C034A83DBD4}"/>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4894-1F1C-49A7-AD7A-88D29C456D7E}">
  <dimension ref="A1:H7"/>
  <sheetViews>
    <sheetView zoomScaleNormal="100" workbookViewId="0">
      <selection activeCell="F14" sqref="F14"/>
    </sheetView>
  </sheetViews>
  <sheetFormatPr defaultRowHeight="15" x14ac:dyDescent="0.25"/>
  <cols>
    <col min="1" max="1" width="12.5703125" customWidth="1"/>
    <col min="2" max="2" width="14.42578125" bestFit="1" customWidth="1"/>
    <col min="3" max="3" width="15.140625" bestFit="1" customWidth="1"/>
    <col min="4" max="6" width="21.5703125" customWidth="1"/>
  </cols>
  <sheetData>
    <row r="1" spans="1:8" ht="16.5" thickBot="1" x14ac:dyDescent="0.3">
      <c r="A1" s="1" t="s">
        <v>14</v>
      </c>
      <c r="B1" s="1" t="s">
        <v>0</v>
      </c>
      <c r="C1" s="1" t="s">
        <v>1</v>
      </c>
      <c r="D1" s="1" t="s">
        <v>18</v>
      </c>
      <c r="E1" s="1"/>
      <c r="F1" s="1" t="s">
        <v>17</v>
      </c>
    </row>
    <row r="2" spans="1:8" ht="15.75" x14ac:dyDescent="0.25">
      <c r="A2" s="4" t="s">
        <v>37</v>
      </c>
      <c r="B2" s="5" t="s">
        <v>5</v>
      </c>
      <c r="C2" s="5" t="s">
        <v>28</v>
      </c>
      <c r="D2" s="5" t="s">
        <v>49</v>
      </c>
      <c r="E2" s="5" t="str">
        <f>RIGHT(A2,2) &amp; LEFT(B2,1) &amp; LEFT(C2) &amp; MID(D2,4,2)</f>
        <v>76MLDH</v>
      </c>
      <c r="F2" s="6" t="str">
        <f>RIGHT(A2,2)&amp;LEFT(B2)&amp;LEFT(C2)&amp;MID(D2,4,2)</f>
        <v>76MLDH</v>
      </c>
      <c r="G2" t="str">
        <f>CONCATENATE(RIGHT(A2,2),LEFT(B2),LEFT(C2),MID(D2,4,2))</f>
        <v>76MLDH</v>
      </c>
      <c r="H2" t="str">
        <f>_xlfn.CONCAT(RIGHT(A2,2),LEFT(B2),LEFT(C2),MID(D2,4,2))</f>
        <v>76MLDH</v>
      </c>
    </row>
    <row r="3" spans="1:8" ht="15.75" x14ac:dyDescent="0.25">
      <c r="A3" s="7" t="s">
        <v>27</v>
      </c>
      <c r="B3" s="3" t="s">
        <v>26</v>
      </c>
      <c r="C3" s="3" t="s">
        <v>25</v>
      </c>
      <c r="D3" s="3" t="s">
        <v>24</v>
      </c>
      <c r="E3" s="3" t="str">
        <f t="shared" ref="E3:E7" si="0">RIGHT(A3,2) &amp; LEFT(B3,1) &amp; LEFT(C3) &amp; MID(D3,4,2)</f>
        <v>47FTFS</v>
      </c>
      <c r="F3" s="8" t="str">
        <f t="shared" ref="F3:F7" si="1">RIGHT(A3,2)&amp;LEFT(B3)&amp;LEFT(C3)&amp;MID(D3,4,2)</f>
        <v>47FTFS</v>
      </c>
      <c r="G3" t="str">
        <f t="shared" ref="G3:G7" si="2">CONCATENATE(RIGHT(A3,2),LEFT(B3),LEFT(C3),MID(D3,4,2))</f>
        <v>47FTFS</v>
      </c>
      <c r="H3" t="str">
        <f t="shared" ref="H3:H7" si="3">_xlfn.CONCAT(RIGHT(A3,2),LEFT(B3),LEFT(C3),MID(D3,4,2))</f>
        <v>47FTFS</v>
      </c>
    </row>
    <row r="4" spans="1:8" ht="15.75" x14ac:dyDescent="0.25">
      <c r="A4" s="9" t="s">
        <v>15</v>
      </c>
      <c r="B4" s="2" t="s">
        <v>6</v>
      </c>
      <c r="C4" s="2" t="s">
        <v>7</v>
      </c>
      <c r="D4" s="2" t="s">
        <v>19</v>
      </c>
      <c r="E4" s="2" t="str">
        <f t="shared" si="0"/>
        <v>8QƏİSE</v>
      </c>
      <c r="F4" s="10" t="str">
        <f t="shared" si="1"/>
        <v>8QƏİSE</v>
      </c>
      <c r="G4" t="str">
        <f t="shared" si="2"/>
        <v>8QƏİSE</v>
      </c>
      <c r="H4" t="str">
        <f t="shared" si="3"/>
        <v>8QƏİSE</v>
      </c>
    </row>
    <row r="5" spans="1:8" ht="15.75" x14ac:dyDescent="0.25">
      <c r="A5" s="7" t="s">
        <v>38</v>
      </c>
      <c r="B5" s="3" t="s">
        <v>8</v>
      </c>
      <c r="C5" s="3" t="s">
        <v>9</v>
      </c>
      <c r="D5" s="3" t="s">
        <v>20</v>
      </c>
      <c r="E5" s="3" t="str">
        <f t="shared" si="0"/>
        <v>65ALNA</v>
      </c>
      <c r="F5" s="8" t="str">
        <f t="shared" si="1"/>
        <v>65ALNA</v>
      </c>
      <c r="G5" t="str">
        <f t="shared" si="2"/>
        <v>65ALNA</v>
      </c>
      <c r="H5" t="str">
        <f t="shared" si="3"/>
        <v>65ALNA</v>
      </c>
    </row>
    <row r="6" spans="1:8" ht="15.75" x14ac:dyDescent="0.25">
      <c r="A6" s="9" t="s">
        <v>16</v>
      </c>
      <c r="B6" s="2" t="s">
        <v>10</v>
      </c>
      <c r="C6" s="2" t="s">
        <v>11</v>
      </c>
      <c r="D6" s="2" t="s">
        <v>21</v>
      </c>
      <c r="E6" s="2" t="str">
        <f t="shared" si="0"/>
        <v>4OİRLL</v>
      </c>
      <c r="F6" s="10" t="str">
        <f t="shared" si="1"/>
        <v>4OİRLL</v>
      </c>
      <c r="G6" t="str">
        <f t="shared" si="2"/>
        <v>4OİRLL</v>
      </c>
      <c r="H6" t="str">
        <f t="shared" si="3"/>
        <v>4OİRLL</v>
      </c>
    </row>
    <row r="7" spans="1:8" ht="16.5" thickBot="1" x14ac:dyDescent="0.3">
      <c r="A7" s="11" t="s">
        <v>23</v>
      </c>
      <c r="B7" s="12" t="s">
        <v>12</v>
      </c>
      <c r="C7" s="12" t="s">
        <v>13</v>
      </c>
      <c r="D7" s="12" t="s">
        <v>22</v>
      </c>
      <c r="E7" s="12" t="str">
        <f t="shared" si="0"/>
        <v>23QAGX</v>
      </c>
      <c r="F7" s="13" t="str">
        <f t="shared" si="1"/>
        <v>23QAGX</v>
      </c>
      <c r="G7" t="str">
        <f t="shared" si="2"/>
        <v>23QAGX</v>
      </c>
      <c r="H7" t="str">
        <f t="shared" si="3"/>
        <v>23QAGX</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4A41C-931A-4185-BCC1-25DDEEA75CAA}">
  <dimension ref="B1:J9"/>
  <sheetViews>
    <sheetView zoomScaleNormal="100" workbookViewId="0">
      <selection activeCell="J10" sqref="J10"/>
    </sheetView>
  </sheetViews>
  <sheetFormatPr defaultRowHeight="15" x14ac:dyDescent="0.25"/>
  <cols>
    <col min="1" max="1" width="2" customWidth="1"/>
    <col min="3" max="3" width="20.28515625" customWidth="1"/>
    <col min="6" max="6" width="18.28515625" customWidth="1"/>
    <col min="9" max="9" width="0" hidden="1" customWidth="1"/>
    <col min="10" max="10" width="16.5703125" customWidth="1"/>
  </cols>
  <sheetData>
    <row r="1" spans="2:10" ht="16.5" thickBot="1" x14ac:dyDescent="0.3">
      <c r="B1" s="14" t="s">
        <v>2</v>
      </c>
      <c r="F1" s="1" t="s">
        <v>3</v>
      </c>
      <c r="J1" s="1" t="s">
        <v>3</v>
      </c>
    </row>
    <row r="2" spans="2:10" ht="15.75" x14ac:dyDescent="0.25">
      <c r="B2" s="15">
        <v>0</v>
      </c>
      <c r="C2" t="str">
        <f>IFERROR("Company"&amp;REPT(0,4-LEN(B2))&amp;B2," ")</f>
        <v>Company0000</v>
      </c>
      <c r="F2" s="15" t="str">
        <f>IF(LEN(B2)&gt;=5, "", "Company"&amp;REPT(0, 4-LEN(B2))&amp;B2)</f>
        <v>Company0000</v>
      </c>
      <c r="G2" t="str">
        <f>"Company"&amp;456</f>
        <v>Company456</v>
      </c>
      <c r="I2" t="s">
        <v>4</v>
      </c>
      <c r="J2" s="15" t="str">
        <f>IFERROR("Company"&amp;REPT(0, 4-LEN(B2))&amp;B2, " ")</f>
        <v>Company0000</v>
      </c>
    </row>
    <row r="3" spans="2:10" ht="15.75" x14ac:dyDescent="0.25">
      <c r="B3" s="16">
        <v>56321</v>
      </c>
      <c r="C3" t="str">
        <f t="shared" ref="C3:C6" si="0">IFERROR("Company"&amp;REPT(0,4-LEN(B3))&amp;B3," ")</f>
        <v xml:space="preserve"> </v>
      </c>
      <c r="F3" s="16" t="str">
        <f t="shared" ref="F3:F6" si="1">IF(LEN(B3)&gt;=5,"","Company"&amp;REPT(0,4-LEN(B3))&amp;B3)</f>
        <v/>
      </c>
      <c r="I3" t="s">
        <v>4</v>
      </c>
      <c r="J3" s="16" t="str">
        <f t="shared" ref="J3:J6" si="2">IFERROR("Company"&amp;REPT(0, 4-LEN(B3))&amp;B3, " ")</f>
        <v xml:space="preserve"> </v>
      </c>
    </row>
    <row r="4" spans="2:10" ht="15.75" x14ac:dyDescent="0.25">
      <c r="B4" s="17">
        <v>541</v>
      </c>
      <c r="C4" t="str">
        <f t="shared" si="0"/>
        <v>Company0541</v>
      </c>
      <c r="F4" s="17" t="str">
        <f t="shared" si="1"/>
        <v>Company0541</v>
      </c>
      <c r="I4" t="s">
        <v>4</v>
      </c>
      <c r="J4" s="17" t="str">
        <f t="shared" si="2"/>
        <v>Company0541</v>
      </c>
    </row>
    <row r="5" spans="2:10" ht="15.75" x14ac:dyDescent="0.25">
      <c r="B5" s="16">
        <v>65</v>
      </c>
      <c r="C5" t="str">
        <f t="shared" si="0"/>
        <v>Company0065</v>
      </c>
      <c r="F5" s="16" t="str">
        <f t="shared" si="1"/>
        <v>Company0065</v>
      </c>
      <c r="I5" t="s">
        <v>4</v>
      </c>
      <c r="J5" s="16" t="str">
        <f t="shared" si="2"/>
        <v>Company0065</v>
      </c>
    </row>
    <row r="6" spans="2:10" ht="16.5" thickBot="1" x14ac:dyDescent="0.3">
      <c r="B6" s="18">
        <v>8541</v>
      </c>
      <c r="C6" t="str">
        <f t="shared" si="0"/>
        <v>Company8541</v>
      </c>
      <c r="F6" s="18" t="str">
        <f t="shared" si="1"/>
        <v>Company8541</v>
      </c>
      <c r="I6" t="s">
        <v>4</v>
      </c>
      <c r="J6" s="18" t="str">
        <f t="shared" si="2"/>
        <v>Company8541</v>
      </c>
    </row>
    <row r="8" spans="2:10" x14ac:dyDescent="0.25">
      <c r="E8">
        <f>4-LEN(B5)</f>
        <v>2</v>
      </c>
    </row>
    <row r="9" spans="2:10" x14ac:dyDescent="0.25">
      <c r="C9" t="str">
        <f>TEXT(0, )</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2FC07-0A58-4F96-8010-9FF25A01E967}">
  <dimension ref="A2:E6"/>
  <sheetViews>
    <sheetView zoomScaleNormal="100" workbookViewId="0">
      <selection activeCell="D4" sqref="D4"/>
    </sheetView>
  </sheetViews>
  <sheetFormatPr defaultRowHeight="15" x14ac:dyDescent="0.25"/>
  <cols>
    <col min="1" max="1" width="13.7109375" customWidth="1"/>
    <col min="2" max="5" width="19.85546875" customWidth="1"/>
  </cols>
  <sheetData>
    <row r="2" spans="1:5" ht="16.5" thickBot="1" x14ac:dyDescent="0.3">
      <c r="A2" s="1" t="s">
        <v>29</v>
      </c>
      <c r="B2" s="1" t="s">
        <v>30</v>
      </c>
      <c r="C2" s="1" t="s">
        <v>31</v>
      </c>
      <c r="D2" s="1"/>
      <c r="E2" s="1" t="s">
        <v>32</v>
      </c>
    </row>
    <row r="3" spans="1:5" ht="15.75" x14ac:dyDescent="0.25">
      <c r="A3" s="4" t="s">
        <v>33</v>
      </c>
      <c r="B3" s="5">
        <v>140</v>
      </c>
      <c r="C3" s="5">
        <v>160</v>
      </c>
      <c r="D3" s="5">
        <f>C3-B3</f>
        <v>20</v>
      </c>
      <c r="E3" s="5">
        <f>C3-B3</f>
        <v>20</v>
      </c>
    </row>
    <row r="4" spans="1:5" ht="15.75" x14ac:dyDescent="0.25">
      <c r="A4" s="7" t="s">
        <v>34</v>
      </c>
      <c r="B4" s="3">
        <v>431</v>
      </c>
      <c r="C4" s="3">
        <v>431</v>
      </c>
      <c r="D4" s="3">
        <f t="shared" ref="D4:D6" si="0">C4-B4</f>
        <v>0</v>
      </c>
      <c r="E4" s="3">
        <f t="shared" ref="E4:E6" si="1">C4-B4</f>
        <v>0</v>
      </c>
    </row>
    <row r="5" spans="1:5" ht="15.75" x14ac:dyDescent="0.25">
      <c r="A5" s="9" t="s">
        <v>35</v>
      </c>
      <c r="B5" s="2">
        <v>403</v>
      </c>
      <c r="C5" s="2">
        <v>258</v>
      </c>
      <c r="D5" s="2">
        <f t="shared" si="0"/>
        <v>-145</v>
      </c>
      <c r="E5" s="2">
        <f t="shared" si="1"/>
        <v>-145</v>
      </c>
    </row>
    <row r="6" spans="1:5" ht="16.5" thickBot="1" x14ac:dyDescent="0.3">
      <c r="A6" s="11" t="s">
        <v>36</v>
      </c>
      <c r="B6" s="12">
        <v>551</v>
      </c>
      <c r="C6" s="12">
        <v>350</v>
      </c>
      <c r="D6" s="12">
        <f t="shared" si="0"/>
        <v>-201</v>
      </c>
      <c r="E6" s="12">
        <f t="shared" si="1"/>
        <v>-201</v>
      </c>
    </row>
  </sheetData>
  <conditionalFormatting sqref="E3:E6">
    <cfRule type="iconSet" priority="3">
      <iconSet iconSet="3Arrows" showValue="0">
        <cfvo type="percent" val="0"/>
        <cfvo type="num" val="0"/>
        <cfvo type="num" val="0" gte="0"/>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68CFCA60-C4B4-4A0B-8DDC-C52B6E269B27}">
            <x14:iconSet iconSet="3Arrows" showValue="0" custom="1">
              <x14:cfvo type="percent">
                <xm:f>0</xm:f>
              </x14:cfvo>
              <x14:cfvo type="num">
                <xm:f>0</xm:f>
              </x14:cfvo>
              <x14:cfvo type="num" gte="0">
                <xm:f>0</xm:f>
              </x14:cfvo>
              <x14:cfIcon iconSet="3Arrows" iconId="0"/>
              <x14:cfIcon iconSet="3Triangles" iconId="1"/>
              <x14:cfIcon iconSet="3Arrows" iconId="2"/>
            </x14:iconSet>
          </x14:cfRule>
          <xm:sqref>D3:D6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AA157-5AC4-4309-9A17-7CFEA65DD4F7}">
  <dimension ref="A1:C5"/>
  <sheetViews>
    <sheetView tabSelected="1" zoomScale="142" zoomScaleNormal="142" workbookViewId="0">
      <selection activeCell="A5" sqref="A5"/>
    </sheetView>
  </sheetViews>
  <sheetFormatPr defaultRowHeight="15" x14ac:dyDescent="0.25"/>
  <cols>
    <col min="1" max="1" width="42.5703125" customWidth="1"/>
    <col min="3" max="3" width="27.7109375" customWidth="1"/>
  </cols>
  <sheetData>
    <row r="1" spans="1:3" ht="15.75" x14ac:dyDescent="0.25">
      <c r="A1" s="32">
        <v>253</v>
      </c>
      <c r="C1" s="28">
        <v>253</v>
      </c>
    </row>
    <row r="2" spans="1:3" ht="15.75" x14ac:dyDescent="0.25">
      <c r="A2" s="33">
        <v>456321</v>
      </c>
      <c r="C2" s="29">
        <v>456321</v>
      </c>
    </row>
    <row r="3" spans="1:3" ht="15.75" x14ac:dyDescent="0.25">
      <c r="A3" s="34">
        <v>12563214</v>
      </c>
      <c r="C3" s="30">
        <v>12563214</v>
      </c>
    </row>
    <row r="4" spans="1:3" ht="15.75" x14ac:dyDescent="0.25">
      <c r="A4" s="33">
        <v>1</v>
      </c>
      <c r="C4" s="29"/>
    </row>
    <row r="5" spans="1:3" ht="16.5" thickBot="1" x14ac:dyDescent="0.3">
      <c r="A5" s="35"/>
      <c r="C5"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2020-06-28T08:17:13Z</cp:lastPrinted>
  <dcterms:created xsi:type="dcterms:W3CDTF">2019-10-05T07:36:50Z</dcterms:created>
  <dcterms:modified xsi:type="dcterms:W3CDTF">2025-04-09T17:04:18Z</dcterms:modified>
</cp:coreProperties>
</file>