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F2C78610-F0FD-40EB-A15F-1E18C4235864}" xr6:coauthVersionLast="45" xr6:coauthVersionMax="47" xr10:uidLastSave="{00000000-0000-0000-0000-000000000000}"/>
  <bookViews>
    <workbookView xWindow="-120" yWindow="-120" windowWidth="20730" windowHeight="11160" tabRatio="800" firstSheet="2" activeTab="8"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8" l="1"/>
  <c r="A8" i="8"/>
  <c r="B7" i="8"/>
  <c r="B6" i="8"/>
  <c r="C15" i="1" l="1"/>
  <c r="C16" i="1"/>
  <c r="C17" i="1"/>
  <c r="C18" i="1"/>
  <c r="C19" i="1"/>
  <c r="C20" i="1"/>
  <c r="C21" i="1"/>
  <c r="C22" i="1"/>
  <c r="C14" i="1"/>
  <c r="B15" i="1"/>
  <c r="B16" i="1"/>
  <c r="B17" i="1"/>
  <c r="B18" i="1"/>
  <c r="B19" i="1"/>
  <c r="B20" i="1"/>
  <c r="B21" i="1"/>
  <c r="B22" i="1"/>
  <c r="B14" i="1"/>
  <c r="C18" i="24" l="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<sst xmlns="http://schemas.openxmlformats.org/spreadsheetml/2006/main" count="497" uniqueCount="177">
  <si>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</si>
  <si>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</si>
  <si>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</si>
  <si>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</si>
  <si>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</si>
  <si>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</si>
  <si>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</si>
  <si>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</si>
  <si>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</si>
  <si>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</si>
  <si>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</si>
  <si>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</si>
  <si>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</si>
  <si>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</si>
  <si>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</si>
  <si>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</si>
  <si>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</si>
  <si>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</si>
  <si>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</si>
  <si>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</si>
  <si>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</si>
  <si>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</si>
  <si>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</si>
  <si>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</si>
  <si>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</si>
  <si>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</si>
  <si>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</si>
  <si>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</si>
  <si>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</si>
  <si>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</si>
  <si>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</si>
  <si>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</si>
  <si>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</si>
  <si>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</si>
  <si>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</si>
  <si>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</si>
  <si>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</si>
  <si>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</si>
  <si>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</si>
  <si>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</si>
  <si>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</si>
  <si>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</si>
  <si>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</si>
  <si>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</si>
  <si>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</si>
  <si>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</si>
  <si>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</si>
  <si>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</si>
  <si>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</si>
  <si>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</si>
  <si>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</si>
  <si>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</si>
  <si>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</si>
  <si>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</si>
  <si>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</si>
  <si>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</si>
  <si>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</si>
  <si>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</si>
  <si>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</si>
  <si>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</si>
  <si>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</si>
  <si>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</si>
  <si>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</si>
  <si>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</si>
  <si>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</si>
  <si>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</si>
  <si>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</si>
  <si>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</si>
  <si>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</si>
  <si>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</si>
  <si>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</si>
  <si>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</si>
  <si>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</si>
  <si>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</si>
  <si>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</si>
  <si>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</si>
  <si>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</si>
  <si>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</si>
  <si>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</si>
  <si>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</si>
  <si>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</si>
  <si>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</si>
  <si>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</si>
  <si>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</si>
  <si>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</si>
  <si>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</si>
  <si>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</si>
  <si>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</si>
  <si>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</si>
  <si>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</si>
  <si>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</si>
  <si>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</si>
  <si>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</si>
  <si>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</si>
  <si>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</si>
  <si>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</si>
  <si>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</si>
  <si>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</si>
  <si>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</si>
  <si>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</si>
  <si>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</si>
  <si>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</si>
  <si>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</si>
  <si>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</si>
  <si>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</si>
  <si>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</si>
  <si>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</si>
  <si>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</si>
  <si>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</si>
  <si>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</si>
  <si>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</si>
  <si>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</si>
  <si>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</si>
  <si>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</si>
  <si>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</si>
  <si>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</si>
  <si>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</si>
  <si>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</si>
  <si>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</si>
  <si>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</si>
  <si>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</si>
  <si>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</si>
  <si>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</si>
  <si>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</si>
  <si>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</si>
  <si>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</si>
  <si>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</si>
  <si>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</si>
  <si>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</si>
  <si>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</si>
  <si>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</si>
  <si>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</si>
  <si>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</si>
  <si>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</si>
  <si>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</si>
  <si>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</si>
  <si>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</si>
  <si>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</si>
  <si>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</si>
  <si>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</si>
  <si>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</si>
  <si>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</si>
  <si>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</si>
  <si>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</si>
  <si>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</si>
  <si>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</si>
  <si>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</si>
  <si>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</si>
  <si>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</si>
  <si>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</si>
  <si>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</si>
  <si>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</si>
  <si>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</si>
  <si>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</si>
  <si>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</si>
  <si>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</si>
  <si>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</si>
  <si>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</si>
  <si>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</si>
  <si>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</si>
  <si>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</si>
  <si>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</si>
  <si>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</si>
  <si>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</si>
  <si>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</si>
  <si>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</si>
  <si>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</si>
  <si>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</si>
  <si>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</si>
  <si>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</si>
  <si>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</si>
  <si>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</si>
  <si>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</si>
  <si>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</si>
  <si>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</si>
  <si>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Rashad</t>
  </si>
  <si>
    <t>SUBSTITUTE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</si>
</sst>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9" t="s">
        <v>135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136</v>
      </c>
      <c r="B6" s="60"/>
      <c r="C6" s="60"/>
      <c r="D6" s="60"/>
      <c r="E6" s="60"/>
      <c r="F6" s="60"/>
      <c r="G6" s="60"/>
      <c r="H6" s="60"/>
      <c r="I6" s="60"/>
      <c r="J6" s="60"/>
      <c r="K6" s="60"/>
      <c r="L6" s="60"/>
      <c r="M6" s="60"/>
      <c r="N6" s="60"/>
      <c r="O6" s="60"/>
      <c r="P6" s="60"/>
      <c r="Q6" s="60"/>
      <c r="R6" s="60"/>
      <c r="S6" s="60"/>
    </row>
    <row r="7" spans="1:19" ht="128.65" customHeight="1" x14ac:dyDescent="0.45">
      <c r="A7" s="60" t="s">
        <v>137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140</v>
      </c>
      <c r="C18" s="61"/>
      <c r="D18" s="61" t="s">
        <v>141</v>
      </c>
      <c r="E18" s="61"/>
      <c r="F18" s="61" t="s">
        <v>142</v>
      </c>
      <c r="G18" s="61"/>
      <c r="H18" s="61" t="s">
        <v>143</v>
      </c>
      <c r="I18" s="61"/>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7" t="s">
        <v>144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opLeftCell="A4" zoomScaleNormal="100" workbookViewId="0">
      <selection activeCell="E19" sqref="E19"/>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c r="E14" s="4"/>
    </row>
    <row r="15" spans="1:5" x14ac:dyDescent="0.25">
      <c r="A15" s="4" t="s">
        <v>2</v>
      </c>
      <c r="B15" s="4" t="str">
        <f t="shared" ref="B15:B22" si="4">REPLACE(A15, 10, 2, 20)</f>
        <v>ABC-30-2020</v>
      </c>
      <c r="C15" s="4" t="str">
        <f t="shared" ref="C15:C22" si="5">REPLACE(REPLACE(A15,1,4,""),6,2,20)</f>
        <v>30-2020</v>
      </c>
      <c r="D15" s="4"/>
      <c r="E15" s="4"/>
    </row>
    <row r="16" spans="1:5" x14ac:dyDescent="0.25">
      <c r="A16" s="4" t="s">
        <v>8</v>
      </c>
      <c r="B16" s="4" t="str">
        <f t="shared" si="4"/>
        <v>ABZ-31-2020</v>
      </c>
      <c r="C16" s="4" t="str">
        <f t="shared" si="5"/>
        <v>31-2020</v>
      </c>
      <c r="D16" s="4"/>
      <c r="E16" s="4"/>
    </row>
    <row r="17" spans="1:5" x14ac:dyDescent="0.25">
      <c r="A17" s="4" t="s">
        <v>3</v>
      </c>
      <c r="B17" s="4" t="str">
        <f t="shared" si="4"/>
        <v>ABC-33-2020</v>
      </c>
      <c r="C17" s="4" t="str">
        <f t="shared" si="5"/>
        <v>33-2020</v>
      </c>
      <c r="D17" s="4"/>
      <c r="E17" s="4"/>
    </row>
    <row r="18" spans="1:5" x14ac:dyDescent="0.25">
      <c r="A18" s="4" t="s">
        <v>4</v>
      </c>
      <c r="B18" s="4" t="str">
        <f t="shared" si="4"/>
        <v>ABC-54-2020</v>
      </c>
      <c r="C18" s="4" t="str">
        <f t="shared" si="5"/>
        <v>54-2020</v>
      </c>
      <c r="D18" s="4"/>
      <c r="E18" s="4"/>
    </row>
    <row r="19" spans="1:5" x14ac:dyDescent="0.25">
      <c r="A19" s="4" t="s">
        <v>5</v>
      </c>
      <c r="B19" s="4" t="str">
        <f t="shared" si="4"/>
        <v>ABD-18-2020</v>
      </c>
      <c r="C19" s="4" t="str">
        <f t="shared" si="5"/>
        <v>18-2020</v>
      </c>
      <c r="D19" s="4"/>
      <c r="E19" s="4"/>
    </row>
    <row r="20" spans="1:5" x14ac:dyDescent="0.25">
      <c r="A20" s="4" t="s">
        <v>13</v>
      </c>
      <c r="B20" s="4" t="str">
        <f t="shared" si="4"/>
        <v>ABA-07-2020</v>
      </c>
      <c r="C20" s="4" t="str">
        <f t="shared" si="5"/>
        <v>07-2020</v>
      </c>
      <c r="D20" s="4"/>
      <c r="E20" s="4"/>
    </row>
    <row r="21" spans="1:5" x14ac:dyDescent="0.25">
      <c r="A21" s="4" t="s">
        <v>6</v>
      </c>
      <c r="B21" s="4" t="str">
        <f t="shared" si="4"/>
        <v>ABE-43-2020</v>
      </c>
      <c r="C21" s="4" t="str">
        <f t="shared" si="5"/>
        <v>43-2020</v>
      </c>
      <c r="D21" s="4"/>
      <c r="E21" s="4"/>
    </row>
    <row r="22" spans="1:5" x14ac:dyDescent="0.25">
      <c r="A22" s="4" t="s">
        <v>7</v>
      </c>
      <c r="B22" s="4" t="str">
        <f t="shared" si="4"/>
        <v>ABO-49-2020</v>
      </c>
      <c r="C22" s="4" t="str">
        <f t="shared" si="5"/>
        <v>49-2020</v>
      </c>
      <c r="D22" s="4"/>
      <c r="E22" s="4"/>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opLeftCell="A2" workbookViewId="0">
      <selection activeCell="C19" sqref="C19"/>
    </sheetView>
  </sheetViews>
  <sheetFormatPr defaultRowHeight="15.75" x14ac:dyDescent="0.25"/>
  <cols>
    <col min="1" max="1" width="20.6640625" style="51" bestFit="1" customWidth="1"/>
    <col min="2" max="2" width="7.33203125" style="3" customWidth="1"/>
    <col min="3" max="3" width="13" style="3" bestFit="1" customWidth="1"/>
    <col min="4" max="4" width="9.8867187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5" x14ac:dyDescent="0.25">
      <c r="A17" s="56" t="s">
        <v>173</v>
      </c>
      <c r="B17" s="3">
        <f>FIND("a", LOWER(D17))</f>
        <v>1</v>
      </c>
      <c r="C17" s="3">
        <f>FIND("a", D17)</f>
        <v>6</v>
      </c>
      <c r="D17" s="3" t="s">
        <v>164</v>
      </c>
      <c r="E17" s="3">
        <f>FIND(" ", F13)</f>
        <v>6</v>
      </c>
    </row>
    <row r="18" spans="1:5" x14ac:dyDescent="0.25">
      <c r="A18" s="56" t="s">
        <v>174</v>
      </c>
      <c r="C18" s="3" t="str">
        <f>REPLACE(D18, 3,2, "s")</f>
        <v>Rasad</v>
      </c>
      <c r="D18" s="3" t="s">
        <v>175</v>
      </c>
      <c r="E18" s="3">
        <f>FIND(" ",F13,FIND(" ",F13)+1)</f>
        <v>18</v>
      </c>
    </row>
    <row r="19" spans="1:5" x14ac:dyDescent="0.25">
      <c r="A19" s="51" t="s">
        <v>176</v>
      </c>
      <c r="E19" s="3">
        <f>(FIND(" ",F13,FIND(" ",F13)+1)-FIND(" ",F13))</f>
        <v>12</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tabSelected="1"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2025-04-10T14:23:55Z</dcterms:modified>
</cp:coreProperties>
</file>