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Excel\Handex Excel\Ders3\"/>
    </mc:Choice>
  </mc:AlternateContent>
  <xr:revisionPtr revIDLastSave="0" documentId="13_ncr:1_{1755B59D-06FE-4F32-B928-9DC9B936AFEC}" xr6:coauthVersionLast="45" xr6:coauthVersionMax="45" xr10:uidLastSave="{00000000-0000-0000-0000-000000000000}"/>
  <bookViews>
    <workbookView xWindow="-120" yWindow="-120" windowWidth="20730" windowHeight="11160" activeTab="1" xr2:uid="{4B0EE0C4-21DB-4A45-9317-0166C09D73D0}"/>
  </bookViews>
  <sheets>
    <sheet name="Məlumat bazası (4)" sheetId="2" r:id="rId1"/>
    <sheet name="Sheet1" sheetId="1" r:id="rId2"/>
  </sheets>
  <externalReferences>
    <externalReference r:id="rId3"/>
  </externalReferences>
  <definedNames>
    <definedName name="_xlnm._FilterDatabase" localSheetId="0" hidden="1">'Məlumat bazası (4)'!$C$1:$H$29</definedName>
    <definedName name="merge">#REF!</definedName>
    <definedName name="merge2">#REF!</definedName>
    <definedName name="merge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<sst xmlns="http://schemas.openxmlformats.org/spreadsheetml/2006/main" count="120" uniqueCount="78">
  <si>
    <t>İşçi nömrəsi</t>
  </si>
  <si>
    <t>Soyad &amp; Ad</t>
  </si>
  <si>
    <t>Departament</t>
  </si>
  <si>
    <t>Vəzifə</t>
  </si>
  <si>
    <t>Maaşı</t>
  </si>
  <si>
    <t>Bonus</t>
  </si>
  <si>
    <t>Doğulduğu rayon</t>
  </si>
  <si>
    <t>İşə Giriş tarixi</t>
  </si>
  <si>
    <t xml:space="preserve">Afaq Babaşlı </t>
  </si>
  <si>
    <t>Audit</t>
  </si>
  <si>
    <t>Mütəxəssis</t>
  </si>
  <si>
    <t>Lerik</t>
  </si>
  <si>
    <t>Adilə Babayeva</t>
  </si>
  <si>
    <t>İnsan resursları</t>
  </si>
  <si>
    <t>Təlim üzrə koordinator</t>
  </si>
  <si>
    <t>Ağstafa</t>
  </si>
  <si>
    <t>Akif Kərimov</t>
  </si>
  <si>
    <t>Maliyyə və uçot</t>
  </si>
  <si>
    <t>Gədəbəy</t>
  </si>
  <si>
    <t>Akif Ismayılov</t>
  </si>
  <si>
    <t>KSƏTƏMM</t>
  </si>
  <si>
    <t>Oğuz</t>
  </si>
  <si>
    <t>Leyla Cəfərova</t>
  </si>
  <si>
    <t>Mühasib</t>
  </si>
  <si>
    <t>Şəki</t>
  </si>
  <si>
    <t>Adilə Eldarova</t>
  </si>
  <si>
    <t>Daxili auditor</t>
  </si>
  <si>
    <t>Yardımlı</t>
  </si>
  <si>
    <t>Adilə Əliyeva</t>
  </si>
  <si>
    <t>Aparıcı mütəxəssis</t>
  </si>
  <si>
    <t>Ağsu</t>
  </si>
  <si>
    <t>Aydın Rüstəmzadə</t>
  </si>
  <si>
    <t xml:space="preserve">Təchizat </t>
  </si>
  <si>
    <t>Qazax</t>
  </si>
  <si>
    <t>Aytən Mustafayeva</t>
  </si>
  <si>
    <t>Mühəndis</t>
  </si>
  <si>
    <t>Beyləqan</t>
  </si>
  <si>
    <t>Fəridə Tağıyeva</t>
  </si>
  <si>
    <t>Texniki şöbə</t>
  </si>
  <si>
    <t>Kürdəmir</t>
  </si>
  <si>
    <t>Namiq Imamov</t>
  </si>
  <si>
    <t>İnformasiya texnologiyaları</t>
  </si>
  <si>
    <t>Sistem inzibatçısı</t>
  </si>
  <si>
    <t>Göyçay</t>
  </si>
  <si>
    <t>Natiq Ismayilov</t>
  </si>
  <si>
    <t>Risklərin idarə edilməsi</t>
  </si>
  <si>
    <t>Novruz Əhmədov</t>
  </si>
  <si>
    <t>İctimaiyyətlə əlaqələr</t>
  </si>
  <si>
    <t>Siyəzən</t>
  </si>
  <si>
    <t>Rüfət Əzizov</t>
  </si>
  <si>
    <t>Layihələrin idarə edilməsi</t>
  </si>
  <si>
    <t>Layihə üzrə koordinator</t>
  </si>
  <si>
    <t>Sahib Əhmədov</t>
  </si>
  <si>
    <t>Sənan Ibadov</t>
  </si>
  <si>
    <t>Şahəddin Ağayev</t>
  </si>
  <si>
    <t>İqtisadçı</t>
  </si>
  <si>
    <t>Teymur Xanməmmədov</t>
  </si>
  <si>
    <t>Tamerlan Əliyev</t>
  </si>
  <si>
    <t>Naxçıvan (şəhər)</t>
  </si>
  <si>
    <t>Vadim Ələkbərov</t>
  </si>
  <si>
    <t>Qax</t>
  </si>
  <si>
    <t>Vaqif Əliyev</t>
  </si>
  <si>
    <t>Zaqatala</t>
  </si>
  <si>
    <t>Vüqar Əliyev</t>
  </si>
  <si>
    <t>Saatlı</t>
  </si>
  <si>
    <t>Vüqar Səmədli</t>
  </si>
  <si>
    <t>Göygöl</t>
  </si>
  <si>
    <t>Aftandil Baxşəliyev</t>
  </si>
  <si>
    <t>Şamaxı</t>
  </si>
  <si>
    <t>Akif Əmrahov</t>
  </si>
  <si>
    <t>Ucar</t>
  </si>
  <si>
    <t>Akif Qürbətov</t>
  </si>
  <si>
    <t>Ağdaş</t>
  </si>
  <si>
    <t>Aliyə Ismayilova</t>
  </si>
  <si>
    <t>Mütəxəssis (ictimaiyyətlə əlaqələr üzrə)</t>
  </si>
  <si>
    <t>Şuşa</t>
  </si>
  <si>
    <t>Aydın Ələkbərov</t>
  </si>
  <si>
    <t>Xırdalan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</si>
</sst>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186"/>
    </font>
    <font>
      <b/>
      <sz val="12"/>
      <color theme="0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sz val="18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4" tint="0.39997558519241921"/>
      </right>
      <top style="medium">
        <color theme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14" fontId="2" fillId="2" borderId="3" xfId="1" applyNumberFormat="1" applyFont="1" applyFill="1" applyBorder="1"/>
    <xf numFmtId="0" fontId="4" fillId="0" borderId="0" xfId="2" applyFont="1"/>
    <xf numFmtId="0" fontId="1" fillId="3" borderId="1" xfId="1" applyFill="1" applyBorder="1"/>
    <xf numFmtId="0" fontId="1" fillId="3" borderId="2" xfId="1" applyFill="1" applyBorder="1"/>
    <xf numFmtId="14" fontId="1" fillId="3" borderId="3" xfId="1" applyNumberFormat="1" applyFill="1" applyBorder="1"/>
    <xf numFmtId="0" fontId="3" fillId="0" borderId="0" xfId="2"/>
    <xf numFmtId="0" fontId="1" fillId="0" borderId="4" xfId="1" applyBorder="1"/>
    <xf numFmtId="0" fontId="1" fillId="0" borderId="5" xfId="1" applyBorder="1"/>
    <xf numFmtId="14" fontId="1" fillId="0" borderId="6" xfId="1" applyNumberFormat="1" applyBorder="1"/>
    <xf numFmtId="0" fontId="1" fillId="3" borderId="4" xfId="1" applyFill="1" applyBorder="1"/>
    <xf numFmtId="0" fontId="1" fillId="3" borderId="5" xfId="1" applyFill="1" applyBorder="1"/>
    <xf numFmtId="14" fontId="1" fillId="3" borderId="6" xfId="1" applyNumberFormat="1" applyFill="1" applyBorder="1"/>
    <xf numFmtId="0" fontId="3" fillId="0" borderId="0" xfId="2" applyAlignment="1">
      <alignment horizontal="center" vertical="center"/>
    </xf>
    <xf numFmtId="0" fontId="3" fillId="0" borderId="0" xfId="2" applyAlignment="1">
      <alignment horizontal="center" wrapText="1"/>
    </xf>
    <xf numFmtId="14" fontId="3" fillId="0" borderId="0" xfId="2" applyNumberFormat="1"/>
  </cellXfs>
  <cellStyles count="4">
    <cellStyle name="Normal" xfId="0" builtinId="0"/>
    <cellStyle name="Normal 2" xfId="1" xr:uid="{C0FB91FD-5782-4F14-8C12-214B3D98E34D}"/>
    <cellStyle name="Normal 2 2" xfId="2" xr:uid="{6AE43B27-5395-40FB-9BBE-27CDDBE2FE33}"/>
    <cellStyle name="Normal 2 2 2" xfId="3" xr:uid="{C35B2AA8-15BC-4D35-8CAE-E9C96E8A88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rs_3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NDEX"/>
      <sheetName val="Məlumat bazası"/>
      <sheetName val="TEXT formulas"/>
      <sheetName val="Məlumat bazası (2)"/>
      <sheetName val="Məlumat bazası (3)"/>
      <sheetName val="Məlumat bazası (4)"/>
      <sheetName val="TEXT,FİXED"/>
      <sheetName val="VALUE Practise"/>
      <sheetName val="PRACTİSE"/>
      <sheetName val="REPLACE,SUBSTİTUTE"/>
      <sheetName val="&quot;&quot; və &quot; &quot; arasında fər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12281-7E52-41E7-B7B1-E7DD02D45E15}">
  <sheetPr>
    <tabColor rgb="FFFF0000"/>
  </sheetPr>
  <dimension ref="A1:H29"/>
  <sheetViews>
    <sheetView topLeftCell="A4" zoomScale="85" zoomScaleNormal="85" workbookViewId="0">
      <selection activeCell="F16" sqref="F16"/>
    </sheetView>
  </sheetViews>
  <sheetFormatPr defaultColWidth="11.42578125" defaultRowHeight="15" x14ac:dyDescent="0.25"/>
  <cols>
    <col min="1" max="1" width="18" style="15" bestFit="1" customWidth="1"/>
    <col min="2" max="2" width="26.42578125" style="8" bestFit="1" customWidth="1"/>
    <col min="3" max="3" width="32.7109375" style="16" customWidth="1"/>
    <col min="4" max="4" width="21.140625" style="8" customWidth="1"/>
    <col min="5" max="5" width="15.5703125" style="8" customWidth="1"/>
    <col min="6" max="6" width="28.42578125" style="8" customWidth="1"/>
    <col min="7" max="7" width="24.140625" style="8" bestFit="1" customWidth="1"/>
    <col min="8" max="8" width="20.140625" style="17" bestFit="1" customWidth="1"/>
    <col min="9" max="9" width="12.7109375" style="8" bestFit="1" customWidth="1"/>
    <col min="10" max="16384" width="11.42578125" style="8"/>
  </cols>
  <sheetData>
    <row r="1" spans="1:8" s="4" customFormat="1" ht="24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x14ac:dyDescent="0.25">
      <c r="A2" s="5">
        <v>13697</v>
      </c>
      <c r="B2" s="6" t="s">
        <v>8</v>
      </c>
      <c r="C2" s="6" t="s">
        <v>9</v>
      </c>
      <c r="D2" s="6" t="s">
        <v>10</v>
      </c>
      <c r="E2" s="6">
        <v>300</v>
      </c>
      <c r="F2" s="6">
        <f>'Məlumat bazası (4)'!$E2*0.5</f>
        <v>150</v>
      </c>
      <c r="G2" s="6" t="s">
        <v>11</v>
      </c>
      <c r="H2" s="7">
        <v>43489</v>
      </c>
    </row>
    <row r="3" spans="1:8" ht="15.75" x14ac:dyDescent="0.25">
      <c r="A3" s="9">
        <v>13697</v>
      </c>
      <c r="B3" s="10" t="s">
        <v>12</v>
      </c>
      <c r="C3" s="10" t="s">
        <v>13</v>
      </c>
      <c r="D3" s="10" t="s">
        <v>14</v>
      </c>
      <c r="E3" s="10">
        <v>600</v>
      </c>
      <c r="F3" s="10">
        <f>'Məlumat bazası (4)'!$E3*0.5</f>
        <v>300</v>
      </c>
      <c r="G3" s="10" t="s">
        <v>15</v>
      </c>
      <c r="H3" s="11">
        <v>43490</v>
      </c>
    </row>
    <row r="4" spans="1:8" ht="15.75" x14ac:dyDescent="0.25">
      <c r="A4" s="12">
        <v>13588</v>
      </c>
      <c r="B4" s="13" t="s">
        <v>16</v>
      </c>
      <c r="C4" s="13" t="s">
        <v>17</v>
      </c>
      <c r="D4" s="13" t="s">
        <v>10</v>
      </c>
      <c r="E4" s="13">
        <v>1734</v>
      </c>
      <c r="F4" s="13">
        <f>'Məlumat bazası (4)'!$E4*0.5</f>
        <v>867</v>
      </c>
      <c r="G4" s="13" t="s">
        <v>18</v>
      </c>
      <c r="H4" s="14">
        <v>43491</v>
      </c>
    </row>
    <row r="5" spans="1:8" ht="15.75" x14ac:dyDescent="0.25">
      <c r="A5" s="9">
        <v>13584</v>
      </c>
      <c r="B5" s="10" t="s">
        <v>19</v>
      </c>
      <c r="C5" s="10" t="s">
        <v>20</v>
      </c>
      <c r="D5" s="10" t="s">
        <v>10</v>
      </c>
      <c r="E5" s="10">
        <v>1148</v>
      </c>
      <c r="F5" s="10">
        <f>'Məlumat bazası (4)'!$E5*0.5</f>
        <v>574</v>
      </c>
      <c r="G5" s="10" t="s">
        <v>21</v>
      </c>
      <c r="H5" s="11">
        <v>43492</v>
      </c>
    </row>
    <row r="6" spans="1:8" ht="15.75" x14ac:dyDescent="0.25">
      <c r="A6" s="12">
        <v>13693</v>
      </c>
      <c r="B6" s="13" t="s">
        <v>22</v>
      </c>
      <c r="C6" s="13" t="s">
        <v>17</v>
      </c>
      <c r="D6" s="13" t="s">
        <v>23</v>
      </c>
      <c r="E6" s="13">
        <v>1091</v>
      </c>
      <c r="F6" s="13">
        <f>'Məlumat bazası (4)'!$E6*0.5</f>
        <v>545.5</v>
      </c>
      <c r="G6" s="13" t="s">
        <v>24</v>
      </c>
      <c r="H6" s="14">
        <v>43493</v>
      </c>
    </row>
    <row r="7" spans="1:8" ht="15.75" x14ac:dyDescent="0.25">
      <c r="A7" s="9">
        <v>13696</v>
      </c>
      <c r="B7" s="10" t="s">
        <v>25</v>
      </c>
      <c r="C7" s="10" t="s">
        <v>9</v>
      </c>
      <c r="D7" s="10" t="s">
        <v>26</v>
      </c>
      <c r="E7" s="10">
        <v>1961</v>
      </c>
      <c r="F7" s="10">
        <f>'Məlumat bazası (4)'!$E7*0.5</f>
        <v>980.5</v>
      </c>
      <c r="G7" s="10" t="s">
        <v>27</v>
      </c>
      <c r="H7" s="11">
        <v>43494</v>
      </c>
    </row>
    <row r="8" spans="1:8" ht="15.75" x14ac:dyDescent="0.25">
      <c r="A8" s="12">
        <v>13684</v>
      </c>
      <c r="B8" s="13" t="s">
        <v>28</v>
      </c>
      <c r="C8" s="13" t="s">
        <v>13</v>
      </c>
      <c r="D8" s="13" t="s">
        <v>29</v>
      </c>
      <c r="E8" s="13">
        <v>1360</v>
      </c>
      <c r="F8" s="13">
        <f>'Məlumat bazası (4)'!$E8*0.5</f>
        <v>680</v>
      </c>
      <c r="G8" s="13" t="s">
        <v>30</v>
      </c>
      <c r="H8" s="14">
        <v>43495</v>
      </c>
    </row>
    <row r="9" spans="1:8" ht="15.75" x14ac:dyDescent="0.25">
      <c r="A9" s="9">
        <v>13589</v>
      </c>
      <c r="B9" s="10" t="s">
        <v>31</v>
      </c>
      <c r="C9" s="10" t="s">
        <v>32</v>
      </c>
      <c r="D9" s="10" t="s">
        <v>23</v>
      </c>
      <c r="E9" s="10">
        <v>1296</v>
      </c>
      <c r="F9" s="10">
        <f>'Məlumat bazası (4)'!$E9*0.5</f>
        <v>648</v>
      </c>
      <c r="G9" s="10" t="s">
        <v>33</v>
      </c>
      <c r="H9" s="11">
        <v>43496</v>
      </c>
    </row>
    <row r="10" spans="1:8" ht="15.75" x14ac:dyDescent="0.25">
      <c r="A10" s="12">
        <v>13687</v>
      </c>
      <c r="B10" s="13" t="s">
        <v>34</v>
      </c>
      <c r="C10" s="13" t="s">
        <v>20</v>
      </c>
      <c r="D10" s="13" t="s">
        <v>35</v>
      </c>
      <c r="E10" s="13">
        <v>1575</v>
      </c>
      <c r="F10" s="13">
        <f>'Məlumat bazası (4)'!$E10*0.5</f>
        <v>787.5</v>
      </c>
      <c r="G10" s="13" t="s">
        <v>36</v>
      </c>
      <c r="H10" s="14">
        <v>43497</v>
      </c>
    </row>
    <row r="11" spans="1:8" ht="15.75" x14ac:dyDescent="0.25">
      <c r="A11" s="9">
        <v>13689</v>
      </c>
      <c r="B11" s="10" t="s">
        <v>37</v>
      </c>
      <c r="C11" s="10" t="s">
        <v>38</v>
      </c>
      <c r="D11" s="10" t="s">
        <v>35</v>
      </c>
      <c r="E11" s="10">
        <v>1569</v>
      </c>
      <c r="F11" s="10">
        <f>'Məlumat bazası (4)'!$E11*0.5</f>
        <v>784.5</v>
      </c>
      <c r="G11" s="10" t="s">
        <v>39</v>
      </c>
      <c r="H11" s="11">
        <v>43498</v>
      </c>
    </row>
    <row r="12" spans="1:8" ht="15.75" x14ac:dyDescent="0.25">
      <c r="A12" s="12">
        <v>13639</v>
      </c>
      <c r="B12" s="13" t="s">
        <v>40</v>
      </c>
      <c r="C12" s="13" t="s">
        <v>41</v>
      </c>
      <c r="D12" s="13" t="s">
        <v>42</v>
      </c>
      <c r="E12" s="13">
        <v>1739</v>
      </c>
      <c r="F12" s="13">
        <f>'Məlumat bazası (4)'!$E12*0.5</f>
        <v>869.5</v>
      </c>
      <c r="G12" s="13" t="s">
        <v>43</v>
      </c>
      <c r="H12" s="14">
        <v>43499</v>
      </c>
    </row>
    <row r="13" spans="1:8" ht="15.75" x14ac:dyDescent="0.25">
      <c r="A13" s="9">
        <v>13641</v>
      </c>
      <c r="B13" s="10" t="s">
        <v>44</v>
      </c>
      <c r="C13" s="10" t="s">
        <v>45</v>
      </c>
      <c r="D13" s="10" t="s">
        <v>10</v>
      </c>
      <c r="E13" s="10">
        <v>1791</v>
      </c>
      <c r="F13" s="10">
        <f>'Məlumat bazası (4)'!$E13*0.5</f>
        <v>895.5</v>
      </c>
      <c r="G13" s="10" t="s">
        <v>43</v>
      </c>
      <c r="H13" s="11">
        <v>43500</v>
      </c>
    </row>
    <row r="14" spans="1:8" ht="15.75" x14ac:dyDescent="0.25">
      <c r="A14" s="12">
        <v>13648</v>
      </c>
      <c r="B14" s="13" t="s">
        <v>46</v>
      </c>
      <c r="C14" s="13" t="s">
        <v>47</v>
      </c>
      <c r="D14" s="13" t="s">
        <v>10</v>
      </c>
      <c r="E14" s="13">
        <v>1691</v>
      </c>
      <c r="F14" s="13">
        <f>'Məlumat bazası (4)'!$E14*0.5</f>
        <v>845.5</v>
      </c>
      <c r="G14" s="13" t="s">
        <v>48</v>
      </c>
      <c r="H14" s="14">
        <v>43501</v>
      </c>
    </row>
    <row r="15" spans="1:8" ht="15.75" x14ac:dyDescent="0.25">
      <c r="A15" s="9">
        <v>13659</v>
      </c>
      <c r="B15" s="10" t="s">
        <v>49</v>
      </c>
      <c r="C15" s="10" t="s">
        <v>50</v>
      </c>
      <c r="D15" s="10" t="s">
        <v>51</v>
      </c>
      <c r="E15" s="10">
        <v>1715</v>
      </c>
      <c r="F15" s="10">
        <f>'Məlumat bazası (4)'!$E15*0.5</f>
        <v>857.5</v>
      </c>
      <c r="G15" s="10" t="s">
        <v>27</v>
      </c>
      <c r="H15" s="11">
        <v>43502</v>
      </c>
    </row>
    <row r="16" spans="1:8" ht="15.75" x14ac:dyDescent="0.25">
      <c r="A16" s="12">
        <v>13661</v>
      </c>
      <c r="B16" s="13" t="s">
        <v>52</v>
      </c>
      <c r="C16" s="13" t="s">
        <v>9</v>
      </c>
      <c r="D16" s="13" t="s">
        <v>10</v>
      </c>
      <c r="E16" s="13">
        <v>1330</v>
      </c>
      <c r="F16" s="13">
        <f>'Məlumat bazası (4)'!$E16*0.5</f>
        <v>665</v>
      </c>
      <c r="G16" s="13" t="s">
        <v>39</v>
      </c>
      <c r="H16" s="14">
        <v>43503</v>
      </c>
    </row>
    <row r="17" spans="1:8" ht="15.75" x14ac:dyDescent="0.25">
      <c r="A17" s="9">
        <v>13665</v>
      </c>
      <c r="B17" s="10" t="s">
        <v>53</v>
      </c>
      <c r="C17" s="10" t="s">
        <v>13</v>
      </c>
      <c r="D17" s="10" t="s">
        <v>14</v>
      </c>
      <c r="E17" s="10">
        <v>1003</v>
      </c>
      <c r="F17" s="10">
        <f>'Məlumat bazası (4)'!$E17*0.5</f>
        <v>501.5</v>
      </c>
      <c r="G17" s="10" t="s">
        <v>24</v>
      </c>
      <c r="H17" s="11">
        <v>43504</v>
      </c>
    </row>
    <row r="18" spans="1:8" ht="15.75" x14ac:dyDescent="0.25">
      <c r="A18" s="12">
        <v>13667</v>
      </c>
      <c r="B18" s="13" t="s">
        <v>54</v>
      </c>
      <c r="C18" s="13" t="s">
        <v>17</v>
      </c>
      <c r="D18" s="13" t="s">
        <v>55</v>
      </c>
      <c r="E18" s="13">
        <v>1295</v>
      </c>
      <c r="F18" s="13">
        <f>'Məlumat bazası (4)'!$E18*0.5</f>
        <v>647.5</v>
      </c>
      <c r="G18" s="13" t="s">
        <v>24</v>
      </c>
      <c r="H18" s="14">
        <v>43505</v>
      </c>
    </row>
    <row r="19" spans="1:8" ht="15.75" x14ac:dyDescent="0.25">
      <c r="A19" s="9">
        <v>13670</v>
      </c>
      <c r="B19" s="10" t="s">
        <v>56</v>
      </c>
      <c r="C19" s="10" t="s">
        <v>20</v>
      </c>
      <c r="D19" s="10" t="s">
        <v>10</v>
      </c>
      <c r="E19" s="10">
        <v>1322</v>
      </c>
      <c r="F19" s="10">
        <f>'Məlumat bazası (4)'!$E19*0.5</f>
        <v>661</v>
      </c>
      <c r="G19" s="10" t="s">
        <v>39</v>
      </c>
      <c r="H19" s="11">
        <v>43506</v>
      </c>
    </row>
    <row r="20" spans="1:8" ht="15.75" x14ac:dyDescent="0.25">
      <c r="A20" s="12">
        <v>13672</v>
      </c>
      <c r="B20" s="13" t="s">
        <v>57</v>
      </c>
      <c r="C20" s="13" t="s">
        <v>17</v>
      </c>
      <c r="D20" s="13" t="s">
        <v>23</v>
      </c>
      <c r="E20" s="13">
        <v>1437</v>
      </c>
      <c r="F20" s="13">
        <f>'Məlumat bazası (4)'!$E20*0.5</f>
        <v>718.5</v>
      </c>
      <c r="G20" s="13" t="s">
        <v>58</v>
      </c>
      <c r="H20" s="14">
        <v>43507</v>
      </c>
    </row>
    <row r="21" spans="1:8" ht="15.75" x14ac:dyDescent="0.25">
      <c r="A21" s="9">
        <v>13674</v>
      </c>
      <c r="B21" s="10" t="s">
        <v>59</v>
      </c>
      <c r="C21" s="10" t="s">
        <v>9</v>
      </c>
      <c r="D21" s="10" t="s">
        <v>26</v>
      </c>
      <c r="E21" s="10">
        <v>1342</v>
      </c>
      <c r="F21" s="10">
        <f>'Məlumat bazası (4)'!$E21*0.5</f>
        <v>671</v>
      </c>
      <c r="G21" s="10" t="s">
        <v>60</v>
      </c>
      <c r="H21" s="11">
        <v>43508</v>
      </c>
    </row>
    <row r="22" spans="1:8" ht="15.75" x14ac:dyDescent="0.25">
      <c r="A22" s="12">
        <v>13676</v>
      </c>
      <c r="B22" s="13" t="s">
        <v>61</v>
      </c>
      <c r="C22" s="13" t="s">
        <v>13</v>
      </c>
      <c r="D22" s="13" t="s">
        <v>29</v>
      </c>
      <c r="E22" s="13">
        <v>1274</v>
      </c>
      <c r="F22" s="13">
        <f>'Məlumat bazası (4)'!$E22*0.5</f>
        <v>637</v>
      </c>
      <c r="G22" s="13" t="s">
        <v>62</v>
      </c>
      <c r="H22" s="14">
        <v>43509</v>
      </c>
    </row>
    <row r="23" spans="1:8" ht="15.75" x14ac:dyDescent="0.25">
      <c r="A23" s="9">
        <v>13678</v>
      </c>
      <c r="B23" s="10" t="s">
        <v>63</v>
      </c>
      <c r="C23" s="10" t="s">
        <v>32</v>
      </c>
      <c r="D23" s="10" t="s">
        <v>23</v>
      </c>
      <c r="E23" s="10">
        <v>959</v>
      </c>
      <c r="F23" s="10">
        <f>'Məlumat bazası (4)'!$E23*0.5</f>
        <v>479.5</v>
      </c>
      <c r="G23" s="10" t="s">
        <v>64</v>
      </c>
      <c r="H23" s="11">
        <v>43510</v>
      </c>
    </row>
    <row r="24" spans="1:8" ht="15.75" x14ac:dyDescent="0.25">
      <c r="A24" s="12">
        <v>13679</v>
      </c>
      <c r="B24" s="13" t="s">
        <v>65</v>
      </c>
      <c r="C24" s="13" t="s">
        <v>20</v>
      </c>
      <c r="D24" s="13" t="s">
        <v>35</v>
      </c>
      <c r="E24" s="13">
        <v>1753</v>
      </c>
      <c r="F24" s="13">
        <f>'Məlumat bazası (4)'!$E24*0.5</f>
        <v>876.5</v>
      </c>
      <c r="G24" s="13" t="s">
        <v>66</v>
      </c>
      <c r="H24" s="14">
        <v>43511</v>
      </c>
    </row>
    <row r="25" spans="1:8" ht="15.75" x14ac:dyDescent="0.25">
      <c r="A25" s="9">
        <v>13579</v>
      </c>
      <c r="B25" s="10" t="s">
        <v>67</v>
      </c>
      <c r="C25" s="10" t="s">
        <v>38</v>
      </c>
      <c r="D25" s="10" t="s">
        <v>35</v>
      </c>
      <c r="E25" s="10">
        <v>2108</v>
      </c>
      <c r="F25" s="10">
        <f>'Məlumat bazası (4)'!$E25*0.5</f>
        <v>1054</v>
      </c>
      <c r="G25" s="10" t="s">
        <v>68</v>
      </c>
      <c r="H25" s="11">
        <v>43512</v>
      </c>
    </row>
    <row r="26" spans="1:8" ht="15.75" x14ac:dyDescent="0.25">
      <c r="A26" s="12">
        <v>13580</v>
      </c>
      <c r="B26" s="13" t="s">
        <v>69</v>
      </c>
      <c r="C26" s="13" t="s">
        <v>41</v>
      </c>
      <c r="D26" s="13" t="s">
        <v>42</v>
      </c>
      <c r="E26" s="13">
        <v>1702</v>
      </c>
      <c r="F26" s="13">
        <f>'Məlumat bazası (4)'!$E26*0.5</f>
        <v>851</v>
      </c>
      <c r="G26" s="13" t="s">
        <v>70</v>
      </c>
      <c r="H26" s="14">
        <v>43513</v>
      </c>
    </row>
    <row r="27" spans="1:8" ht="15.75" x14ac:dyDescent="0.25">
      <c r="A27" s="9">
        <v>13586</v>
      </c>
      <c r="B27" s="10" t="s">
        <v>71</v>
      </c>
      <c r="C27" s="10" t="s">
        <v>45</v>
      </c>
      <c r="D27" s="10" t="s">
        <v>10</v>
      </c>
      <c r="E27" s="10">
        <v>2129</v>
      </c>
      <c r="F27" s="10">
        <f>'Məlumat bazası (4)'!$E27*0.5</f>
        <v>1064.5</v>
      </c>
      <c r="G27" s="10" t="s">
        <v>72</v>
      </c>
      <c r="H27" s="11">
        <v>43514</v>
      </c>
    </row>
    <row r="28" spans="1:8" ht="15.75" x14ac:dyDescent="0.25">
      <c r="A28" s="12">
        <v>13686</v>
      </c>
      <c r="B28" s="13" t="s">
        <v>73</v>
      </c>
      <c r="C28" s="13" t="s">
        <v>47</v>
      </c>
      <c r="D28" s="13" t="s">
        <v>74</v>
      </c>
      <c r="E28" s="13">
        <v>1387</v>
      </c>
      <c r="F28" s="13">
        <f>'Məlumat bazası (4)'!$E28*0.5</f>
        <v>693.5</v>
      </c>
      <c r="G28" s="13" t="s">
        <v>75</v>
      </c>
      <c r="H28" s="14">
        <v>43515</v>
      </c>
    </row>
    <row r="29" spans="1:8" ht="15.75" x14ac:dyDescent="0.25">
      <c r="A29" s="9">
        <v>13595</v>
      </c>
      <c r="B29" s="10" t="s">
        <v>76</v>
      </c>
      <c r="C29" s="10" t="s">
        <v>50</v>
      </c>
      <c r="D29" s="10" t="s">
        <v>51</v>
      </c>
      <c r="E29" s="10">
        <v>1265</v>
      </c>
      <c r="F29" s="10">
        <f>'Məlumat bazası (4)'!$E29*0.5</f>
        <v>632.5</v>
      </c>
      <c r="G29" s="10" t="s">
        <v>77</v>
      </c>
      <c r="H29" s="11">
        <v>43516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C7DF-564D-4F20-96DF-5E020495582D}">
  <dimension ref="A1"/>
  <sheetViews>
    <sheetView tabSelected="1" workbookViewId="0">
      <selection activeCell="D8" sqref="D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Məlumat bazası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2025-04-10T12:17:18Z</dcterms:created>
  <dcterms:modified xsi:type="dcterms:W3CDTF">2025-04-10T12:26:56Z</dcterms:modified>
</cp:coreProperties>
</file>