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week4\"/>
    </mc:Choice>
  </mc:AlternateContent>
  <xr:revisionPtr revIDLastSave="0" documentId="13_ncr:1_{75F83BA3-FF8E-4D58-8B91-A31FAA943E91}" xr6:coauthVersionLast="45" xr6:coauthVersionMax="45" xr10:uidLastSave="{00000000-0000-0000-0000-000000000000}"/>
  <bookViews>
    <workbookView xWindow="-120" yWindow="-120" windowWidth="20730" windowHeight="11160" activeTab="2" xr2:uid="{00000000-000D-0000-FFFF-FFFF00000000}"/>
  </bookViews>
  <sheets>
    <sheet name="Final view - KPI" sheetId="2" r:id="rId1"/>
    <sheet name="KPI" sheetId="3" r:id="rId2"/>
    <sheet name="Dashboard" sheetId="4" r:id="rId3"/>
    <sheet name="Calculations" sheetId="5" r:id="rId4"/>
    <sheet name="Data" sheetId="1" r:id="rId5"/>
  </sheets>
  <externalReferences>
    <externalReference r:id="rId6"/>
  </externalReferences>
  <definedNames>
    <definedName name="Slicer_Category">#N/A</definedName>
    <definedName name="Slicer_Region">#N/A</definedName>
    <definedName name="Slicer_Year">#N/A</definedName>
    <definedName name="TotalRev" localSheetId="4">[1]Calculation!$L$5</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7" i="4" l="1"/>
  <c r="Q18" i="4"/>
  <c r="Q19" i="4"/>
  <c r="Q16" i="4"/>
</calcChain>
</file>

<file path=xl/sharedStrings.xml><?xml version="1.0" encoding="utf-8"?>
<sst xmlns="http://schemas.openxmlformats.org/spreadsheetml/2006/main" count="105" uniqueCount="22">
  <si>
    <t>Year</t>
  </si>
  <si>
    <t>Region</t>
  </si>
  <si>
    <t>Revenue</t>
  </si>
  <si>
    <t>North America</t>
  </si>
  <si>
    <t>South America</t>
  </si>
  <si>
    <t>Asia</t>
  </si>
  <si>
    <t>Europe</t>
  </si>
  <si>
    <t>Australia</t>
  </si>
  <si>
    <t>Furniture</t>
  </si>
  <si>
    <t>Office Supplies</t>
  </si>
  <si>
    <t>Technology</t>
  </si>
  <si>
    <t>Category</t>
  </si>
  <si>
    <t>Nümunə</t>
  </si>
  <si>
    <t>Revenue by Region</t>
  </si>
  <si>
    <t>Revenue by Category</t>
  </si>
  <si>
    <t>Revenue by category comprassion</t>
  </si>
  <si>
    <t>Row Labels</t>
  </si>
  <si>
    <t>Grand Total</t>
  </si>
  <si>
    <t>Sum of Revenue</t>
  </si>
  <si>
    <t>+</t>
  </si>
  <si>
    <t>Column Labels</t>
  </si>
  <si>
    <t>% cahnge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</si>
</sst>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0"/>
      <name val="Calibri"/>
      <family val="2"/>
      <scheme val="minor"/>
    </font>
    <font>
      <b/>
      <sz val="11"/>
      <color theme="1"/>
      <name val="Calibri"/>
      <family val="2"/>
      <scheme val="minor"/>
    </font>
    <font>
      <sz val="26"/>
      <color theme="0"/>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4"/>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xf numFmtId="0" fontId="2" fillId="0" borderId="0" xfId="0" applyFont="1"/>
    <xf numFmtId="3" fontId="0" fillId="0" borderId="0" xfId="0" applyNumberFormat="1"/>
    <xf numFmtId="0" fontId="0" fillId="0" borderId="0" xfId="0" pivotButton="1"/>
    <xf numFmtId="0" fontId="0" fillId="0" borderId="0" xfId="0" applyAlignment="1">
      <alignment horizontal="left"/>
    </xf>
    <xf numFmtId="0" fontId="0" fillId="4" borderId="0" xfId="0" applyFill="1"/>
    <xf numFmtId="0" fontId="0" fillId="4" borderId="0" xfId="0" applyFill="1" applyAlignment="1">
      <alignment horizontal="center"/>
    </xf>
    <xf numFmtId="10" fontId="0" fillId="0" borderId="0" xfId="0" applyNumberFormat="1"/>
    <xf numFmtId="0" fontId="3" fillId="3" borderId="0" xfId="0" applyFont="1" applyFill="1" applyAlignment="1">
      <alignment horizontal="center" vertical="center"/>
    </xf>
  </cellXfs>
  <cellStyles count="1">
    <cellStyle name="Normal" xfId="0" builtinId="0"/>
  </cellStyles>
  <dxfs count="4">
    <dxf>
      <numFmt numFmtId="3" formatCode="#,##0"/>
    </dxf>
    <dxf>
      <font>
        <b/>
        <i val="0"/>
        <strike val="0"/>
        <condense val="0"/>
        <extend val="0"/>
        <outline val="0"/>
        <shadow val="0"/>
        <u val="none"/>
        <vertAlign val="baseline"/>
        <sz val="11"/>
        <color theme="0"/>
        <name val="Calibri"/>
        <family val="2"/>
        <scheme val="minor"/>
      </font>
      <fill>
        <patternFill patternType="solid">
          <fgColor indexed="64"/>
          <bgColor theme="8" tint="0.39997558519241921"/>
        </patternFill>
      </fill>
    </dxf>
    <dxf>
      <font>
        <b/>
        <color theme="1"/>
      </font>
      <border>
        <bottom style="thin">
          <color theme="4"/>
        </bottom>
        <vertical/>
        <horizontal/>
      </border>
    </dxf>
    <dxf>
      <font>
        <color theme="1"/>
      </font>
      <fill>
        <patternFill patternType="solid">
          <bgColor theme="0" tint="-4.9989318521683403E-2"/>
        </patternFill>
      </fill>
      <border>
        <left style="thin">
          <color theme="6" tint="0.79998168889431442"/>
        </left>
        <right style="thin">
          <color theme="6" tint="0.79998168889431442"/>
        </right>
        <top style="thin">
          <color theme="6" tint="0.79998168889431442"/>
        </top>
        <bottom style="thin">
          <color theme="6" tint="0.79998168889431442"/>
        </bottom>
        <vertical/>
        <horizontal/>
      </border>
    </dxf>
  </dxfs>
  <tableStyles count="1" defaultTableStyle="TableStyleMedium2" defaultPivotStyle="PivotStyleLight16">
    <tableStyle name="SlicerStyleLight1 2" pivot="0" table="0" count="10" xr9:uid="{00000000-0011-0000-FFFF-FFFF00000000}">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[week4_class_Sales data.xlsx]Calculations!Revenue by Region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Calculations!$A$2:$A$7</c:f>
              <c:strCache>
                <c:ptCount val="5"/>
                <c:pt idx="0">
                  <c:v>Asia</c:v>
                </c:pt>
                <c:pt idx="1">
                  <c:v>Australia</c:v>
                </c:pt>
                <c:pt idx="2">
                  <c:v>Europe</c:v>
                </c:pt>
                <c:pt idx="3">
                  <c:v>North America</c:v>
                </c:pt>
                <c:pt idx="4">
                  <c:v>South America</c:v>
                </c:pt>
              </c:strCache>
            </c:strRef>
          </c:cat>
          <c:val>
            <c:numRef>
              <c:f>Calculations!$B$2:$B$7</c:f>
              <c:numCache>
                <c:formatCode>#,##0</c:formatCode>
                <c:ptCount val="5"/>
                <c:pt idx="0">
                  <c:v>211293</c:v>
                </c:pt>
                <c:pt idx="1">
                  <c:v>174663</c:v>
                </c:pt>
                <c:pt idx="2">
                  <c:v>267383</c:v>
                </c:pt>
                <c:pt idx="3">
                  <c:v>249429</c:v>
                </c:pt>
                <c:pt idx="4">
                  <c:v>219464</c:v>
                </c:pt>
              </c:numCache>
            </c:numRef>
          </c:val>
          <c:extLst>
            <c:ext xmlns:c16="http://schemas.microsoft.com/office/drawing/2014/chart" uri="{C3380CC4-5D6E-409C-BE32-E72D297353CC}">
              <c16:uniqueId val="{00000000-4731-4650-83A5-D18AE7AA69B0}"/>
            </c:ext>
          </c:extLst>
        </c:ser>
        <c:dLbls>
          <c:dLblPos val="outEnd"/>
          <c:showLegendKey val="0"/>
          <c:showVal val="1"/>
          <c:showCatName val="0"/>
          <c:showSerName val="0"/>
          <c:showPercent val="0"/>
          <c:showBubbleSize val="0"/>
        </c:dLbls>
        <c:gapWidth val="100"/>
        <c:overlap val="-27"/>
        <c:axId val="1142782799"/>
        <c:axId val="1139596303"/>
      </c:barChart>
      <c:catAx>
        <c:axId val="1142782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596303"/>
        <c:crosses val="autoZero"/>
        <c:auto val="1"/>
        <c:lblAlgn val="ctr"/>
        <c:lblOffset val="100"/>
        <c:noMultiLvlLbl val="0"/>
      </c:catAx>
      <c:valAx>
        <c:axId val="1139596303"/>
        <c:scaling>
          <c:orientation val="minMax"/>
        </c:scaling>
        <c:delete val="1"/>
        <c:axPos val="l"/>
        <c:numFmt formatCode="#,##0" sourceLinked="1"/>
        <c:majorTickMark val="out"/>
        <c:minorTickMark val="none"/>
        <c:tickLblPos val="nextTo"/>
        <c:crossAx val="114278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[week4_class_Sales data.xlsx]Calculations!Revenue by Category</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Calculations!$A$11:$A$14</c:f>
              <c:strCache>
                <c:ptCount val="3"/>
                <c:pt idx="0">
                  <c:v>Furniture</c:v>
                </c:pt>
                <c:pt idx="1">
                  <c:v>Office Supplies</c:v>
                </c:pt>
                <c:pt idx="2">
                  <c:v>Technology</c:v>
                </c:pt>
              </c:strCache>
            </c:strRef>
          </c:cat>
          <c:val>
            <c:numRef>
              <c:f>Calculations!$B$11:$B$14</c:f>
              <c:numCache>
                <c:formatCode>#,##0</c:formatCode>
                <c:ptCount val="3"/>
                <c:pt idx="0">
                  <c:v>372900</c:v>
                </c:pt>
                <c:pt idx="1">
                  <c:v>322418</c:v>
                </c:pt>
                <c:pt idx="2">
                  <c:v>426914</c:v>
                </c:pt>
              </c:numCache>
            </c:numRef>
          </c:val>
          <c:extLst>
            <c:ext xmlns:c16="http://schemas.microsoft.com/office/drawing/2014/chart" uri="{C3380CC4-5D6E-409C-BE32-E72D297353CC}">
              <c16:uniqueId val="{00000000-840E-4691-A352-7A7C1B653882}"/>
            </c:ext>
          </c:extLst>
        </c:ser>
        <c:dLbls>
          <c:dLblPos val="outEnd"/>
          <c:showLegendKey val="0"/>
          <c:showVal val="1"/>
          <c:showCatName val="0"/>
          <c:showSerName val="0"/>
          <c:showPercent val="0"/>
          <c:showBubbleSize val="0"/>
        </c:dLbls>
        <c:gapWidth val="100"/>
        <c:axId val="1142770799"/>
        <c:axId val="1139556367"/>
      </c:barChart>
      <c:catAx>
        <c:axId val="114277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556367"/>
        <c:crosses val="autoZero"/>
        <c:auto val="1"/>
        <c:lblAlgn val="ctr"/>
        <c:lblOffset val="100"/>
        <c:noMultiLvlLbl val="0"/>
      </c:catAx>
      <c:valAx>
        <c:axId val="1139556367"/>
        <c:scaling>
          <c:orientation val="minMax"/>
        </c:scaling>
        <c:delete val="1"/>
        <c:axPos val="b"/>
        <c:numFmt formatCode="#,##0" sourceLinked="1"/>
        <c:majorTickMark val="none"/>
        <c:minorTickMark val="none"/>
        <c:tickLblPos val="nextTo"/>
        <c:crossAx val="114277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421347</xdr:colOff>
      <xdr:row>28</xdr:row>
      <xdr:rowOff>27959</xdr:rowOff>
    </xdr:to>
    <xdr:pic>
      <xdr:nvPicPr>
        <xdr:cNvPr id="2" name="Picture 1">
          <a:extLst>
            <a:ext uri="{FF2B5EF4-FFF2-40B4-BE49-F238E27FC236}">
              <a16:creationId xmlns:a16="http://schemas.microsoft.com/office/drawing/2014/main" id="{573479EA-92F0-4F79-BCA8-26A26F321D46}"/>
            </a:ext>
          </a:extLst>
        </xdr:cNvPr>
        <xdr:cNvPicPr>
          <a:picLocks noChangeAspect="1"/>
        </xdr:cNvPicPr>
      </xdr:nvPicPr>
      <xdr:blipFill>
        <a:blip xmlns:r="http://schemas.openxmlformats.org/officeDocument/2006/relationships" r:embed="rId1"/>
        <a:stretch>
          <a:fillRect/>
        </a:stretch>
      </xdr:blipFill>
      <xdr:spPr>
        <a:xfrm>
          <a:off x="0" y="0"/>
          <a:ext cx="8315191" cy="53619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390525</xdr:colOff>
      <xdr:row>0</xdr:row>
      <xdr:rowOff>95250</xdr:rowOff>
    </xdr:from>
    <xdr:to>
      <xdr:col>7</xdr:col>
      <xdr:colOff>28575</xdr:colOff>
      <xdr:row>11</xdr:row>
      <xdr:rowOff>38100</xdr:rowOff>
    </xdr:to>
    <xdr:graphicFrame macro="">
      <xdr:nvGraphicFramePr>
        <xdr:cNvPr id="2" name="Chart 1">
          <a:extLst>
            <a:ext uri="{FF2B5EF4-FFF2-40B4-BE49-F238E27FC236}">
              <a16:creationId xmlns:a16="http://schemas.microsoft.com/office/drawing/2014/main" id="{437515BD-11EA-40C2-954B-8FCB4CA7D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581025</xdr:colOff>
      <xdr:row>0</xdr:row>
      <xdr:rowOff>142874</xdr:rowOff>
    </xdr:from>
    <xdr:to>
      <xdr:col>17</xdr:col>
      <xdr:colOff>257175</xdr:colOff>
      <xdr:row>11</xdr:row>
      <xdr:rowOff>114299</xdr:rowOff>
    </xdr:to>
    <xdr:graphicFrame macro="">
      <xdr:nvGraphicFramePr>
        <xdr:cNvPr id="5" name="Chart 4">
          <a:extLst>
            <a:ext uri="{FF2B5EF4-FFF2-40B4-BE49-F238E27FC236}">
              <a16:creationId xmlns:a16="http://schemas.microsoft.com/office/drawing/2014/main" id="{02C743CB-950F-4513-AD5F-4A53A500C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352424</xdr:colOff>
      <xdr:row>0</xdr:row>
      <xdr:rowOff>76200</xdr:rowOff>
    </xdr:from>
    <xdr:to>
      <xdr:col>8</xdr:col>
      <xdr:colOff>438149</xdr:colOff>
      <xdr:row>6</xdr:row>
      <xdr:rowOff>66675</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D4B9D8C2-A8E8-461E-8AA4-8073A62CF84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619624" y="76200"/>
              <a:ext cx="69532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561975</xdr:colOff>
      <xdr:row>0</xdr:row>
      <xdr:rowOff>85726</xdr:rowOff>
    </xdr:from>
    <xdr:to>
      <xdr:col>10</xdr:col>
      <xdr:colOff>504825</xdr:colOff>
      <xdr:row>6</xdr:row>
      <xdr:rowOff>123825</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74583EE0-DC23-4E51-9519-C2FDC91E9AF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438775" y="85726"/>
              <a:ext cx="116205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400049</xdr:colOff>
      <xdr:row>6</xdr:row>
      <xdr:rowOff>161925</xdr:rowOff>
    </xdr:from>
    <xdr:to>
      <xdr:col>10</xdr:col>
      <xdr:colOff>523874</xdr:colOff>
      <xdr:row>15</xdr:row>
      <xdr:rowOff>95251</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3A57A8B4-AEB3-4D90-AB1B-AE3229EE1D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67249" y="1304925"/>
              <a:ext cx="1952625" cy="1647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s\Slicer-Regional-Dashboard-Draft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alculation"/>
      <sheetName val="Final Image"/>
      <sheetName val="Slicer-Regional-Dashboard-Draft"/>
    </sheetNames>
    <sheetDataSet>
      <sheetData sheetId="0"/>
      <sheetData sheetId="1">
        <row r="5">
          <cell r="L5">
            <v>162644</v>
          </cell>
        </row>
      </sheetData>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468.501684490744" createdVersion="6" refreshedVersion="6" minRefreshableVersion="3" recordCount="30" xr:uid="{894D16C8-350A-4A5C-9268-3EAA65524498}">
  <cacheSource type="worksheet">
    <worksheetSource name="Sales"/>
  </cacheSource>
  <cacheFields count="4">
    <cacheField name="Year" numFmtId="0">
      <sharedItems containsSemiMixedTypes="0" containsString="0" containsNumber="1" containsInteger="1" minValue="2019" maxValue="2020" count="2">
        <n v="2019"/>
        <n v="2020"/>
      </sharedItems>
    </cacheField>
    <cacheField name="Category" numFmtId="0">
      <sharedItems count="3">
        <s v="Furniture"/>
        <s v="Office Supplies"/>
        <s v="Technology"/>
      </sharedItems>
    </cacheField>
    <cacheField name="Region" numFmtId="0">
      <sharedItems count="5">
        <s v="North America"/>
        <s v="South America"/>
        <s v="Asia"/>
        <s v="Europe"/>
        <s v="Australia"/>
      </sharedItems>
    </cacheField>
    <cacheField name="Revenue" numFmtId="3">
      <sharedItems containsSemiMixedTypes="0" containsString="0" containsNumber="1" containsInteger="1" minValue="11598" maxValue="65965"/>
    </cacheField>
  </cacheFields>
  <extLst>
    <ext xmlns:x14="http://schemas.microsoft.com/office/spreadsheetml/2009/9/main" uri="{725AE2AE-9491-48be-B2B4-4EB974FC3084}">
      <x14:pivotCacheDefinition pivotCacheId="1174647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40000"/>
  </r>
  <r>
    <x v="0"/>
    <x v="0"/>
    <x v="1"/>
    <n v="20898"/>
  </r>
  <r>
    <x v="0"/>
    <x v="0"/>
    <x v="2"/>
    <n v="46994"/>
  </r>
  <r>
    <x v="0"/>
    <x v="0"/>
    <x v="3"/>
    <n v="43695"/>
  </r>
  <r>
    <x v="0"/>
    <x v="0"/>
    <x v="4"/>
    <n v="34196"/>
  </r>
  <r>
    <x v="0"/>
    <x v="1"/>
    <x v="0"/>
    <n v="34155"/>
  </r>
  <r>
    <x v="0"/>
    <x v="1"/>
    <x v="1"/>
    <n v="24396"/>
  </r>
  <r>
    <x v="0"/>
    <x v="1"/>
    <x v="2"/>
    <n v="29276"/>
  </r>
  <r>
    <x v="0"/>
    <x v="1"/>
    <x v="3"/>
    <n v="45540"/>
  </r>
  <r>
    <x v="0"/>
    <x v="1"/>
    <x v="4"/>
    <n v="29277"/>
  </r>
  <r>
    <x v="0"/>
    <x v="2"/>
    <x v="0"/>
    <n v="44675"/>
  </r>
  <r>
    <x v="0"/>
    <x v="2"/>
    <x v="1"/>
    <n v="42569"/>
  </r>
  <r>
    <x v="0"/>
    <x v="2"/>
    <x v="2"/>
    <n v="43784"/>
  </r>
  <r>
    <x v="0"/>
    <x v="2"/>
    <x v="3"/>
    <n v="46336"/>
  </r>
  <r>
    <x v="0"/>
    <x v="2"/>
    <x v="4"/>
    <n v="49656"/>
  </r>
  <r>
    <x v="1"/>
    <x v="0"/>
    <x v="0"/>
    <n v="24325"/>
  </r>
  <r>
    <x v="1"/>
    <x v="0"/>
    <x v="1"/>
    <n v="33681"/>
  </r>
  <r>
    <x v="1"/>
    <x v="0"/>
    <x v="2"/>
    <n v="39295"/>
  </r>
  <r>
    <x v="1"/>
    <x v="0"/>
    <x v="3"/>
    <n v="59878"/>
  </r>
  <r>
    <x v="1"/>
    <x v="0"/>
    <x v="4"/>
    <n v="29938"/>
  </r>
  <r>
    <x v="1"/>
    <x v="1"/>
    <x v="0"/>
    <n v="52311"/>
  </r>
  <r>
    <x v="1"/>
    <x v="1"/>
    <x v="1"/>
    <n v="31955"/>
  </r>
  <r>
    <x v="1"/>
    <x v="1"/>
    <x v="2"/>
    <n v="31955"/>
  </r>
  <r>
    <x v="1"/>
    <x v="1"/>
    <x v="3"/>
    <n v="31955"/>
  </r>
  <r>
    <x v="1"/>
    <x v="1"/>
    <x v="4"/>
    <n v="11598"/>
  </r>
  <r>
    <x v="1"/>
    <x v="2"/>
    <x v="0"/>
    <n v="53963"/>
  </r>
  <r>
    <x v="1"/>
    <x v="2"/>
    <x v="1"/>
    <n v="65965"/>
  </r>
  <r>
    <x v="1"/>
    <x v="2"/>
    <x v="2"/>
    <n v="19989"/>
  </r>
  <r>
    <x v="1"/>
    <x v="2"/>
    <x v="3"/>
    <n v="39979"/>
  </r>
  <r>
    <x v="1"/>
    <x v="2"/>
    <x v="4"/>
    <n v="1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D0E180-2FC4-4413-BDEE-0797FC174B99}" name="% change"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7">
  <location ref="L13:P19" firstHeaderRow="1" firstDataRow="3" firstDataCol="1"/>
  <pivotFields count="4">
    <pivotField axis="axisCol" showAll="0">
      <items count="3">
        <item x="0"/>
        <item x="1"/>
        <item t="default"/>
      </items>
    </pivotField>
    <pivotField axis="axisRow" showAll="0">
      <items count="4">
        <item x="0"/>
        <item x="1"/>
        <item x="2"/>
        <item t="default"/>
      </items>
    </pivotField>
    <pivotField showAll="0">
      <items count="6">
        <item x="2"/>
        <item x="4"/>
        <item x="3"/>
        <item x="0"/>
        <item x="1"/>
        <item t="default"/>
      </items>
    </pivotField>
    <pivotField dataField="1" numFmtId="3" showAll="0"/>
  </pivotFields>
  <rowFields count="1">
    <field x="1"/>
  </rowFields>
  <rowItems count="4">
    <i>
      <x/>
    </i>
    <i>
      <x v="1"/>
    </i>
    <i>
      <x v="2"/>
    </i>
    <i t="grand">
      <x/>
    </i>
  </rowItems>
  <colFields count="2">
    <field x="0"/>
    <field x="-2"/>
  </colFields>
  <colItems count="4">
    <i>
      <x/>
      <x/>
    </i>
    <i r="1" i="1">
      <x v="1"/>
    </i>
    <i>
      <x v="1"/>
      <x/>
    </i>
    <i r="1" i="1">
      <x v="1"/>
    </i>
  </colItems>
  <dataFields count="2">
    <dataField name="Sum of Revenue" fld="3" baseField="0" baseItem="0" numFmtId="3"/>
    <dataField name="% cahnge" fld="3" showDataAs="percentDiff" baseField="0" baseItem="1048828" numFmtId="10"/>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EB61C5-9EBF-4B66-AF4D-218AD681EB97}" name="Revenue by Categor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10:B14" firstHeaderRow="1" firstDataRow="1" firstDataCol="1"/>
  <pivotFields count="4">
    <pivotField showAll="0">
      <items count="3">
        <item x="0"/>
        <item x="1"/>
        <item t="default"/>
      </items>
    </pivotField>
    <pivotField axis="axisRow" showAll="0">
      <items count="4">
        <item x="0"/>
        <item x="1"/>
        <item x="2"/>
        <item t="default"/>
      </items>
    </pivotField>
    <pivotField showAll="0">
      <items count="6">
        <item x="2"/>
        <item x="4"/>
        <item x="3"/>
        <item x="0"/>
        <item x="1"/>
        <item t="default"/>
      </items>
    </pivotField>
    <pivotField dataField="1" numFmtId="3" showAll="0"/>
  </pivotFields>
  <rowFields count="1">
    <field x="1"/>
  </rowFields>
  <rowItems count="4">
    <i>
      <x/>
    </i>
    <i>
      <x v="1"/>
    </i>
    <i>
      <x v="2"/>
    </i>
    <i t="grand">
      <x/>
    </i>
  </rowItems>
  <colItems count="1">
    <i/>
  </colItems>
  <dataFields count="1">
    <dataField name="Sum of Revenue" fld="3" baseField="0" baseItem="0" numFmtId="3"/>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352076-8AEC-4038-9990-97FB7BAFDBB4}" name="Revenue by Reg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B7" firstHeaderRow="1" firstDataRow="1" firstDataCol="1"/>
  <pivotFields count="4">
    <pivotField showAll="0">
      <items count="3">
        <item x="0"/>
        <item x="1"/>
        <item t="default"/>
      </items>
    </pivotField>
    <pivotField showAll="0">
      <items count="4">
        <item x="0"/>
        <item x="1"/>
        <item x="2"/>
        <item t="default"/>
      </items>
    </pivotField>
    <pivotField axis="axisRow" showAll="0">
      <items count="6">
        <item x="2"/>
        <item x="4"/>
        <item x="3"/>
        <item x="0"/>
        <item x="1"/>
        <item t="default"/>
      </items>
    </pivotField>
    <pivotField dataField="1" numFmtId="3" showAll="0"/>
  </pivotFields>
  <rowFields count="1">
    <field x="2"/>
  </rowFields>
  <rowItems count="6">
    <i>
      <x/>
    </i>
    <i>
      <x v="1"/>
    </i>
    <i>
      <x v="2"/>
    </i>
    <i>
      <x v="3"/>
    </i>
    <i>
      <x v="4"/>
    </i>
    <i t="grand">
      <x/>
    </i>
  </rowItems>
  <colItems count="1">
    <i/>
  </colItems>
  <dataFields count="1">
    <dataField name="Sum of Revenue" fld="3"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4C5AE57-D22E-4443-92EB-9617D74F9750}" sourceName="Year">
  <pivotTables>
    <pivotTable tabId="5" name="Revenue by Category"/>
    <pivotTable tabId="5" name="Revenue by Region"/>
  </pivotTables>
  <data>
    <tabular pivotCacheId="11746477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AE6D540-DBF0-483D-B8E5-0209BA1629CF}" sourceName="Category">
  <pivotTables>
    <pivotTable tabId="5" name="Revenue by Region"/>
  </pivotTables>
  <data>
    <tabular pivotCacheId="117464778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7D33E7-EE71-45DB-9B23-D5A605B6B450}" sourceName="Region">
  <pivotTables>
    <pivotTable tabId="4" name="% change"/>
    <pivotTable tabId="5" name="Revenue by Category"/>
  </pivotTables>
  <data>
    <tabular pivotCacheId="1174647787">
      <items count="5">
        <i x="2" s="1"/>
        <i x="4"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7C56BB9-D0A1-4DCF-9BE6-C6D3E5568F25}" cache="Slicer_Year" caption="Year" rowHeight="241300"/>
  <slicer name="Category" xr10:uid="{B2CA441B-1DF6-467D-9EFE-DD0D7DFA9273}" cache="Slicer_Category" caption="Category" rowHeight="241300"/>
  <slicer name="Region" xr10:uid="{97DBE53A-A3DA-4951-9618-39190223D03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D03265-6921-419D-B593-F3C420C6BB0E}" name="Sales" displayName="Sales" ref="A1:D31" totalsRowShown="0" headerRowDxfId="1">
  <autoFilter ref="A1:D31" xr:uid="{B778A0A4-1E73-4786-A18C-96AA55383486}"/>
  <sortState xmlns:xlrd2="http://schemas.microsoft.com/office/spreadsheetml/2017/richdata2" ref="A2:D31">
    <sortCondition ref="A1:A31"/>
  </sortState>
  <tableColumns count="4">
    <tableColumn id="1" xr3:uid="{0DBD662B-E6D7-4324-BE21-BBA735A61150}" name="Year"/>
    <tableColumn id="2" xr3:uid="{DE54E0E3-21D4-44AA-BC46-8E263B7D0827}" name="Category"/>
    <tableColumn id="3" xr3:uid="{B232CE6F-974D-4275-843C-E6AF37FA3EE6}" name="Region"/>
    <tableColumn id="4" xr3:uid="{EBDB011D-CCFC-4B5F-8ADC-B43DE8F044DD}" name="Revenu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image" Target="../media/image2.jpeg"/></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P4:U12"/>
  <sheetViews>
    <sheetView showGridLines="0" zoomScale="80" zoomScaleNormal="80" workbookViewId="0">
      <selection activeCell="P18" sqref="P18"/>
    </sheetView>
  </sheetViews>
  <sheetFormatPr defaultRowHeight="15" x14ac:dyDescent="0.25"/>
  <sheetData>
    <row r="4" spans="16:21" x14ac:dyDescent="0.25">
      <c r="P4" s="9" t="s">
        <v>12</v>
      </c>
      <c r="Q4" s="9"/>
      <c r="R4" s="9"/>
      <c r="S4" s="9"/>
      <c r="T4" s="9"/>
      <c r="U4" s="9"/>
    </row>
    <row r="5" spans="16:21" x14ac:dyDescent="0.25">
      <c r="P5" s="9"/>
      <c r="Q5" s="9"/>
      <c r="R5" s="9"/>
      <c r="S5" s="9"/>
      <c r="T5" s="9"/>
      <c r="U5" s="9"/>
    </row>
    <row r="6" spans="16:21" x14ac:dyDescent="0.25">
      <c r="P6" s="9"/>
      <c r="Q6" s="9"/>
      <c r="R6" s="9"/>
      <c r="S6" s="9"/>
      <c r="T6" s="9"/>
      <c r="U6" s="9"/>
    </row>
    <row r="7" spans="16:21" x14ac:dyDescent="0.25">
      <c r="P7" s="9"/>
      <c r="Q7" s="9"/>
      <c r="R7" s="9"/>
      <c r="S7" s="9"/>
      <c r="T7" s="9"/>
      <c r="U7" s="9"/>
    </row>
    <row r="8" spans="16:21" x14ac:dyDescent="0.25">
      <c r="P8" s="9"/>
      <c r="Q8" s="9"/>
      <c r="R8" s="9"/>
      <c r="S8" s="9"/>
      <c r="T8" s="9"/>
      <c r="U8" s="9"/>
    </row>
    <row r="9" spans="16:21" x14ac:dyDescent="0.25">
      <c r="P9" s="9"/>
      <c r="Q9" s="9"/>
      <c r="R9" s="9"/>
      <c r="S9" s="9"/>
      <c r="T9" s="9"/>
      <c r="U9" s="9"/>
    </row>
    <row r="10" spans="16:21" x14ac:dyDescent="0.25">
      <c r="P10" s="9"/>
      <c r="Q10" s="9"/>
      <c r="R10" s="9"/>
      <c r="S10" s="9"/>
      <c r="T10" s="9"/>
      <c r="U10" s="9"/>
    </row>
    <row r="11" spans="16:21" x14ac:dyDescent="0.25">
      <c r="P11" s="9"/>
      <c r="Q11" s="9"/>
      <c r="R11" s="9"/>
      <c r="S11" s="9"/>
      <c r="T11" s="9"/>
      <c r="U11" s="9"/>
    </row>
    <row r="12" spans="16:21" x14ac:dyDescent="0.25">
      <c r="P12" s="9"/>
      <c r="Q12" s="9"/>
      <c r="R12" s="9"/>
      <c r="S12" s="9"/>
      <c r="T12" s="9"/>
      <c r="U12" s="9"/>
    </row>
  </sheetData>
  <mergeCells count="1">
    <mergeCell ref="P4:U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CC2D5-4DB9-4282-993C-50BAAC261CFF}">
  <dimension ref="A1:F3"/>
  <sheetViews>
    <sheetView workbookViewId="0">
      <selection activeCell="F6" sqref="F6"/>
    </sheetView>
  </sheetViews>
  <sheetFormatPr defaultRowHeight="15" x14ac:dyDescent="0.25"/>
  <sheetData>
    <row r="1" spans="1:6" x14ac:dyDescent="0.25">
      <c r="A1" s="6">
        <v>1</v>
      </c>
      <c r="B1" s="6" t="s">
        <v>13</v>
      </c>
      <c r="C1" s="6"/>
      <c r="D1" s="6"/>
      <c r="E1" s="6"/>
      <c r="F1" s="7" t="s">
        <v>19</v>
      </c>
    </row>
    <row r="2" spans="1:6" x14ac:dyDescent="0.25">
      <c r="A2" s="6">
        <v>2</v>
      </c>
      <c r="B2" s="6" t="s">
        <v>14</v>
      </c>
      <c r="C2" s="6"/>
      <c r="D2" s="6"/>
      <c r="E2" s="6"/>
      <c r="F2" s="7" t="s">
        <v>19</v>
      </c>
    </row>
    <row r="3" spans="1:6" x14ac:dyDescent="0.25">
      <c r="A3" s="6">
        <v>3</v>
      </c>
      <c r="B3" s="6" t="s">
        <v>15</v>
      </c>
      <c r="C3" s="6"/>
      <c r="D3" s="6"/>
      <c r="E3" s="6"/>
      <c r="F3" s="7"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A3069-334C-4540-9CC2-BEA989619405}">
  <sheetPr>
    <pageSetUpPr fitToPage="1"/>
  </sheetPr>
  <dimension ref="L13:R19"/>
  <sheetViews>
    <sheetView showGridLines="0" tabSelected="1" workbookViewId="0">
      <selection activeCell="G16" sqref="G16"/>
    </sheetView>
  </sheetViews>
  <sheetFormatPr defaultRowHeight="15" x14ac:dyDescent="0.25"/>
  <cols>
    <col min="12" max="12" width="14.5703125" bestFit="1" customWidth="1"/>
    <col min="13" max="13" width="16.28515625" bestFit="1" customWidth="1"/>
    <col min="14" max="14" width="9.28515625" bestFit="1" customWidth="1"/>
    <col min="15" max="15" width="15.5703125" bestFit="1" customWidth="1"/>
    <col min="16" max="16" width="9.28515625" bestFit="1" customWidth="1"/>
    <col min="17" max="17" width="10" customWidth="1"/>
    <col min="18" max="18" width="15.5703125" bestFit="1" customWidth="1"/>
    <col min="19" max="20" width="9.28515625" bestFit="1" customWidth="1"/>
  </cols>
  <sheetData>
    <row r="13" spans="12:17" x14ac:dyDescent="0.25">
      <c r="M13" s="4" t="s">
        <v>20</v>
      </c>
    </row>
    <row r="14" spans="12:17" x14ac:dyDescent="0.25">
      <c r="M14">
        <v>2019</v>
      </c>
      <c r="O14">
        <v>2020</v>
      </c>
    </row>
    <row r="15" spans="12:17" x14ac:dyDescent="0.25">
      <c r="L15" s="4" t="s">
        <v>16</v>
      </c>
      <c r="M15" t="s">
        <v>18</v>
      </c>
      <c r="N15" t="s">
        <v>21</v>
      </c>
      <c r="O15" t="s">
        <v>18</v>
      </c>
      <c r="P15" t="s">
        <v>21</v>
      </c>
    </row>
    <row r="16" spans="12:17" x14ac:dyDescent="0.25">
      <c r="L16" s="5" t="s">
        <v>8</v>
      </c>
      <c r="M16" s="3">
        <v>185783</v>
      </c>
      <c r="N16" s="8"/>
      <c r="O16" s="3">
        <v>187117</v>
      </c>
      <c r="P16" s="8">
        <v>7.1804201676149053E-3</v>
      </c>
      <c r="Q16" s="8">
        <f>P16</f>
        <v>7.1804201676149053E-3</v>
      </c>
    </row>
    <row r="17" spans="12:18" x14ac:dyDescent="0.25">
      <c r="L17" s="5" t="s">
        <v>9</v>
      </c>
      <c r="M17" s="3">
        <v>162644</v>
      </c>
      <c r="N17" s="8"/>
      <c r="O17" s="3">
        <v>159774</v>
      </c>
      <c r="P17" s="8">
        <v>-1.7645901478074814E-2</v>
      </c>
      <c r="Q17" s="8">
        <f t="shared" ref="Q17:Q19" si="0">P17</f>
        <v>-1.7645901478074814E-2</v>
      </c>
      <c r="R17" s="4"/>
    </row>
    <row r="18" spans="12:18" x14ac:dyDescent="0.25">
      <c r="L18" s="5" t="s">
        <v>10</v>
      </c>
      <c r="M18" s="3">
        <v>227020</v>
      </c>
      <c r="N18" s="8"/>
      <c r="O18" s="3">
        <v>199894</v>
      </c>
      <c r="P18" s="8">
        <v>-0.1194872698440666</v>
      </c>
      <c r="Q18" s="8">
        <f t="shared" si="0"/>
        <v>-0.1194872698440666</v>
      </c>
    </row>
    <row r="19" spans="12:18" x14ac:dyDescent="0.25">
      <c r="L19" s="5" t="s">
        <v>17</v>
      </c>
      <c r="M19" s="3">
        <v>575447</v>
      </c>
      <c r="N19" s="8"/>
      <c r="O19" s="3">
        <v>546785</v>
      </c>
      <c r="P19" s="8">
        <v>-4.980823603216282E-2</v>
      </c>
      <c r="Q19" s="8">
        <f t="shared" si="0"/>
        <v>-4.980823603216282E-2</v>
      </c>
    </row>
  </sheetData>
  <conditionalFormatting sqref="Q16:Q19">
    <cfRule type="iconSet" priority="1">
      <iconSet iconSet="3Arrows" showValue="0">
        <cfvo type="percent" val="0"/>
        <cfvo type="num" val="0"/>
        <cfvo type="num" val="0" gte="0"/>
      </iconSet>
    </cfRule>
  </conditionalFormatting>
  <pageMargins left="0.7" right="0.7" top="0.75" bottom="0.75" header="0.3" footer="0.3"/>
  <pageSetup paperSize="11" scale="45" orientation="landscape" r:id="rId2"/>
  <drawing r:id="rId3"/>
  <picture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4737A-DE2B-4EE5-A588-752F02D1890D}">
  <dimension ref="A1:B14"/>
  <sheetViews>
    <sheetView workbookViewId="0">
      <selection activeCell="G15" sqref="G15"/>
    </sheetView>
  </sheetViews>
  <sheetFormatPr defaultRowHeight="15" x14ac:dyDescent="0.25"/>
  <cols>
    <col min="1" max="1" width="14" bestFit="1" customWidth="1"/>
    <col min="2" max="2" width="15.5703125" bestFit="1" customWidth="1"/>
    <col min="4" max="4" width="14.5703125" bestFit="1" customWidth="1"/>
    <col min="5" max="5" width="16.28515625" bestFit="1" customWidth="1"/>
    <col min="6" max="6" width="9.28515625" bestFit="1" customWidth="1"/>
    <col min="7" max="7" width="15.5703125" bestFit="1" customWidth="1"/>
    <col min="8" max="8" width="9.28515625" bestFit="1" customWidth="1"/>
  </cols>
  <sheetData>
    <row r="1" spans="1:2" x14ac:dyDescent="0.25">
      <c r="A1" s="4" t="s">
        <v>16</v>
      </c>
      <c r="B1" t="s">
        <v>18</v>
      </c>
    </row>
    <row r="2" spans="1:2" x14ac:dyDescent="0.25">
      <c r="A2" s="5" t="s">
        <v>5</v>
      </c>
      <c r="B2" s="3">
        <v>211293</v>
      </c>
    </row>
    <row r="3" spans="1:2" x14ac:dyDescent="0.25">
      <c r="A3" s="5" t="s">
        <v>7</v>
      </c>
      <c r="B3" s="3">
        <v>174663</v>
      </c>
    </row>
    <row r="4" spans="1:2" x14ac:dyDescent="0.25">
      <c r="A4" s="5" t="s">
        <v>6</v>
      </c>
      <c r="B4" s="3">
        <v>267383</v>
      </c>
    </row>
    <row r="5" spans="1:2" x14ac:dyDescent="0.25">
      <c r="A5" s="5" t="s">
        <v>3</v>
      </c>
      <c r="B5" s="3">
        <v>249429</v>
      </c>
    </row>
    <row r="6" spans="1:2" x14ac:dyDescent="0.25">
      <c r="A6" s="5" t="s">
        <v>4</v>
      </c>
      <c r="B6" s="3">
        <v>219464</v>
      </c>
    </row>
    <row r="7" spans="1:2" x14ac:dyDescent="0.25">
      <c r="A7" s="5" t="s">
        <v>17</v>
      </c>
      <c r="B7" s="3">
        <v>1122232</v>
      </c>
    </row>
    <row r="10" spans="1:2" x14ac:dyDescent="0.25">
      <c r="A10" s="4" t="s">
        <v>16</v>
      </c>
      <c r="B10" t="s">
        <v>18</v>
      </c>
    </row>
    <row r="11" spans="1:2" x14ac:dyDescent="0.25">
      <c r="A11" s="5" t="s">
        <v>8</v>
      </c>
      <c r="B11" s="3">
        <v>372900</v>
      </c>
    </row>
    <row r="12" spans="1:2" x14ac:dyDescent="0.25">
      <c r="A12" s="5" t="s">
        <v>9</v>
      </c>
      <c r="B12" s="3">
        <v>322418</v>
      </c>
    </row>
    <row r="13" spans="1:2" x14ac:dyDescent="0.25">
      <c r="A13" s="5" t="s">
        <v>10</v>
      </c>
      <c r="B13" s="3">
        <v>426914</v>
      </c>
    </row>
    <row r="14" spans="1:2" x14ac:dyDescent="0.25">
      <c r="A14" s="5" t="s">
        <v>17</v>
      </c>
      <c r="B14" s="3">
        <v>1122232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showGridLines="0" workbookViewId="0">
      <selection activeCell="D7" sqref="D7"/>
    </sheetView>
  </sheetViews>
  <sheetFormatPr defaultRowHeight="15" x14ac:dyDescent="0.25"/>
  <cols>
    <col min="1" max="1" width="10.140625" customWidth="1"/>
    <col min="2" max="2" width="16" customWidth="1"/>
    <col min="3" max="3" width="13" bestFit="1" customWidth="1"/>
    <col min="4" max="4" width="14" bestFit="1" customWidth="1"/>
    <col min="6" max="6" width="11.7109375" bestFit="1" customWidth="1"/>
    <col min="7" max="7" width="13.140625" bestFit="1" customWidth="1"/>
    <col min="8" max="8" width="13" bestFit="1" customWidth="1"/>
  </cols>
  <sheetData>
    <row r="1" spans="1:8" x14ac:dyDescent="0.25">
      <c r="A1" s="1" t="s">
        <v>0</v>
      </c>
      <c r="B1" s="1" t="s">
        <v>11</v>
      </c>
      <c r="C1" s="1" t="s">
        <v>1</v>
      </c>
      <c r="D1" s="1" t="s">
        <v>2</v>
      </c>
      <c r="G1" s="2" t="s">
        <v>11</v>
      </c>
      <c r="H1" s="2" t="s">
        <v>1</v>
      </c>
    </row>
    <row r="2" spans="1:8" x14ac:dyDescent="0.25">
      <c r="A2">
        <v>2019</v>
      </c>
      <c r="B2" t="s">
        <v>8</v>
      </c>
      <c r="C2" t="s">
        <v>3</v>
      </c>
      <c r="D2" s="3">
        <v>40000</v>
      </c>
      <c r="G2" t="s">
        <v>8</v>
      </c>
      <c r="H2" t="s">
        <v>3</v>
      </c>
    </row>
    <row r="3" spans="1:8" x14ac:dyDescent="0.25">
      <c r="A3">
        <v>2019</v>
      </c>
      <c r="B3" t="s">
        <v>8</v>
      </c>
      <c r="C3" t="s">
        <v>4</v>
      </c>
      <c r="D3" s="3">
        <v>20898</v>
      </c>
      <c r="G3" t="s">
        <v>9</v>
      </c>
      <c r="H3" t="s">
        <v>4</v>
      </c>
    </row>
    <row r="4" spans="1:8" x14ac:dyDescent="0.25">
      <c r="A4">
        <v>2019</v>
      </c>
      <c r="B4" t="s">
        <v>8</v>
      </c>
      <c r="C4" t="s">
        <v>5</v>
      </c>
      <c r="D4" s="3">
        <v>46994</v>
      </c>
      <c r="G4" t="s">
        <v>10</v>
      </c>
      <c r="H4" t="s">
        <v>5</v>
      </c>
    </row>
    <row r="5" spans="1:8" x14ac:dyDescent="0.25">
      <c r="A5">
        <v>2019</v>
      </c>
      <c r="B5" t="s">
        <v>8</v>
      </c>
      <c r="C5" t="s">
        <v>6</v>
      </c>
      <c r="D5" s="3">
        <v>43695</v>
      </c>
      <c r="H5" t="s">
        <v>6</v>
      </c>
    </row>
    <row r="6" spans="1:8" x14ac:dyDescent="0.25">
      <c r="A6">
        <v>2019</v>
      </c>
      <c r="B6" t="s">
        <v>8</v>
      </c>
      <c r="C6" t="s">
        <v>7</v>
      </c>
      <c r="D6" s="3">
        <v>34196</v>
      </c>
      <c r="H6" t="s">
        <v>7</v>
      </c>
    </row>
    <row r="7" spans="1:8" x14ac:dyDescent="0.25">
      <c r="A7">
        <v>2019</v>
      </c>
      <c r="B7" t="s">
        <v>9</v>
      </c>
      <c r="C7" t="s">
        <v>3</v>
      </c>
      <c r="D7" s="3">
        <v>34155</v>
      </c>
    </row>
    <row r="8" spans="1:8" x14ac:dyDescent="0.25">
      <c r="A8">
        <v>2019</v>
      </c>
      <c r="B8" t="s">
        <v>9</v>
      </c>
      <c r="C8" t="s">
        <v>4</v>
      </c>
      <c r="D8" s="3">
        <v>24396</v>
      </c>
    </row>
    <row r="9" spans="1:8" x14ac:dyDescent="0.25">
      <c r="A9">
        <v>2019</v>
      </c>
      <c r="B9" t="s">
        <v>9</v>
      </c>
      <c r="C9" t="s">
        <v>5</v>
      </c>
      <c r="D9" s="3">
        <v>29276</v>
      </c>
    </row>
    <row r="10" spans="1:8" x14ac:dyDescent="0.25">
      <c r="A10">
        <v>2019</v>
      </c>
      <c r="B10" t="s">
        <v>9</v>
      </c>
      <c r="C10" t="s">
        <v>6</v>
      </c>
      <c r="D10" s="3">
        <v>45540</v>
      </c>
    </row>
    <row r="11" spans="1:8" x14ac:dyDescent="0.25">
      <c r="A11">
        <v>2019</v>
      </c>
      <c r="B11" t="s">
        <v>9</v>
      </c>
      <c r="C11" t="s">
        <v>7</v>
      </c>
      <c r="D11" s="3">
        <v>29277</v>
      </c>
    </row>
    <row r="12" spans="1:8" x14ac:dyDescent="0.25">
      <c r="A12">
        <v>2019</v>
      </c>
      <c r="B12" t="s">
        <v>10</v>
      </c>
      <c r="C12" t="s">
        <v>3</v>
      </c>
      <c r="D12" s="3">
        <v>44675</v>
      </c>
    </row>
    <row r="13" spans="1:8" x14ac:dyDescent="0.25">
      <c r="A13">
        <v>2019</v>
      </c>
      <c r="B13" t="s">
        <v>10</v>
      </c>
      <c r="C13" t="s">
        <v>4</v>
      </c>
      <c r="D13" s="3">
        <v>42569</v>
      </c>
    </row>
    <row r="14" spans="1:8" x14ac:dyDescent="0.25">
      <c r="A14">
        <v>2019</v>
      </c>
      <c r="B14" t="s">
        <v>10</v>
      </c>
      <c r="C14" t="s">
        <v>5</v>
      </c>
      <c r="D14" s="3">
        <v>43784</v>
      </c>
    </row>
    <row r="15" spans="1:8" x14ac:dyDescent="0.25">
      <c r="A15">
        <v>2019</v>
      </c>
      <c r="B15" t="s">
        <v>10</v>
      </c>
      <c r="C15" t="s">
        <v>6</v>
      </c>
      <c r="D15" s="3">
        <v>46336</v>
      </c>
    </row>
    <row r="16" spans="1:8" x14ac:dyDescent="0.25">
      <c r="A16">
        <v>2019</v>
      </c>
      <c r="B16" t="s">
        <v>10</v>
      </c>
      <c r="C16" t="s">
        <v>7</v>
      </c>
      <c r="D16" s="3">
        <v>49656</v>
      </c>
    </row>
    <row r="17" spans="1:4" x14ac:dyDescent="0.25">
      <c r="A17">
        <v>2020</v>
      </c>
      <c r="B17" t="s">
        <v>8</v>
      </c>
      <c r="C17" t="s">
        <v>3</v>
      </c>
      <c r="D17" s="3">
        <v>24325</v>
      </c>
    </row>
    <row r="18" spans="1:4" x14ac:dyDescent="0.25">
      <c r="A18">
        <v>2020</v>
      </c>
      <c r="B18" t="s">
        <v>8</v>
      </c>
      <c r="C18" t="s">
        <v>4</v>
      </c>
      <c r="D18" s="3">
        <v>33681</v>
      </c>
    </row>
    <row r="19" spans="1:4" x14ac:dyDescent="0.25">
      <c r="A19">
        <v>2020</v>
      </c>
      <c r="B19" t="s">
        <v>8</v>
      </c>
      <c r="C19" t="s">
        <v>5</v>
      </c>
      <c r="D19" s="3">
        <v>39295</v>
      </c>
    </row>
    <row r="20" spans="1:4" x14ac:dyDescent="0.25">
      <c r="A20">
        <v>2020</v>
      </c>
      <c r="B20" t="s">
        <v>8</v>
      </c>
      <c r="C20" t="s">
        <v>6</v>
      </c>
      <c r="D20" s="3">
        <v>59878</v>
      </c>
    </row>
    <row r="21" spans="1:4" x14ac:dyDescent="0.25">
      <c r="A21">
        <v>2020</v>
      </c>
      <c r="B21" t="s">
        <v>8</v>
      </c>
      <c r="C21" t="s">
        <v>7</v>
      </c>
      <c r="D21" s="3">
        <v>29938</v>
      </c>
    </row>
    <row r="22" spans="1:4" x14ac:dyDescent="0.25">
      <c r="A22">
        <v>2020</v>
      </c>
      <c r="B22" t="s">
        <v>9</v>
      </c>
      <c r="C22" t="s">
        <v>3</v>
      </c>
      <c r="D22" s="3">
        <v>52311</v>
      </c>
    </row>
    <row r="23" spans="1:4" x14ac:dyDescent="0.25">
      <c r="A23">
        <v>2020</v>
      </c>
      <c r="B23" t="s">
        <v>9</v>
      </c>
      <c r="C23" t="s">
        <v>4</v>
      </c>
      <c r="D23" s="3">
        <v>31955</v>
      </c>
    </row>
    <row r="24" spans="1:4" x14ac:dyDescent="0.25">
      <c r="A24">
        <v>2020</v>
      </c>
      <c r="B24" t="s">
        <v>9</v>
      </c>
      <c r="C24" t="s">
        <v>5</v>
      </c>
      <c r="D24" s="3">
        <v>31955</v>
      </c>
    </row>
    <row r="25" spans="1:4" x14ac:dyDescent="0.25">
      <c r="A25">
        <v>2020</v>
      </c>
      <c r="B25" t="s">
        <v>9</v>
      </c>
      <c r="C25" t="s">
        <v>6</v>
      </c>
      <c r="D25" s="3">
        <v>31955</v>
      </c>
    </row>
    <row r="26" spans="1:4" x14ac:dyDescent="0.25">
      <c r="A26">
        <v>2020</v>
      </c>
      <c r="B26" t="s">
        <v>9</v>
      </c>
      <c r="C26" t="s">
        <v>7</v>
      </c>
      <c r="D26" s="3">
        <v>11598</v>
      </c>
    </row>
    <row r="27" spans="1:4" x14ac:dyDescent="0.25">
      <c r="A27">
        <v>2020</v>
      </c>
      <c r="B27" t="s">
        <v>10</v>
      </c>
      <c r="C27" t="s">
        <v>3</v>
      </c>
      <c r="D27" s="3">
        <v>53963</v>
      </c>
    </row>
    <row r="28" spans="1:4" x14ac:dyDescent="0.25">
      <c r="A28">
        <v>2020</v>
      </c>
      <c r="B28" t="s">
        <v>10</v>
      </c>
      <c r="C28" t="s">
        <v>4</v>
      </c>
      <c r="D28" s="3">
        <v>65965</v>
      </c>
    </row>
    <row r="29" spans="1:4" x14ac:dyDescent="0.25">
      <c r="A29">
        <v>2020</v>
      </c>
      <c r="B29" t="s">
        <v>10</v>
      </c>
      <c r="C29" t="s">
        <v>5</v>
      </c>
      <c r="D29" s="3">
        <v>19989</v>
      </c>
    </row>
    <row r="30" spans="1:4" x14ac:dyDescent="0.25">
      <c r="A30">
        <v>2020</v>
      </c>
      <c r="B30" t="s">
        <v>10</v>
      </c>
      <c r="C30" t="s">
        <v>6</v>
      </c>
      <c r="D30" s="3">
        <v>39979</v>
      </c>
    </row>
    <row r="31" spans="1:4" x14ac:dyDescent="0.25">
      <c r="A31">
        <v>2020</v>
      </c>
      <c r="B31" t="s">
        <v>10</v>
      </c>
      <c r="C31" t="s">
        <v>7</v>
      </c>
      <c r="D31" s="3">
        <v>19998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 view - KPI</vt:lpstr>
      <vt:lpstr>KPI</vt:lpstr>
      <vt:lpstr>Dashboard</vt:lpstr>
      <vt:lpstr>Calculations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dc:creator>
  <cp:lastModifiedBy>Windows User</cp:lastModifiedBy>
  <dcterms:created xsi:type="dcterms:W3CDTF">2018-05-20T09:25:22Z</dcterms:created>
  <dcterms:modified xsi:type="dcterms:W3CDTF">2024-06-25T11:13:17Z</dcterms:modified>
</cp:coreProperties>
</file>