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1\"/>
    </mc:Choice>
  </mc:AlternateContent>
  <xr:revisionPtr revIDLastSave="0" documentId="13_ncr:1_{D24EE985-A6CB-4335-9CCD-01425B87E4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xt2Column" sheetId="1" r:id="rId1"/>
    <sheet name="Removing Duplicates" sheetId="2" r:id="rId2"/>
    <sheet name="Data Validation" sheetId="3" r:id="rId3"/>
    <sheet name="Subtotal &amp; Grouping" sheetId="4" r:id="rId4"/>
  </sheets>
  <definedNames>
    <definedName name="_xlnm._FilterDatabase" localSheetId="1" hidden="1">'Removing Duplicates'!$O$1:$O$171</definedName>
    <definedName name="_xlnm._FilterDatabase" localSheetId="3" hidden="1">'Subtotal &amp; Grouping'!$A$1:$F$273</definedName>
    <definedName name="_xlnm._FilterDatabase" localSheetId="0" hidden="1">Text2Column!$C$1:$D$1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8" roundtripDataChecksum="AY0CT354+8A4qZB8HL6WFeO/0zG+ktdmF7Cyp1+amtk="/>
    </ext>
  </extLst>
</workbook>
</file>

<file path=xl/calcChain.xml><?xml version="1.0" encoding="utf-8"?>
<calcChain xmlns="http://schemas.openxmlformats.org/spreadsheetml/2006/main">
  <c r="F274" i="4" l="1"/>
  <c r="F226" i="4"/>
  <c r="F220" i="4"/>
  <c r="F211" i="4"/>
  <c r="F183" i="4"/>
  <c r="F177" i="4"/>
  <c r="F172" i="4"/>
  <c r="F159" i="4"/>
  <c r="F129" i="4"/>
  <c r="F124" i="4"/>
  <c r="F72" i="4"/>
  <c r="F20" i="4"/>
  <c r="F17" i="4"/>
  <c r="F14" i="4"/>
  <c r="F10" i="4"/>
  <c r="F275" i="4" s="1"/>
  <c r="K1" i="2"/>
  <c r="I1" i="2"/>
</calcChain>
</file>

<file path=xl/sharedStrings.xml><?xml version="1.0" encoding="utf-8"?>
<sst xmlns="http://schemas.openxmlformats.org/spreadsheetml/2006/main" count="2415" uniqueCount="603">
  <si>
    <t>FirstName LastName</t>
  </si>
  <si>
    <t>Daryl Claypool</t>
  </si>
  <si>
    <t>David Harney</t>
  </si>
  <si>
    <t>Evie Flockhart</t>
  </si>
  <si>
    <t>Walter Coley</t>
  </si>
  <si>
    <t>Summer Hayward</t>
  </si>
  <si>
    <t>Nathan Iqbal</t>
  </si>
  <si>
    <t>Dylan Disney</t>
  </si>
  <si>
    <t>Archer Hort</t>
  </si>
  <si>
    <t>Georgia Bermingham</t>
  </si>
  <si>
    <t>Ella Troy</t>
  </si>
  <si>
    <t>Fredrick Beveridge</t>
  </si>
  <si>
    <t>Kiara Allen</t>
  </si>
  <si>
    <t>Viola Watson</t>
  </si>
  <si>
    <t>Jennifer Mattingly</t>
  </si>
  <si>
    <t>Hershel Snyder</t>
  </si>
  <si>
    <t>Joseph Locke</t>
  </si>
  <si>
    <t>Lori Miller</t>
  </si>
  <si>
    <t>John Baca</t>
  </si>
  <si>
    <t>Kai Leonard</t>
  </si>
  <si>
    <t>Christopher Goold</t>
  </si>
  <si>
    <t>Noah Chamberlain</t>
  </si>
  <si>
    <t>Vaughn Gibbs</t>
  </si>
  <si>
    <t>Everett Dunbar</t>
  </si>
  <si>
    <t>Hollie Norris</t>
  </si>
  <si>
    <t>Mary Parker</t>
  </si>
  <si>
    <t>William Horton</t>
  </si>
  <si>
    <t>Hayley Baldwinson</t>
  </si>
  <si>
    <t>Julian Dobie</t>
  </si>
  <si>
    <t>Melissa Bean</t>
  </si>
  <si>
    <t>Ronald Everson</t>
  </si>
  <si>
    <t>Daniel Burke</t>
  </si>
  <si>
    <t>Julia Martell</t>
  </si>
  <si>
    <t>Gracie Powell</t>
  </si>
  <si>
    <t>Faith Greenwood</t>
  </si>
  <si>
    <t>Rose Heap</t>
  </si>
  <si>
    <t>Gracie Hicks</t>
  </si>
  <si>
    <t>Devin Huddleston</t>
  </si>
  <si>
    <t>Ruby Patel</t>
  </si>
  <si>
    <t>Order ID</t>
  </si>
  <si>
    <t>Order Date</t>
  </si>
  <si>
    <t>Sales Amount</t>
  </si>
  <si>
    <t>City</t>
  </si>
  <si>
    <t>Country</t>
  </si>
  <si>
    <t>Region</t>
  </si>
  <si>
    <t>BN-2011-7407039</t>
  </si>
  <si>
    <t>Stockholm</t>
  </si>
  <si>
    <t>Sweden</t>
  </si>
  <si>
    <t>North</t>
  </si>
  <si>
    <t>BN-2011-2807470</t>
  </si>
  <si>
    <t>Gothenburg</t>
  </si>
  <si>
    <t>BN-2011-4913858</t>
  </si>
  <si>
    <t>Dordrecht</t>
  </si>
  <si>
    <t>Netherlands</t>
  </si>
  <si>
    <t>Central</t>
  </si>
  <si>
    <t>AZ-2011-5960662</t>
  </si>
  <si>
    <t>Vienna</t>
  </si>
  <si>
    <t>Austria</t>
  </si>
  <si>
    <t>AZ-2011-7043718</t>
  </si>
  <si>
    <t>Barcelona</t>
  </si>
  <si>
    <t>Spain</t>
  </si>
  <si>
    <t>South</t>
  </si>
  <si>
    <t>AZ-2011-9107304</t>
  </si>
  <si>
    <t>AZ-2011-7255147</t>
  </si>
  <si>
    <t>Basel</t>
  </si>
  <si>
    <t>Switzerland</t>
  </si>
  <si>
    <t>BN-2011-555099</t>
  </si>
  <si>
    <t>Zurich</t>
  </si>
  <si>
    <t>AZ-2011-6186921</t>
  </si>
  <si>
    <t>Paris</t>
  </si>
  <si>
    <t>France</t>
  </si>
  <si>
    <t>BN-2011-8574171</t>
  </si>
  <si>
    <t>Rome</t>
  </si>
  <si>
    <t>Italy</t>
  </si>
  <si>
    <t>AZ-2011-5004051</t>
  </si>
  <si>
    <t>Sheffield</t>
  </si>
  <si>
    <t>United Kingdom</t>
  </si>
  <si>
    <t>AZ-2011-5185285</t>
  </si>
  <si>
    <t>Carlisle</t>
  </si>
  <si>
    <t>BN-2011-6425274</t>
  </si>
  <si>
    <t>Drammen</t>
  </si>
  <si>
    <t>Norway</t>
  </si>
  <si>
    <t>AZ-2011-8060803</t>
  </si>
  <si>
    <t>Newcastle upon Tyne</t>
  </si>
  <si>
    <t>AZ-2011-7659767</t>
  </si>
  <si>
    <t>Saint-Priest</t>
  </si>
  <si>
    <t>AZ-2011-5690380</t>
  </si>
  <si>
    <t>Halifax</t>
  </si>
  <si>
    <t>AZ-2011-2189408</t>
  </si>
  <si>
    <t>Neuilly-sur-Marne</t>
  </si>
  <si>
    <t>AZ-2011-1723003</t>
  </si>
  <si>
    <t>Stralsund</t>
  </si>
  <si>
    <t>Germany</t>
  </si>
  <si>
    <t>AZ-2011-9876342</t>
  </si>
  <si>
    <t>Colchester</t>
  </si>
  <si>
    <t>AZ-2011-3308302</t>
  </si>
  <si>
    <t>Evreux</t>
  </si>
  <si>
    <t>AZ-2011-96343</t>
  </si>
  <si>
    <t>Halmstad</t>
  </si>
  <si>
    <t>AZ-2011-310635</t>
  </si>
  <si>
    <t>Southend-on-Sea</t>
  </si>
  <si>
    <t>BN-2011-151204</t>
  </si>
  <si>
    <t>Brindisi</t>
  </si>
  <si>
    <t>AZ-2011-8847796</t>
  </si>
  <si>
    <t>Madrid</t>
  </si>
  <si>
    <t>AZ-2011-4442288</t>
  </si>
  <si>
    <t>Wiesbaden</t>
  </si>
  <si>
    <t>AZ-2011-6447932</t>
  </si>
  <si>
    <t>AZ-2011-7849219</t>
  </si>
  <si>
    <t>Vantaa</t>
  </si>
  <si>
    <t>Finland</t>
  </si>
  <si>
    <t>BN-2011-326585</t>
  </si>
  <si>
    <t>Portsmouth</t>
  </si>
  <si>
    <t>AZ-2011-1029887</t>
  </si>
  <si>
    <t>Leipzig</t>
  </si>
  <si>
    <t>AZ-2011-4764378</t>
  </si>
  <si>
    <t>London</t>
  </si>
  <si>
    <t>AZ-2011-8207490</t>
  </si>
  <si>
    <t>Mannheim</t>
  </si>
  <si>
    <t>AZ-2011-921935</t>
  </si>
  <si>
    <t>Reims</t>
  </si>
  <si>
    <t>AZ-2011-2748688</t>
  </si>
  <si>
    <t>Champigny-sur-Marne</t>
  </si>
  <si>
    <t>AZ-2011-8709949</t>
  </si>
  <si>
    <t>Taverny</t>
  </si>
  <si>
    <t>AZ-2011-1322840</t>
  </si>
  <si>
    <t>Lausanne</t>
  </si>
  <si>
    <t>AZ-2011-5437243</t>
  </si>
  <si>
    <t>Oberhausen</t>
  </si>
  <si>
    <t>AZ-2011-3755505</t>
  </si>
  <si>
    <t>Innsbruck</t>
  </si>
  <si>
    <t>AZ-2011-2523831</t>
  </si>
  <si>
    <t>Wuppertal</t>
  </si>
  <si>
    <t>AZ-2011-1475254</t>
  </si>
  <si>
    <t>BN-2011-2093591</t>
  </si>
  <si>
    <t>Helmond</t>
  </si>
  <si>
    <t>AZ-2011-3981757</t>
  </si>
  <si>
    <t>Menden</t>
  </si>
  <si>
    <t>AZ-2011-8345224</t>
  </si>
  <si>
    <t>Pozzuoli</t>
  </si>
  <si>
    <t>AZ-2011-2905039</t>
  </si>
  <si>
    <t>Firminy</t>
  </si>
  <si>
    <t>BN-2011-7943667</t>
  </si>
  <si>
    <t>BN-2011-4097137</t>
  </si>
  <si>
    <t>Amadora</t>
  </si>
  <si>
    <t>Portugal</t>
  </si>
  <si>
    <t>AZ-2011-1976919</t>
  </si>
  <si>
    <t>AZ-2011-6705309</t>
  </si>
  <si>
    <t>AZ-2012-8708707</t>
  </si>
  <si>
    <t>Utrecht</t>
  </si>
  <si>
    <t>AZ-2012-6415862</t>
  </si>
  <si>
    <t>Hamburg</t>
  </si>
  <si>
    <t>AZ-2012-1068489</t>
  </si>
  <si>
    <t>Montrouge</t>
  </si>
  <si>
    <t>AZ-2012-5036790</t>
  </si>
  <si>
    <t>Ghent</t>
  </si>
  <si>
    <t>Belgium</t>
  </si>
  <si>
    <t>AZ-2012-9721463</t>
  </si>
  <si>
    <t>Edinburgh</t>
  </si>
  <si>
    <t>AZ-2012-3958452</t>
  </si>
  <si>
    <t>Aschaffenburg</t>
  </si>
  <si>
    <t>BN-2012-6903920</t>
  </si>
  <si>
    <t>Arnsberg</t>
  </si>
  <si>
    <t>BN-2012-1777533</t>
  </si>
  <si>
    <t>Foligno</t>
  </si>
  <si>
    <t>BN-2012-7268418</t>
  </si>
  <si>
    <t>Weimar</t>
  </si>
  <si>
    <t>BN-2012-2935339</t>
  </si>
  <si>
    <t>Oslo</t>
  </si>
  <si>
    <t>BN-2012-2497362</t>
  </si>
  <si>
    <t>Aberdeen</t>
  </si>
  <si>
    <t>AZ-2012-2801511</t>
  </si>
  <si>
    <t>Gloucester</t>
  </si>
  <si>
    <t>AZ-2012-3746179</t>
  </si>
  <si>
    <t>Rochdale</t>
  </si>
  <si>
    <t>AZ-2012-207540</t>
  </si>
  <si>
    <t>AZ-2012-741020</t>
  </si>
  <si>
    <t>BN-2012-9894081</t>
  </si>
  <si>
    <t>Limoges</t>
  </si>
  <si>
    <t>BN-2012-8610295</t>
  </si>
  <si>
    <t>Pessac</t>
  </si>
  <si>
    <t>AZ-2012-2537589</t>
  </si>
  <si>
    <t>Villeparisis</t>
  </si>
  <si>
    <t>AZ-2012-4568768</t>
  </si>
  <si>
    <t>AZ-2012-1332956</t>
  </si>
  <si>
    <t>AZ-2012-3450092</t>
  </si>
  <si>
    <t>Venice</t>
  </si>
  <si>
    <t>AZ-2012-656965</t>
  </si>
  <si>
    <t>Draguignan</t>
  </si>
  <si>
    <t>AZ-2012-7805058</t>
  </si>
  <si>
    <t>Marseille</t>
  </si>
  <si>
    <t>BN-2012-5608207</t>
  </si>
  <si>
    <t>Bochum</t>
  </si>
  <si>
    <t>AZ-2012-2293554</t>
  </si>
  <si>
    <t>AZ-2012-7998703</t>
  </si>
  <si>
    <t>AZ-2012-9615606</t>
  </si>
  <si>
    <t>Imola</t>
  </si>
  <si>
    <t>AZ-2012-9884785</t>
  </si>
  <si>
    <t>Messina</t>
  </si>
  <si>
    <t>AZ-2012-8270479</t>
  </si>
  <si>
    <t>AZ-2012-534231</t>
  </si>
  <si>
    <t>AZ-2012-5605130</t>
  </si>
  <si>
    <t>AZ-2012-8935419</t>
  </si>
  <si>
    <t>Enschede</t>
  </si>
  <si>
    <t>BN-2012-9118529</t>
  </si>
  <si>
    <t>Pescara</t>
  </si>
  <si>
    <t>AZ-2012-910518</t>
  </si>
  <si>
    <t>Loughborough</t>
  </si>
  <si>
    <t>AZ-2012-4114446</t>
  </si>
  <si>
    <t>San Sebastian</t>
  </si>
  <si>
    <t>AZ-2012-3603258</t>
  </si>
  <si>
    <t>Lille</t>
  </si>
  <si>
    <t>AZ-2012-5992799</t>
  </si>
  <si>
    <t>Langen</t>
  </si>
  <si>
    <t>AZ-2012-6757655</t>
  </si>
  <si>
    <t>Turin</t>
  </si>
  <si>
    <t>AZ-2012-6233786</t>
  </si>
  <si>
    <t>Walsall</t>
  </si>
  <si>
    <t>AZ-2012-8516035</t>
  </si>
  <si>
    <t>Aprilia</t>
  </si>
  <si>
    <t>AZ-2012-2970891</t>
  </si>
  <si>
    <t>AZ-2012-4813985</t>
  </si>
  <si>
    <t>Littlehampton</t>
  </si>
  <si>
    <t>AZ-2012-7237498</t>
  </si>
  <si>
    <t>AZ-2012-4300696</t>
  </si>
  <si>
    <t>Sesto San Giovanni</t>
  </si>
  <si>
    <t>BN-2012-1029771</t>
  </si>
  <si>
    <t>Deventer</t>
  </si>
  <si>
    <t>AZ-2012-3104391</t>
  </si>
  <si>
    <t>AZ-2012-9490476</t>
  </si>
  <si>
    <t>Troisdorf</t>
  </si>
  <si>
    <t>BN-2012-8336784</t>
  </si>
  <si>
    <t>BN-2012-3932885</t>
  </si>
  <si>
    <t>Baden-Baden</t>
  </si>
  <si>
    <t>AZ-2012-1577687</t>
  </si>
  <si>
    <t>Dublin</t>
  </si>
  <si>
    <t>Ireland</t>
  </si>
  <si>
    <t>AZ-2012-2424025</t>
  </si>
  <si>
    <t>AZ-2012-1751005</t>
  </si>
  <si>
    <t>Mulhouse</t>
  </si>
  <si>
    <t>AZ-2012-7606477</t>
  </si>
  <si>
    <t>AZ-2012-7003401</t>
  </si>
  <si>
    <t>Granada</t>
  </si>
  <si>
    <t>AZ-2012-331125</t>
  </si>
  <si>
    <t>BN-2012-4774400</t>
  </si>
  <si>
    <t>Bielefeld</t>
  </si>
  <si>
    <t>AZ-2012-1946640</t>
  </si>
  <si>
    <t>Vigo</t>
  </si>
  <si>
    <t>AZ-2012-9295804</t>
  </si>
  <si>
    <t>Hastings</t>
  </si>
  <si>
    <t>AZ-2012-5156362</t>
  </si>
  <si>
    <t>Berlin</t>
  </si>
  <si>
    <t>AZ-2012-5728837</t>
  </si>
  <si>
    <t>Moers</t>
  </si>
  <si>
    <t>AZ-2013-7017402</t>
  </si>
  <si>
    <t>AZ-2013-1777709</t>
  </si>
  <si>
    <t>Waterlooville</t>
  </si>
  <si>
    <t>AZ-2013-3010251</t>
  </si>
  <si>
    <t>Rennes</t>
  </si>
  <si>
    <t>BN-2013-9290481</t>
  </si>
  <si>
    <t>Odivelas</t>
  </si>
  <si>
    <t>AZ-2013-8471021</t>
  </si>
  <si>
    <t>AZ-2013-7527034</t>
  </si>
  <si>
    <t>Perpignan</t>
  </si>
  <si>
    <t>AZ-2013-4602895</t>
  </si>
  <si>
    <t>AZ-2013-5815303</t>
  </si>
  <si>
    <t>Plymouth</t>
  </si>
  <si>
    <t>AZ-2013-3797817</t>
  </si>
  <si>
    <t>AZ-2013-6652500</t>
  </si>
  <si>
    <t>Birmingham</t>
  </si>
  <si>
    <t>AZ-2013-1571191</t>
  </si>
  <si>
    <t>AZ-2013-1271613</t>
  </si>
  <si>
    <t>Florence</t>
  </si>
  <si>
    <t>BN-2013-7504800</t>
  </si>
  <si>
    <t>Frederiksberg</t>
  </si>
  <si>
    <t>Denmark</t>
  </si>
  <si>
    <t>AZ-2013-6396086</t>
  </si>
  <si>
    <t>Sandnes</t>
  </si>
  <si>
    <t>BN-2013-2819464</t>
  </si>
  <si>
    <t>Ceuta</t>
  </si>
  <si>
    <t>AZ-2013-5301582</t>
  </si>
  <si>
    <t>Courbevoie</t>
  </si>
  <si>
    <t>AZ-2013-1376512</t>
  </si>
  <si>
    <t>Benidorm</t>
  </si>
  <si>
    <t>AZ-2013-6800443</t>
  </si>
  <si>
    <t>Strasbourg</t>
  </si>
  <si>
    <t>BN-2013-6927088</t>
  </si>
  <si>
    <t>Nacka</t>
  </si>
  <si>
    <t>AZ-2013-7342591</t>
  </si>
  <si>
    <t>Argenteuil</t>
  </si>
  <si>
    <t>AZ-2013-4962412</t>
  </si>
  <si>
    <t>AZ-2013-6514734</t>
  </si>
  <si>
    <t>Amsterdam</t>
  </si>
  <si>
    <t>AZ-2013-8108569</t>
  </si>
  <si>
    <t>Lormont</t>
  </si>
  <si>
    <t>AZ-2013-9080857</t>
  </si>
  <si>
    <t>BN-2013-583958</t>
  </si>
  <si>
    <t>AZ-2013-2678161</t>
  </si>
  <si>
    <t>AZ-2013-9827479</t>
  </si>
  <si>
    <t>Bury</t>
  </si>
  <si>
    <t>AZ-2013-3352012</t>
  </si>
  <si>
    <t>Montpellier</t>
  </si>
  <si>
    <t>BN-2013-2488199</t>
  </si>
  <si>
    <t>AZ-2013-5532307</t>
  </si>
  <si>
    <t>AZ-2013-9510969</t>
  </si>
  <si>
    <t>AZ-2013-6085287</t>
  </si>
  <si>
    <t>BN-2013-4141546</t>
  </si>
  <si>
    <t>AZ-2013-5949310</t>
  </si>
  <si>
    <t>AZ-2013-9663287</t>
  </si>
  <si>
    <t>AZ-2013-9304713</t>
  </si>
  <si>
    <t>Chioggia</t>
  </si>
  <si>
    <t>AZ-2013-2848176</t>
  </si>
  <si>
    <t>Melun</t>
  </si>
  <si>
    <t>AZ-2013-8620974</t>
  </si>
  <si>
    <t>Wattrelos</t>
  </si>
  <si>
    <t>AZ-2013-4270780</t>
  </si>
  <si>
    <t>Sant Boi de Llobregat</t>
  </si>
  <si>
    <t>AZ-2013-3569377</t>
  </si>
  <si>
    <t>Sannois</t>
  </si>
  <si>
    <t>BN-2013-9886336</t>
  </si>
  <si>
    <t>AZ-2013-2011529</t>
  </si>
  <si>
    <t>Porto</t>
  </si>
  <si>
    <t>AZ-2013-7204222</t>
  </si>
  <si>
    <t>BN-2013-3395469</t>
  </si>
  <si>
    <t>AZ-2013-5080329</t>
  </si>
  <si>
    <t>Leicester</t>
  </si>
  <si>
    <t>BN-2013-1634253</t>
  </si>
  <si>
    <t>Rotterdam</t>
  </si>
  <si>
    <t>AZ-2013-4416490</t>
  </si>
  <si>
    <t>AZ-2013-2534161</t>
  </si>
  <si>
    <t>AZ-2013-2254265</t>
  </si>
  <si>
    <t>Bordeaux</t>
  </si>
  <si>
    <t>BN-2013-8187001</t>
  </si>
  <si>
    <t>Munster</t>
  </si>
  <si>
    <t>AZ-2013-3926345</t>
  </si>
  <si>
    <t>Bagneux</t>
  </si>
  <si>
    <t>AZ-2013-5687918</t>
  </si>
  <si>
    <t>AZ-2013-7698467</t>
  </si>
  <si>
    <t>AZ-2013-2429126</t>
  </si>
  <si>
    <t>AZ-2013-3198739</t>
  </si>
  <si>
    <t>Haguenau</t>
  </si>
  <si>
    <t>AZ-2013-8301856</t>
  </si>
  <si>
    <t>BN-2013-8558415</t>
  </si>
  <si>
    <t>Frankfurt</t>
  </si>
  <si>
    <t>AZ-2013-7943122</t>
  </si>
  <si>
    <t>Lippstadt</t>
  </si>
  <si>
    <t>AZ-2013-4780772</t>
  </si>
  <si>
    <t>Menton</t>
  </si>
  <si>
    <t>BN-2013-4955166</t>
  </si>
  <si>
    <t>AZ-2013-8946887</t>
  </si>
  <si>
    <t>Hamm</t>
  </si>
  <si>
    <t>AZ-2013-4109586</t>
  </si>
  <si>
    <t>Castrop-Rauxel</t>
  </si>
  <si>
    <t>BN-2013-6379006</t>
  </si>
  <si>
    <t>Graz</t>
  </si>
  <si>
    <t>AZ-2013-8732782</t>
  </si>
  <si>
    <t>Milan</t>
  </si>
  <si>
    <t>AZ-2013-215072</t>
  </si>
  <si>
    <t>Beauvais</t>
  </si>
  <si>
    <t>AZ-2013-6241714</t>
  </si>
  <si>
    <t>Karlsruhe</t>
  </si>
  <si>
    <t>AZ-2013-6943804</t>
  </si>
  <si>
    <t>AZ-2013-1085752</t>
  </si>
  <si>
    <t>AZ-2014-3079618</t>
  </si>
  <si>
    <t>AZ-2014-2835554</t>
  </si>
  <si>
    <t>AZ-2014-7225808</t>
  </si>
  <si>
    <t>Nogent-sur-Oise</t>
  </si>
  <si>
    <t>BN-2014-7598465</t>
  </si>
  <si>
    <t>Paisley</t>
  </si>
  <si>
    <t>AZ-2014-8122105</t>
  </si>
  <si>
    <t>Remscheid</t>
  </si>
  <si>
    <t>AZ-2014-6041195</t>
  </si>
  <si>
    <t>Copenhagen</t>
  </si>
  <si>
    <t>AZ-2014-783246</t>
  </si>
  <si>
    <t>Chemnitz</t>
  </si>
  <si>
    <t>AZ-2014-3203712</t>
  </si>
  <si>
    <t>BN-2014-5871078</t>
  </si>
  <si>
    <t>AZ-2014-3967797</t>
  </si>
  <si>
    <t>Girona</t>
  </si>
  <si>
    <t>AZ-2014-5410108</t>
  </si>
  <si>
    <t>Norderstedt</t>
  </si>
  <si>
    <t>AZ-2014-9650132</t>
  </si>
  <si>
    <t>BN-2014-9322996</t>
  </si>
  <si>
    <t>AZ-2014-8284131</t>
  </si>
  <si>
    <t>Gandia</t>
  </si>
  <si>
    <t>AZ-2014-7046345</t>
  </si>
  <si>
    <t>AZ-2014-1803267</t>
  </si>
  <si>
    <t>Alcobendas</t>
  </si>
  <si>
    <t>AZ-2014-6878748</t>
  </si>
  <si>
    <t>AZ-2014-2583309</t>
  </si>
  <si>
    <t>Kiel</t>
  </si>
  <si>
    <t>AZ-2014-8562932</t>
  </si>
  <si>
    <t>AZ-2014-8899652</t>
  </si>
  <si>
    <t>Vallauris</t>
  </si>
  <si>
    <t>AZ-2014-526283</t>
  </si>
  <si>
    <t>Namur</t>
  </si>
  <si>
    <t>AZ-2014-9380952</t>
  </si>
  <si>
    <t>BN-2014-2557638</t>
  </si>
  <si>
    <t>AZ-2014-1406790</t>
  </si>
  <si>
    <t>AZ-2014-9876866</t>
  </si>
  <si>
    <t>Reggio nell'Emilia</t>
  </si>
  <si>
    <t>AZ-2014-4923095</t>
  </si>
  <si>
    <t>Runcorn</t>
  </si>
  <si>
    <t>AZ-2014-1555448</t>
  </si>
  <si>
    <t>Cholet</t>
  </si>
  <si>
    <t>BN-2014-2116035</t>
  </si>
  <si>
    <t>Elx</t>
  </si>
  <si>
    <t>AZ-2014-8648912</t>
  </si>
  <si>
    <t>BN-2014-8840192</t>
  </si>
  <si>
    <t>AZ-2014-8770825</t>
  </si>
  <si>
    <t>AZ-2014-655850</t>
  </si>
  <si>
    <t>Southport</t>
  </si>
  <si>
    <t>AZ-2014-4709921</t>
  </si>
  <si>
    <t>AZ-2014-8488653</t>
  </si>
  <si>
    <t>High Wycombe</t>
  </si>
  <si>
    <t>AZ-2014-9538326</t>
  </si>
  <si>
    <t>Toulouse</t>
  </si>
  <si>
    <t>AZ-2014-7540023</t>
  </si>
  <si>
    <t>BN-2014-8433549</t>
  </si>
  <si>
    <t>Erfurt</t>
  </si>
  <si>
    <t>AZ-2014-7674132</t>
  </si>
  <si>
    <t>AZ-2014-1021956</t>
  </si>
  <si>
    <t>Ferrara</t>
  </si>
  <si>
    <t>AZ-2014-3374412</t>
  </si>
  <si>
    <t>AZ-2014-6685609</t>
  </si>
  <si>
    <t>Nuremberg</t>
  </si>
  <si>
    <t>AZ-2014-5935860</t>
  </si>
  <si>
    <t>Rostock</t>
  </si>
  <si>
    <t>AZ-2014-383147</t>
  </si>
  <si>
    <t>Talence</t>
  </si>
  <si>
    <t>AZ-2014-1135927</t>
  </si>
  <si>
    <t>Fontenay-aux-Roses</t>
  </si>
  <si>
    <t>BN-2014-3332467</t>
  </si>
  <si>
    <t>Breda</t>
  </si>
  <si>
    <t>BN-2014-4521538</t>
  </si>
  <si>
    <t>BN-2014-3999779</t>
  </si>
  <si>
    <t>Battipaglia</t>
  </si>
  <si>
    <t>AZ-2014-7973944</t>
  </si>
  <si>
    <t>AZ-2014-4339601</t>
  </si>
  <si>
    <t>AZ-2014-2138061</t>
  </si>
  <si>
    <t>Afragola</t>
  </si>
  <si>
    <t>AZ-2014-36141</t>
  </si>
  <si>
    <t>Crewe</t>
  </si>
  <si>
    <t>AZ-2014-5532037</t>
  </si>
  <si>
    <t>Torre del Greco</t>
  </si>
  <si>
    <t>AZ-2014-6417679</t>
  </si>
  <si>
    <t>Augsburg</t>
  </si>
  <si>
    <t>AZ-2014-4241465</t>
  </si>
  <si>
    <t>AZ-2014-9761172</t>
  </si>
  <si>
    <t>AZ-2014-5624461</t>
  </si>
  <si>
    <t>Pontivy</t>
  </si>
  <si>
    <t>AZ-2014-4093639</t>
  </si>
  <si>
    <t>Molina de Segura</t>
  </si>
  <si>
    <t>AZ-2014-2032724</t>
  </si>
  <si>
    <t>Oullins</t>
  </si>
  <si>
    <t>AZ-2014-1290768</t>
  </si>
  <si>
    <t>Trieste</t>
  </si>
  <si>
    <t>BN-2014-3622670</t>
  </si>
  <si>
    <t>La Teste-de-Buch</t>
  </si>
  <si>
    <t>AZ-2014-4591984</t>
  </si>
  <si>
    <t>Charleroi</t>
  </si>
  <si>
    <t>BN-2014-5368093</t>
  </si>
  <si>
    <t>BN-2014-7211355</t>
  </si>
  <si>
    <t>AZ-2014-5104048</t>
  </si>
  <si>
    <t>Gosport</t>
  </si>
  <si>
    <t>AZ-2014-2414105</t>
  </si>
  <si>
    <t>AZ-2014-6305127</t>
  </si>
  <si>
    <t>BN-2014-1528026</t>
  </si>
  <si>
    <t>Poissy</t>
  </si>
  <si>
    <t>AZ-2014-7388956</t>
  </si>
  <si>
    <t>Feira</t>
  </si>
  <si>
    <t>AZ-2014-5836619</t>
  </si>
  <si>
    <t>Coslada</t>
  </si>
  <si>
    <t>AZ-2014-8993401</t>
  </si>
  <si>
    <t>BN-2014-6253845</t>
  </si>
  <si>
    <t>BN-2014-6721665</t>
  </si>
  <si>
    <t>AZ-2014-1665809</t>
  </si>
  <si>
    <t>Trapani</t>
  </si>
  <si>
    <t>AZ-2014-1912622</t>
  </si>
  <si>
    <t>BN-2014-2999624</t>
  </si>
  <si>
    <t>Vertou</t>
  </si>
  <si>
    <t>AZ-2014-371022</t>
  </si>
  <si>
    <t>BN-2014-4808235</t>
  </si>
  <si>
    <t>AZ-2014-2267437</t>
  </si>
  <si>
    <t>Parla</t>
  </si>
  <si>
    <t>AZ-2014-2718227</t>
  </si>
  <si>
    <t>AZ-2014-9135903</t>
  </si>
  <si>
    <t>AZ-2014-2938104</t>
  </si>
  <si>
    <t>AZ-2014-6165036</t>
  </si>
  <si>
    <t>BN-2014-9956954</t>
  </si>
  <si>
    <t>20 simvoldan çox olmasın</t>
  </si>
  <si>
    <t>500-1300</t>
  </si>
  <si>
    <t>&lt;maaşın 10%</t>
  </si>
  <si>
    <t>Bügünü keçməsin</t>
  </si>
  <si>
    <t>Siyahı</t>
  </si>
  <si>
    <t>First Name</t>
  </si>
  <si>
    <t>Salary</t>
  </si>
  <si>
    <t>Bonus</t>
  </si>
  <si>
    <t>Tarix</t>
  </si>
  <si>
    <t>Department</t>
  </si>
  <si>
    <t>List of Depts</t>
  </si>
  <si>
    <t>HR</t>
  </si>
  <si>
    <t>Finance</t>
  </si>
  <si>
    <t>IT</t>
  </si>
  <si>
    <t>Operations</t>
  </si>
  <si>
    <t>Marketing</t>
  </si>
  <si>
    <t>FirstName</t>
  </si>
  <si>
    <t>LastName</t>
  </si>
  <si>
    <t>Archer</t>
  </si>
  <si>
    <t>Hort</t>
  </si>
  <si>
    <t>Christopher</t>
  </si>
  <si>
    <t>Goold</t>
  </si>
  <si>
    <t>Daniel</t>
  </si>
  <si>
    <t>Burke</t>
  </si>
  <si>
    <t>Daryl</t>
  </si>
  <si>
    <t>Claypool</t>
  </si>
  <si>
    <t>David</t>
  </si>
  <si>
    <t>Harney</t>
  </si>
  <si>
    <t>Devin</t>
  </si>
  <si>
    <t>Huddleston</t>
  </si>
  <si>
    <t>Dylan</t>
  </si>
  <si>
    <t>Disney</t>
  </si>
  <si>
    <t>Ella</t>
  </si>
  <si>
    <t>Troy</t>
  </si>
  <si>
    <t>Everett</t>
  </si>
  <si>
    <t>Dunbar</t>
  </si>
  <si>
    <t>Evie</t>
  </si>
  <si>
    <t>Flockhart</t>
  </si>
  <si>
    <t>Faith</t>
  </si>
  <si>
    <t>Greenwood</t>
  </si>
  <si>
    <t>Fredrick</t>
  </si>
  <si>
    <t>Beveridge</t>
  </si>
  <si>
    <t>Georgia</t>
  </si>
  <si>
    <t>Bermingham</t>
  </si>
  <si>
    <t>Gracie</t>
  </si>
  <si>
    <t>Hicks</t>
  </si>
  <si>
    <t>Powell</t>
  </si>
  <si>
    <t>Hayley</t>
  </si>
  <si>
    <t>Baldwinson</t>
  </si>
  <si>
    <t>Hershel</t>
  </si>
  <si>
    <t>Snyder</t>
  </si>
  <si>
    <t>Hollie</t>
  </si>
  <si>
    <t>Norris</t>
  </si>
  <si>
    <t>Jennifer</t>
  </si>
  <si>
    <t>Mattingly</t>
  </si>
  <si>
    <t>John</t>
  </si>
  <si>
    <t>Baca</t>
  </si>
  <si>
    <t>Joseph</t>
  </si>
  <si>
    <t>Locke</t>
  </si>
  <si>
    <t>Julia</t>
  </si>
  <si>
    <t>Martell</t>
  </si>
  <si>
    <t>Julian</t>
  </si>
  <si>
    <t>Dobie</t>
  </si>
  <si>
    <t>Kai</t>
  </si>
  <si>
    <t>Leonard</t>
  </si>
  <si>
    <t>Kiara</t>
  </si>
  <si>
    <t>Allen</t>
  </si>
  <si>
    <t>Lori</t>
  </si>
  <si>
    <t>Miller</t>
  </si>
  <si>
    <t>Mary</t>
  </si>
  <si>
    <t>Parker</t>
  </si>
  <si>
    <t>Melissa</t>
  </si>
  <si>
    <t>Bean</t>
  </si>
  <si>
    <t>Nathan</t>
  </si>
  <si>
    <t>Iqbal</t>
  </si>
  <si>
    <t>Noah</t>
  </si>
  <si>
    <t>Chamberlain</t>
  </si>
  <si>
    <t>Ronald</t>
  </si>
  <si>
    <t>Everson</t>
  </si>
  <si>
    <t>Rose</t>
  </si>
  <si>
    <t>Heap</t>
  </si>
  <si>
    <t>Ruby</t>
  </si>
  <si>
    <t>Patel</t>
  </si>
  <si>
    <t>Summer</t>
  </si>
  <si>
    <t>Hayward</t>
  </si>
  <si>
    <t>Vaughn</t>
  </si>
  <si>
    <t>Gibbs</t>
  </si>
  <si>
    <t>Viola</t>
  </si>
  <si>
    <t>Watson</t>
  </si>
  <si>
    <t>Walter</t>
  </si>
  <si>
    <t>Coley</t>
  </si>
  <si>
    <t>William</t>
  </si>
  <si>
    <t>Horton</t>
  </si>
  <si>
    <t>aaaaaaaaaaaaaaaaaaa</t>
  </si>
  <si>
    <t>it</t>
  </si>
  <si>
    <t>sum</t>
  </si>
  <si>
    <t>subtotal</t>
  </si>
  <si>
    <t>Austria Count</t>
  </si>
  <si>
    <t>Belgium Count</t>
  </si>
  <si>
    <t>Denmark Count</t>
  </si>
  <si>
    <t>Finland Count</t>
  </si>
  <si>
    <t>France Count</t>
  </si>
  <si>
    <t>Germany Count</t>
  </si>
  <si>
    <t>Ireland Count</t>
  </si>
  <si>
    <t>Italy Count</t>
  </si>
  <si>
    <t>Netherlands Count</t>
  </si>
  <si>
    <t>Norway Count</t>
  </si>
  <si>
    <t>Portugal Count</t>
  </si>
  <si>
    <t>Spain Count</t>
  </si>
  <si>
    <t>Sweden Count</t>
  </si>
  <si>
    <t>Switzerland Count</t>
  </si>
  <si>
    <t>United Kingdom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</si>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</sst>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6"/>
      </right>
      <top style="thin">
        <color theme="8"/>
      </top>
      <bottom/>
      <diagonal/>
    </border>
    <border>
      <left style="thin">
        <color theme="8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8"/>
      </left>
      <right/>
      <top style="thin">
        <color theme="6"/>
      </top>
      <bottom style="thin">
        <color theme="8"/>
      </bottom>
      <diagonal/>
    </border>
    <border>
      <left/>
      <right/>
      <top style="thin">
        <color theme="6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6"/>
      </right>
      <top style="thin">
        <color theme="6"/>
      </top>
      <bottom style="thin">
        <color theme="8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4" fillId="0" borderId="0" xfId="0" applyNumberFormat="1" applyFont="1" applyAlignment="1"/>
    <xf numFmtId="0" fontId="4" fillId="0" borderId="0" xfId="0" applyFont="1"/>
    <xf numFmtId="0" fontId="0" fillId="0" borderId="1" xfId="0" applyFont="1" applyBorder="1"/>
    <xf numFmtId="15" fontId="0" fillId="0" borderId="1" xfId="0" applyNumberFormat="1" applyFont="1" applyBorder="1"/>
    <xf numFmtId="3" fontId="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2" xfId="0" applyFont="1" applyBorder="1"/>
    <xf numFmtId="0" fontId="0" fillId="0" borderId="2" xfId="0" applyFont="1" applyBorder="1"/>
    <xf numFmtId="0" fontId="4" fillId="0" borderId="0" xfId="0" applyFont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/>
    <xf numFmtId="15" fontId="0" fillId="0" borderId="1" xfId="0" applyNumberFormat="1" applyFont="1" applyBorder="1"/>
    <xf numFmtId="3" fontId="0" fillId="0" borderId="8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15" fontId="0" fillId="0" borderId="11" xfId="0" applyNumberFormat="1" applyFont="1" applyBorder="1"/>
    <xf numFmtId="3" fontId="0" fillId="0" borderId="12" xfId="0" applyNumberFormat="1" applyFont="1" applyBorder="1"/>
    <xf numFmtId="0" fontId="1" fillId="0" borderId="2" xfId="0" applyFont="1" applyBorder="1"/>
    <xf numFmtId="16" fontId="0" fillId="0" borderId="2" xfId="0" applyNumberFormat="1" applyFont="1" applyBorder="1"/>
    <xf numFmtId="0" fontId="0" fillId="0" borderId="4" xfId="0" applyFont="1" applyBorder="1"/>
    <xf numFmtId="15" fontId="0" fillId="0" borderId="4" xfId="0" applyNumberFormat="1" applyFont="1" applyBorder="1"/>
    <xf numFmtId="0" fontId="0" fillId="0" borderId="0" xfId="0" applyFont="1" applyBorder="1"/>
    <xf numFmtId="15" fontId="0" fillId="0" borderId="0" xfId="0" applyNumberFormat="1" applyFont="1" applyBorder="1"/>
    <xf numFmtId="0" fontId="2" fillId="0" borderId="0" xfId="0" applyFont="1" applyBorder="1"/>
    <xf numFmtId="0" fontId="2" fillId="0" borderId="7" xfId="0" applyFont="1" applyBorder="1"/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8" xfId="0" applyNumberFormat="1" applyFont="1" applyBorder="1"/>
    <xf numFmtId="0" fontId="0" fillId="0" borderId="0" xfId="0" applyNumberFormat="1" applyFont="1" applyBorder="1"/>
  </cellXfs>
  <cellStyles count="2">
    <cellStyle name="Comma" xfId="1" builtinId="3"/>
    <cellStyle name="Normal" xfId="0" builtinId="0"/>
  </cellStyles>
  <dxfs count="4">
    <dxf>
      <fill>
        <patternFill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moving Duplicate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62">
  <autoFilter ref="A1:F262" xr:uid="{DE4AB011-5534-4F29-BCD7-52EF843C03E4}"/>
  <tableColumns count="6">
    <tableColumn id="1" xr3:uid="{00000000-0010-0000-0000-000001000000}" name="Order ID"/>
    <tableColumn id="2" xr3:uid="{00000000-0010-0000-0000-000002000000}" name="Order Date"/>
    <tableColumn id="3" xr3:uid="{00000000-0010-0000-0000-000003000000}" name="Sales Amount"/>
    <tableColumn id="4" xr3:uid="{00000000-0010-0000-0000-000004000000}" name="City"/>
    <tableColumn id="5" xr3:uid="{00000000-0010-0000-0000-000005000000}" name="Country"/>
    <tableColumn id="6" xr3:uid="{00000000-0010-0000-0000-000006000000}" name="Region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18.42578125" customWidth="1"/>
    <col min="2" max="2" width="8.42578125" customWidth="1"/>
    <col min="3" max="4" width="14.42578125" customWidth="1"/>
    <col min="5" max="26" width="8.7109375" customWidth="1"/>
  </cols>
  <sheetData>
    <row r="1" spans="1:5" ht="14.25" customHeight="1" x14ac:dyDescent="0.25">
      <c r="A1" s="1" t="s">
        <v>0</v>
      </c>
      <c r="C1" t="s">
        <v>506</v>
      </c>
      <c r="D1" t="s">
        <v>507</v>
      </c>
      <c r="E1" s="2"/>
    </row>
    <row r="2" spans="1:5" ht="14.25" customHeight="1" x14ac:dyDescent="0.25">
      <c r="A2" s="3" t="s">
        <v>8</v>
      </c>
      <c r="C2" t="s">
        <v>508</v>
      </c>
      <c r="D2" s="4" t="s">
        <v>509</v>
      </c>
    </row>
    <row r="3" spans="1:5" ht="14.25" customHeight="1" x14ac:dyDescent="0.25">
      <c r="A3" s="3" t="s">
        <v>20</v>
      </c>
      <c r="C3" t="s">
        <v>510</v>
      </c>
      <c r="D3" t="s">
        <v>511</v>
      </c>
    </row>
    <row r="4" spans="1:5" ht="14.25" customHeight="1" x14ac:dyDescent="0.25">
      <c r="A4" s="3" t="s">
        <v>31</v>
      </c>
      <c r="C4" t="s">
        <v>512</v>
      </c>
      <c r="D4" t="s">
        <v>513</v>
      </c>
    </row>
    <row r="5" spans="1:5" ht="14.25" customHeight="1" x14ac:dyDescent="0.25">
      <c r="A5" s="3" t="s">
        <v>1</v>
      </c>
      <c r="C5" t="s">
        <v>514</v>
      </c>
      <c r="D5" t="s">
        <v>515</v>
      </c>
    </row>
    <row r="6" spans="1:5" ht="14.25" customHeight="1" x14ac:dyDescent="0.25">
      <c r="A6" s="3" t="s">
        <v>2</v>
      </c>
      <c r="C6" t="s">
        <v>516</v>
      </c>
      <c r="D6" t="s">
        <v>517</v>
      </c>
    </row>
    <row r="7" spans="1:5" ht="14.25" customHeight="1" x14ac:dyDescent="0.25">
      <c r="A7" s="3" t="s">
        <v>37</v>
      </c>
      <c r="C7" t="s">
        <v>518</v>
      </c>
      <c r="D7" t="s">
        <v>519</v>
      </c>
    </row>
    <row r="8" spans="1:5" ht="14.25" customHeight="1" x14ac:dyDescent="0.25">
      <c r="A8" s="3" t="s">
        <v>7</v>
      </c>
      <c r="C8" t="s">
        <v>520</v>
      </c>
      <c r="D8" t="s">
        <v>521</v>
      </c>
    </row>
    <row r="9" spans="1:5" ht="14.25" customHeight="1" x14ac:dyDescent="0.25">
      <c r="A9" s="3" t="s">
        <v>10</v>
      </c>
      <c r="C9" t="s">
        <v>522</v>
      </c>
      <c r="D9" t="s">
        <v>523</v>
      </c>
      <c r="E9" s="4"/>
    </row>
    <row r="10" spans="1:5" ht="14.25" customHeight="1" x14ac:dyDescent="0.25">
      <c r="A10" s="3" t="s">
        <v>23</v>
      </c>
      <c r="C10" t="s">
        <v>524</v>
      </c>
      <c r="D10" t="s">
        <v>525</v>
      </c>
    </row>
    <row r="11" spans="1:5" ht="14.25" customHeight="1" x14ac:dyDescent="0.25">
      <c r="A11" s="3" t="s">
        <v>3</v>
      </c>
      <c r="C11" t="s">
        <v>526</v>
      </c>
      <c r="D11" t="s">
        <v>527</v>
      </c>
    </row>
    <row r="12" spans="1:5" ht="14.25" customHeight="1" x14ac:dyDescent="0.25">
      <c r="A12" s="3" t="s">
        <v>34</v>
      </c>
      <c r="C12" t="s">
        <v>528</v>
      </c>
      <c r="D12" t="s">
        <v>529</v>
      </c>
    </row>
    <row r="13" spans="1:5" ht="14.25" customHeight="1" x14ac:dyDescent="0.25">
      <c r="A13" s="3" t="s">
        <v>11</v>
      </c>
      <c r="C13" t="s">
        <v>530</v>
      </c>
      <c r="D13" t="s">
        <v>531</v>
      </c>
    </row>
    <row r="14" spans="1:5" ht="14.25" customHeight="1" x14ac:dyDescent="0.25">
      <c r="A14" s="3" t="s">
        <v>9</v>
      </c>
      <c r="C14" t="s">
        <v>532</v>
      </c>
      <c r="D14" t="s">
        <v>533</v>
      </c>
    </row>
    <row r="15" spans="1:5" ht="14.25" customHeight="1" x14ac:dyDescent="0.25">
      <c r="A15" s="3" t="s">
        <v>36</v>
      </c>
      <c r="C15" t="s">
        <v>534</v>
      </c>
      <c r="D15" t="s">
        <v>535</v>
      </c>
    </row>
    <row r="16" spans="1:5" ht="14.25" customHeight="1" x14ac:dyDescent="0.25">
      <c r="A16" s="3" t="s">
        <v>33</v>
      </c>
      <c r="C16" t="s">
        <v>534</v>
      </c>
      <c r="D16" t="s">
        <v>536</v>
      </c>
    </row>
    <row r="17" spans="1:4" ht="14.25" customHeight="1" x14ac:dyDescent="0.25">
      <c r="A17" s="3" t="s">
        <v>27</v>
      </c>
      <c r="C17" t="s">
        <v>537</v>
      </c>
      <c r="D17" t="s">
        <v>538</v>
      </c>
    </row>
    <row r="18" spans="1:4" ht="14.25" customHeight="1" x14ac:dyDescent="0.25">
      <c r="A18" s="3" t="s">
        <v>15</v>
      </c>
      <c r="C18" t="s">
        <v>539</v>
      </c>
      <c r="D18" t="s">
        <v>540</v>
      </c>
    </row>
    <row r="19" spans="1:4" ht="14.25" customHeight="1" x14ac:dyDescent="0.25">
      <c r="A19" s="3" t="s">
        <v>24</v>
      </c>
      <c r="C19" t="s">
        <v>541</v>
      </c>
      <c r="D19" t="s">
        <v>542</v>
      </c>
    </row>
    <row r="20" spans="1:4" ht="14.25" customHeight="1" x14ac:dyDescent="0.25">
      <c r="A20" s="3" t="s">
        <v>14</v>
      </c>
      <c r="C20" t="s">
        <v>543</v>
      </c>
      <c r="D20" t="s">
        <v>544</v>
      </c>
    </row>
    <row r="21" spans="1:4" ht="14.25" customHeight="1" x14ac:dyDescent="0.25">
      <c r="A21" s="3" t="s">
        <v>18</v>
      </c>
      <c r="C21" t="s">
        <v>545</v>
      </c>
      <c r="D21" t="s">
        <v>546</v>
      </c>
    </row>
    <row r="22" spans="1:4" ht="14.25" customHeight="1" x14ac:dyDescent="0.25">
      <c r="A22" s="3" t="s">
        <v>16</v>
      </c>
      <c r="C22" t="s">
        <v>547</v>
      </c>
      <c r="D22" t="s">
        <v>548</v>
      </c>
    </row>
    <row r="23" spans="1:4" ht="14.25" customHeight="1" x14ac:dyDescent="0.25">
      <c r="A23" s="3" t="s">
        <v>32</v>
      </c>
      <c r="C23" t="s">
        <v>549</v>
      </c>
      <c r="D23" t="s">
        <v>550</v>
      </c>
    </row>
    <row r="24" spans="1:4" ht="14.25" customHeight="1" x14ac:dyDescent="0.25">
      <c r="A24" s="3" t="s">
        <v>28</v>
      </c>
      <c r="C24" t="s">
        <v>551</v>
      </c>
      <c r="D24" t="s">
        <v>552</v>
      </c>
    </row>
    <row r="25" spans="1:4" ht="14.25" customHeight="1" x14ac:dyDescent="0.25">
      <c r="A25" s="3" t="s">
        <v>19</v>
      </c>
      <c r="C25" t="s">
        <v>553</v>
      </c>
      <c r="D25" t="s">
        <v>554</v>
      </c>
    </row>
    <row r="26" spans="1:4" ht="14.25" customHeight="1" x14ac:dyDescent="0.25">
      <c r="A26" s="3" t="s">
        <v>12</v>
      </c>
      <c r="C26" t="s">
        <v>555</v>
      </c>
      <c r="D26" t="s">
        <v>556</v>
      </c>
    </row>
    <row r="27" spans="1:4" ht="14.25" customHeight="1" x14ac:dyDescent="0.25">
      <c r="A27" s="3" t="s">
        <v>17</v>
      </c>
      <c r="C27" t="s">
        <v>557</v>
      </c>
      <c r="D27" t="s">
        <v>558</v>
      </c>
    </row>
    <row r="28" spans="1:4" ht="14.25" customHeight="1" x14ac:dyDescent="0.25">
      <c r="A28" s="3" t="s">
        <v>25</v>
      </c>
      <c r="C28" t="s">
        <v>559</v>
      </c>
      <c r="D28" t="s">
        <v>560</v>
      </c>
    </row>
    <row r="29" spans="1:4" ht="14.25" customHeight="1" x14ac:dyDescent="0.25">
      <c r="A29" s="3" t="s">
        <v>29</v>
      </c>
      <c r="C29" t="s">
        <v>561</v>
      </c>
      <c r="D29" t="s">
        <v>562</v>
      </c>
    </row>
    <row r="30" spans="1:4" ht="14.25" customHeight="1" x14ac:dyDescent="0.25">
      <c r="A30" s="3" t="s">
        <v>6</v>
      </c>
      <c r="C30" t="s">
        <v>563</v>
      </c>
      <c r="D30" t="s">
        <v>564</v>
      </c>
    </row>
    <row r="31" spans="1:4" ht="14.25" customHeight="1" x14ac:dyDescent="0.25">
      <c r="A31" s="3" t="s">
        <v>21</v>
      </c>
      <c r="C31" t="s">
        <v>565</v>
      </c>
      <c r="D31" t="s">
        <v>566</v>
      </c>
    </row>
    <row r="32" spans="1:4" ht="14.25" customHeight="1" x14ac:dyDescent="0.25">
      <c r="A32" s="3" t="s">
        <v>30</v>
      </c>
      <c r="C32" t="s">
        <v>567</v>
      </c>
      <c r="D32" t="s">
        <v>568</v>
      </c>
    </row>
    <row r="33" spans="1:4" ht="14.25" customHeight="1" x14ac:dyDescent="0.25">
      <c r="A33" s="3" t="s">
        <v>35</v>
      </c>
      <c r="C33" t="s">
        <v>569</v>
      </c>
      <c r="D33" t="s">
        <v>570</v>
      </c>
    </row>
    <row r="34" spans="1:4" ht="14.25" customHeight="1" x14ac:dyDescent="0.25">
      <c r="A34" s="3" t="s">
        <v>38</v>
      </c>
      <c r="C34" t="s">
        <v>571</v>
      </c>
      <c r="D34" t="s">
        <v>572</v>
      </c>
    </row>
    <row r="35" spans="1:4" ht="14.25" customHeight="1" x14ac:dyDescent="0.25">
      <c r="A35" s="3" t="s">
        <v>5</v>
      </c>
      <c r="C35" t="s">
        <v>573</v>
      </c>
      <c r="D35" t="s">
        <v>574</v>
      </c>
    </row>
    <row r="36" spans="1:4" ht="14.25" customHeight="1" x14ac:dyDescent="0.25">
      <c r="A36" s="3" t="s">
        <v>22</v>
      </c>
      <c r="C36" t="s">
        <v>575</v>
      </c>
      <c r="D36" t="s">
        <v>576</v>
      </c>
    </row>
    <row r="37" spans="1:4" ht="14.25" customHeight="1" x14ac:dyDescent="0.25">
      <c r="A37" s="3" t="s">
        <v>13</v>
      </c>
      <c r="C37" t="s">
        <v>577</v>
      </c>
      <c r="D37" t="s">
        <v>578</v>
      </c>
    </row>
    <row r="38" spans="1:4" ht="14.25" customHeight="1" x14ac:dyDescent="0.25">
      <c r="A38" s="3" t="s">
        <v>4</v>
      </c>
      <c r="C38" t="s">
        <v>579</v>
      </c>
      <c r="D38" t="s">
        <v>580</v>
      </c>
    </row>
    <row r="39" spans="1:4" ht="14.25" customHeight="1" x14ac:dyDescent="0.25">
      <c r="A39" s="3" t="s">
        <v>26</v>
      </c>
      <c r="C39" t="s">
        <v>581</v>
      </c>
      <c r="D39" t="s">
        <v>582</v>
      </c>
    </row>
    <row r="40" spans="1:4" ht="14.25" customHeight="1" x14ac:dyDescent="0.25">
      <c r="A40" s="3"/>
    </row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C1:D1" xr:uid="{D0028CF6-0142-4F9C-BBBF-AF28C5761D13}">
    <sortState xmlns:xlrd2="http://schemas.microsoft.com/office/spreadsheetml/2017/richdata2" ref="C2:D39">
      <sortCondition ref="C1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showGridLines="0" tabSelected="1" workbookViewId="0">
      <selection activeCell="K1" sqref="K1"/>
    </sheetView>
  </sheetViews>
  <sheetFormatPr defaultColWidth="14.42578125" defaultRowHeight="15" customHeight="1" x14ac:dyDescent="0.25"/>
  <cols>
    <col min="1" max="1" width="15.85546875" customWidth="1"/>
    <col min="2" max="2" width="12.42578125" customWidth="1"/>
    <col min="3" max="3" width="14.85546875" customWidth="1"/>
    <col min="4" max="4" width="19.140625" customWidth="1"/>
    <col min="5" max="5" width="14" customWidth="1"/>
    <col min="6" max="7" width="8.7109375" customWidth="1"/>
    <col min="8" max="8" width="13.85546875" customWidth="1"/>
    <col min="9" max="9" width="12.140625" customWidth="1"/>
    <col min="11" max="11" width="15.42578125" customWidth="1"/>
    <col min="12" max="14" width="8.7109375" customWidth="1"/>
    <col min="15" max="15" width="19.140625" customWidth="1"/>
    <col min="16" max="26" width="8.7109375" customWidth="1"/>
  </cols>
  <sheetData>
    <row r="1" spans="1:15" ht="14.25" customHeight="1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H1" s="36" t="s">
        <v>585</v>
      </c>
      <c r="I1" s="37">
        <f>SUM(Table_1[Sales Amount])</f>
        <v>18256012</v>
      </c>
      <c r="J1" s="36" t="s">
        <v>586</v>
      </c>
      <c r="K1" s="38">
        <f>SUBTOTAL(9,Table_1[Sales Amount])</f>
        <v>18256012</v>
      </c>
      <c r="O1" s="14" t="s">
        <v>42</v>
      </c>
    </row>
    <row r="2" spans="1:15" ht="14.25" customHeight="1" x14ac:dyDescent="0.25">
      <c r="A2" s="6" t="s">
        <v>45</v>
      </c>
      <c r="B2" s="7">
        <v>42370</v>
      </c>
      <c r="C2" s="8">
        <v>32302</v>
      </c>
      <c r="D2" s="5" t="s">
        <v>46</v>
      </c>
      <c r="E2" s="5" t="s">
        <v>47</v>
      </c>
      <c r="F2" s="5" t="s">
        <v>48</v>
      </c>
      <c r="O2" s="14" t="s">
        <v>46</v>
      </c>
    </row>
    <row r="3" spans="1:15" ht="14.25" customHeight="1" x14ac:dyDescent="0.25">
      <c r="A3" s="6" t="s">
        <v>49</v>
      </c>
      <c r="B3" s="7">
        <v>42382</v>
      </c>
      <c r="C3" s="8">
        <v>119233</v>
      </c>
      <c r="D3" s="5" t="s">
        <v>50</v>
      </c>
      <c r="E3" s="5" t="s">
        <v>47</v>
      </c>
      <c r="F3" s="5" t="s">
        <v>48</v>
      </c>
      <c r="O3" s="14" t="s">
        <v>50</v>
      </c>
    </row>
    <row r="4" spans="1:15" ht="14.25" customHeight="1" x14ac:dyDescent="0.25">
      <c r="A4" s="6" t="s">
        <v>51</v>
      </c>
      <c r="B4" s="7">
        <v>42382</v>
      </c>
      <c r="C4" s="8">
        <v>65810</v>
      </c>
      <c r="D4" s="5" t="s">
        <v>52</v>
      </c>
      <c r="E4" s="5" t="s">
        <v>53</v>
      </c>
      <c r="F4" s="5" t="s">
        <v>54</v>
      </c>
      <c r="O4" s="14" t="s">
        <v>52</v>
      </c>
    </row>
    <row r="5" spans="1:15" ht="14.25" customHeight="1" x14ac:dyDescent="0.25">
      <c r="A5" s="6" t="s">
        <v>55</v>
      </c>
      <c r="B5" s="7">
        <v>42383</v>
      </c>
      <c r="C5" s="8">
        <v>96258</v>
      </c>
      <c r="D5" s="5" t="s">
        <v>56</v>
      </c>
      <c r="E5" s="5" t="s">
        <v>57</v>
      </c>
      <c r="F5" s="5" t="s">
        <v>54</v>
      </c>
      <c r="O5" s="14" t="s">
        <v>56</v>
      </c>
    </row>
    <row r="6" spans="1:15" ht="14.25" customHeight="1" x14ac:dyDescent="0.25">
      <c r="A6" s="6" t="s">
        <v>58</v>
      </c>
      <c r="B6" s="7">
        <v>42402</v>
      </c>
      <c r="C6" s="8">
        <v>28100</v>
      </c>
      <c r="D6" s="5" t="s">
        <v>59</v>
      </c>
      <c r="E6" s="5" t="s">
        <v>60</v>
      </c>
      <c r="F6" s="5" t="s">
        <v>61</v>
      </c>
      <c r="O6" s="14" t="s">
        <v>59</v>
      </c>
    </row>
    <row r="7" spans="1:15" ht="14.25" customHeight="1" x14ac:dyDescent="0.25">
      <c r="A7" s="6" t="s">
        <v>62</v>
      </c>
      <c r="B7" s="7">
        <v>42409</v>
      </c>
      <c r="C7" s="8">
        <v>103261</v>
      </c>
      <c r="D7" s="5" t="s">
        <v>59</v>
      </c>
      <c r="E7" s="5" t="s">
        <v>60</v>
      </c>
      <c r="F7" s="5" t="s">
        <v>61</v>
      </c>
      <c r="O7" s="14" t="s">
        <v>64</v>
      </c>
    </row>
    <row r="8" spans="1:15" ht="14.25" customHeight="1" x14ac:dyDescent="0.25">
      <c r="A8" s="6" t="s">
        <v>63</v>
      </c>
      <c r="B8" s="7">
        <v>42410</v>
      </c>
      <c r="C8" s="8">
        <v>80154</v>
      </c>
      <c r="D8" s="5" t="s">
        <v>64</v>
      </c>
      <c r="E8" s="5" t="s">
        <v>65</v>
      </c>
      <c r="F8" s="5" t="s">
        <v>54</v>
      </c>
      <c r="O8" s="14" t="s">
        <v>67</v>
      </c>
    </row>
    <row r="9" spans="1:15" ht="14.25" customHeight="1" x14ac:dyDescent="0.25">
      <c r="A9" s="6" t="s">
        <v>66</v>
      </c>
      <c r="B9" s="7">
        <v>42421</v>
      </c>
      <c r="C9" s="8">
        <v>105879</v>
      </c>
      <c r="D9" s="5" t="s">
        <v>67</v>
      </c>
      <c r="E9" s="5" t="s">
        <v>65</v>
      </c>
      <c r="F9" s="5" t="s">
        <v>54</v>
      </c>
      <c r="O9" s="14" t="s">
        <v>69</v>
      </c>
    </row>
    <row r="10" spans="1:15" ht="14.25" customHeight="1" x14ac:dyDescent="0.25">
      <c r="A10" s="6" t="s">
        <v>66</v>
      </c>
      <c r="B10" s="7">
        <v>42421</v>
      </c>
      <c r="C10" s="8">
        <v>105879</v>
      </c>
      <c r="D10" s="5" t="s">
        <v>67</v>
      </c>
      <c r="E10" s="5" t="s">
        <v>65</v>
      </c>
      <c r="F10" s="5" t="s">
        <v>54</v>
      </c>
      <c r="O10" s="14" t="s">
        <v>72</v>
      </c>
    </row>
    <row r="11" spans="1:15" ht="14.25" customHeight="1" x14ac:dyDescent="0.25">
      <c r="A11" s="6" t="s">
        <v>68</v>
      </c>
      <c r="B11" s="7">
        <v>42422</v>
      </c>
      <c r="C11" s="8">
        <v>117805</v>
      </c>
      <c r="D11" s="5" t="s">
        <v>69</v>
      </c>
      <c r="E11" s="5" t="s">
        <v>70</v>
      </c>
      <c r="F11" s="5" t="s">
        <v>54</v>
      </c>
      <c r="O11" s="14" t="s">
        <v>75</v>
      </c>
    </row>
    <row r="12" spans="1:15" ht="14.25" customHeight="1" x14ac:dyDescent="0.25">
      <c r="A12" s="6" t="s">
        <v>71</v>
      </c>
      <c r="B12" s="7">
        <v>42423</v>
      </c>
      <c r="C12" s="8">
        <v>37146</v>
      </c>
      <c r="D12" s="5" t="s">
        <v>72</v>
      </c>
      <c r="E12" s="5" t="s">
        <v>73</v>
      </c>
      <c r="F12" s="5" t="s">
        <v>61</v>
      </c>
      <c r="O12" s="14" t="s">
        <v>78</v>
      </c>
    </row>
    <row r="13" spans="1:15" ht="14.25" customHeight="1" x14ac:dyDescent="0.25">
      <c r="A13" s="6" t="s">
        <v>74</v>
      </c>
      <c r="B13" s="7">
        <v>42454</v>
      </c>
      <c r="C13" s="8">
        <v>72340</v>
      </c>
      <c r="D13" s="5" t="s">
        <v>75</v>
      </c>
      <c r="E13" s="5" t="s">
        <v>76</v>
      </c>
      <c r="F13" s="5" t="s">
        <v>48</v>
      </c>
      <c r="O13" s="14" t="s">
        <v>80</v>
      </c>
    </row>
    <row r="14" spans="1:15" ht="14.25" customHeight="1" x14ac:dyDescent="0.25">
      <c r="A14" s="6" t="s">
        <v>77</v>
      </c>
      <c r="B14" s="7">
        <v>42455</v>
      </c>
      <c r="C14" s="8">
        <v>90410</v>
      </c>
      <c r="D14" s="5" t="s">
        <v>78</v>
      </c>
      <c r="E14" s="5" t="s">
        <v>76</v>
      </c>
      <c r="F14" s="5" t="s">
        <v>48</v>
      </c>
      <c r="O14" s="14" t="s">
        <v>83</v>
      </c>
    </row>
    <row r="15" spans="1:15" ht="14.25" customHeight="1" x14ac:dyDescent="0.25">
      <c r="A15" s="6" t="s">
        <v>79</v>
      </c>
      <c r="B15" s="7">
        <v>42457</v>
      </c>
      <c r="C15" s="8">
        <v>53632</v>
      </c>
      <c r="D15" s="5" t="s">
        <v>80</v>
      </c>
      <c r="E15" s="5" t="s">
        <v>81</v>
      </c>
      <c r="F15" s="5" t="s">
        <v>48</v>
      </c>
      <c r="O15" s="14" t="s">
        <v>85</v>
      </c>
    </row>
    <row r="16" spans="1:15" ht="14.25" customHeight="1" x14ac:dyDescent="0.25">
      <c r="A16" s="6" t="s">
        <v>82</v>
      </c>
      <c r="B16" s="7">
        <v>42460</v>
      </c>
      <c r="C16" s="8">
        <v>91610</v>
      </c>
      <c r="D16" s="5" t="s">
        <v>83</v>
      </c>
      <c r="E16" s="5" t="s">
        <v>76</v>
      </c>
      <c r="F16" s="5" t="s">
        <v>48</v>
      </c>
      <c r="O16" s="14" t="s">
        <v>87</v>
      </c>
    </row>
    <row r="17" spans="1:15" ht="14.25" customHeight="1" x14ac:dyDescent="0.25">
      <c r="A17" s="6" t="s">
        <v>84</v>
      </c>
      <c r="B17" s="7">
        <v>42464</v>
      </c>
      <c r="C17" s="8">
        <v>88829</v>
      </c>
      <c r="D17" s="5" t="s">
        <v>85</v>
      </c>
      <c r="E17" s="5" t="s">
        <v>70</v>
      </c>
      <c r="F17" s="5" t="s">
        <v>54</v>
      </c>
      <c r="O17" s="14" t="s">
        <v>89</v>
      </c>
    </row>
    <row r="18" spans="1:15" ht="14.25" customHeight="1" x14ac:dyDescent="0.25">
      <c r="A18" s="6" t="s">
        <v>86</v>
      </c>
      <c r="B18" s="7">
        <v>42486</v>
      </c>
      <c r="C18" s="8">
        <v>94436</v>
      </c>
      <c r="D18" s="5" t="s">
        <v>87</v>
      </c>
      <c r="E18" s="5" t="s">
        <v>76</v>
      </c>
      <c r="F18" s="5" t="s">
        <v>48</v>
      </c>
      <c r="O18" s="14" t="s">
        <v>91</v>
      </c>
    </row>
    <row r="19" spans="1:15" ht="14.25" customHeight="1" x14ac:dyDescent="0.25">
      <c r="A19" s="6" t="s">
        <v>88</v>
      </c>
      <c r="B19" s="7">
        <v>42505</v>
      </c>
      <c r="C19" s="8">
        <v>43943</v>
      </c>
      <c r="D19" s="5" t="s">
        <v>89</v>
      </c>
      <c r="E19" s="5" t="s">
        <v>70</v>
      </c>
      <c r="F19" s="5" t="s">
        <v>54</v>
      </c>
      <c r="O19" s="14" t="s">
        <v>94</v>
      </c>
    </row>
    <row r="20" spans="1:15" ht="14.25" customHeight="1" x14ac:dyDescent="0.25">
      <c r="A20" s="6" t="s">
        <v>90</v>
      </c>
      <c r="B20" s="7">
        <v>42522</v>
      </c>
      <c r="C20" s="8">
        <v>17685</v>
      </c>
      <c r="D20" s="5" t="s">
        <v>91</v>
      </c>
      <c r="E20" s="5" t="s">
        <v>92</v>
      </c>
      <c r="F20" s="5" t="s">
        <v>54</v>
      </c>
      <c r="O20" s="14" t="s">
        <v>96</v>
      </c>
    </row>
    <row r="21" spans="1:15" ht="14.25" customHeight="1" x14ac:dyDescent="0.25">
      <c r="A21" s="6" t="s">
        <v>93</v>
      </c>
      <c r="B21" s="7">
        <v>42527</v>
      </c>
      <c r="C21" s="8">
        <v>117943</v>
      </c>
      <c r="D21" s="5" t="s">
        <v>94</v>
      </c>
      <c r="E21" s="5" t="s">
        <v>76</v>
      </c>
      <c r="F21" s="5" t="s">
        <v>48</v>
      </c>
      <c r="O21" s="14" t="s">
        <v>98</v>
      </c>
    </row>
    <row r="22" spans="1:15" ht="14.25" customHeight="1" x14ac:dyDescent="0.25">
      <c r="A22" s="6" t="s">
        <v>93</v>
      </c>
      <c r="B22" s="7">
        <v>42537</v>
      </c>
      <c r="C22" s="8">
        <v>117943</v>
      </c>
      <c r="D22" s="5" t="s">
        <v>94</v>
      </c>
      <c r="E22" s="5" t="s">
        <v>76</v>
      </c>
      <c r="F22" s="5" t="s">
        <v>48</v>
      </c>
      <c r="O22" s="14" t="s">
        <v>100</v>
      </c>
    </row>
    <row r="23" spans="1:15" ht="14.25" customHeight="1" x14ac:dyDescent="0.25">
      <c r="A23" s="6" t="s">
        <v>95</v>
      </c>
      <c r="B23" s="7">
        <v>42528</v>
      </c>
      <c r="C23" s="8">
        <v>67651</v>
      </c>
      <c r="D23" s="5" t="s">
        <v>96</v>
      </c>
      <c r="E23" s="5" t="s">
        <v>70</v>
      </c>
      <c r="F23" s="5" t="s">
        <v>54</v>
      </c>
      <c r="O23" s="14" t="s">
        <v>102</v>
      </c>
    </row>
    <row r="24" spans="1:15" ht="14.25" customHeight="1" x14ac:dyDescent="0.25">
      <c r="A24" s="6" t="s">
        <v>97</v>
      </c>
      <c r="B24" s="7">
        <v>42536</v>
      </c>
      <c r="C24" s="8">
        <v>72808</v>
      </c>
      <c r="D24" s="5" t="s">
        <v>98</v>
      </c>
      <c r="E24" s="5" t="s">
        <v>47</v>
      </c>
      <c r="F24" s="5" t="s">
        <v>48</v>
      </c>
      <c r="O24" s="14" t="s">
        <v>104</v>
      </c>
    </row>
    <row r="25" spans="1:15" ht="14.25" customHeight="1" x14ac:dyDescent="0.25">
      <c r="A25" s="6" t="s">
        <v>99</v>
      </c>
      <c r="B25" s="7">
        <v>42537</v>
      </c>
      <c r="C25" s="8">
        <v>51957</v>
      </c>
      <c r="D25" s="5" t="s">
        <v>100</v>
      </c>
      <c r="E25" s="5" t="s">
        <v>76</v>
      </c>
      <c r="F25" s="5" t="s">
        <v>48</v>
      </c>
      <c r="O25" s="14" t="s">
        <v>106</v>
      </c>
    </row>
    <row r="26" spans="1:15" ht="14.25" customHeight="1" x14ac:dyDescent="0.25">
      <c r="A26" s="6" t="s">
        <v>101</v>
      </c>
      <c r="B26" s="7">
        <v>42545</v>
      </c>
      <c r="C26" s="8">
        <v>56124</v>
      </c>
      <c r="D26" s="5" t="s">
        <v>102</v>
      </c>
      <c r="E26" s="5" t="s">
        <v>73</v>
      </c>
      <c r="F26" s="5" t="s">
        <v>61</v>
      </c>
      <c r="O26" s="14" t="s">
        <v>109</v>
      </c>
    </row>
    <row r="27" spans="1:15" ht="14.25" customHeight="1" x14ac:dyDescent="0.25">
      <c r="A27" s="6" t="s">
        <v>103</v>
      </c>
      <c r="B27" s="7">
        <v>42545</v>
      </c>
      <c r="C27" s="8">
        <v>47620</v>
      </c>
      <c r="D27" s="5" t="s">
        <v>104</v>
      </c>
      <c r="E27" s="5" t="s">
        <v>60</v>
      </c>
      <c r="F27" s="5" t="s">
        <v>61</v>
      </c>
      <c r="O27" s="14" t="s">
        <v>112</v>
      </c>
    </row>
    <row r="28" spans="1:15" ht="14.25" customHeight="1" x14ac:dyDescent="0.25">
      <c r="A28" s="6" t="s">
        <v>105</v>
      </c>
      <c r="B28" s="7">
        <v>42548</v>
      </c>
      <c r="C28" s="8">
        <v>121756</v>
      </c>
      <c r="D28" s="5" t="s">
        <v>106</v>
      </c>
      <c r="E28" s="5" t="s">
        <v>92</v>
      </c>
      <c r="F28" s="5" t="s">
        <v>54</v>
      </c>
      <c r="O28" s="14" t="s">
        <v>114</v>
      </c>
    </row>
    <row r="29" spans="1:15" ht="14.25" customHeight="1" x14ac:dyDescent="0.25">
      <c r="A29" s="6" t="s">
        <v>107</v>
      </c>
      <c r="B29" s="7">
        <v>42549</v>
      </c>
      <c r="C29" s="8">
        <v>113905</v>
      </c>
      <c r="D29" s="5" t="s">
        <v>59</v>
      </c>
      <c r="E29" s="5" t="s">
        <v>60</v>
      </c>
      <c r="F29" s="5" t="s">
        <v>61</v>
      </c>
      <c r="O29" s="14" t="s">
        <v>116</v>
      </c>
    </row>
    <row r="30" spans="1:15" ht="14.25" customHeight="1" x14ac:dyDescent="0.25">
      <c r="A30" s="6" t="s">
        <v>108</v>
      </c>
      <c r="B30" s="7">
        <v>42571</v>
      </c>
      <c r="C30" s="8">
        <v>48493</v>
      </c>
      <c r="D30" s="5" t="s">
        <v>109</v>
      </c>
      <c r="E30" s="5" t="s">
        <v>110</v>
      </c>
      <c r="F30" s="5" t="s">
        <v>48</v>
      </c>
      <c r="O30" s="14" t="s">
        <v>118</v>
      </c>
    </row>
    <row r="31" spans="1:15" ht="14.25" customHeight="1" x14ac:dyDescent="0.25">
      <c r="A31" s="6" t="s">
        <v>111</v>
      </c>
      <c r="B31" s="7">
        <v>42578</v>
      </c>
      <c r="C31" s="8">
        <v>47174</v>
      </c>
      <c r="D31" s="5" t="s">
        <v>112</v>
      </c>
      <c r="E31" s="5" t="s">
        <v>76</v>
      </c>
      <c r="F31" s="5" t="s">
        <v>48</v>
      </c>
      <c r="O31" s="14" t="s">
        <v>120</v>
      </c>
    </row>
    <row r="32" spans="1:15" ht="14.25" customHeight="1" x14ac:dyDescent="0.25">
      <c r="A32" s="6" t="s">
        <v>113</v>
      </c>
      <c r="B32" s="7">
        <v>42582</v>
      </c>
      <c r="C32" s="8">
        <v>41109</v>
      </c>
      <c r="D32" s="5" t="s">
        <v>114</v>
      </c>
      <c r="E32" s="5" t="s">
        <v>92</v>
      </c>
      <c r="F32" s="5" t="s">
        <v>54</v>
      </c>
      <c r="O32" s="14" t="s">
        <v>122</v>
      </c>
    </row>
    <row r="33" spans="1:15" ht="14.25" customHeight="1" x14ac:dyDescent="0.25">
      <c r="A33" s="6" t="s">
        <v>115</v>
      </c>
      <c r="B33" s="7">
        <v>42588</v>
      </c>
      <c r="C33" s="8">
        <v>79095</v>
      </c>
      <c r="D33" s="5" t="s">
        <v>116</v>
      </c>
      <c r="E33" s="5" t="s">
        <v>76</v>
      </c>
      <c r="F33" s="5" t="s">
        <v>48</v>
      </c>
      <c r="O33" s="14" t="s">
        <v>124</v>
      </c>
    </row>
    <row r="34" spans="1:15" ht="14.25" customHeight="1" x14ac:dyDescent="0.25">
      <c r="A34" s="6" t="s">
        <v>117</v>
      </c>
      <c r="B34" s="7">
        <v>42594</v>
      </c>
      <c r="C34" s="8">
        <v>117997</v>
      </c>
      <c r="D34" s="5" t="s">
        <v>118</v>
      </c>
      <c r="E34" s="5" t="s">
        <v>92</v>
      </c>
      <c r="F34" s="5" t="s">
        <v>54</v>
      </c>
      <c r="O34" s="14" t="s">
        <v>126</v>
      </c>
    </row>
    <row r="35" spans="1:15" ht="14.25" customHeight="1" x14ac:dyDescent="0.25">
      <c r="A35" s="6" t="s">
        <v>119</v>
      </c>
      <c r="B35" s="7">
        <v>42597</v>
      </c>
      <c r="C35" s="8">
        <v>74543</v>
      </c>
      <c r="D35" s="5" t="s">
        <v>120</v>
      </c>
      <c r="E35" s="5" t="s">
        <v>70</v>
      </c>
      <c r="F35" s="5" t="s">
        <v>54</v>
      </c>
      <c r="O35" s="14" t="s">
        <v>128</v>
      </c>
    </row>
    <row r="36" spans="1:15" ht="14.25" customHeight="1" x14ac:dyDescent="0.25">
      <c r="A36" s="6" t="s">
        <v>121</v>
      </c>
      <c r="B36" s="7">
        <v>42606</v>
      </c>
      <c r="C36" s="8">
        <v>121119</v>
      </c>
      <c r="D36" s="5" t="s">
        <v>122</v>
      </c>
      <c r="E36" s="5" t="s">
        <v>70</v>
      </c>
      <c r="F36" s="5" t="s">
        <v>54</v>
      </c>
      <c r="O36" s="14" t="s">
        <v>130</v>
      </c>
    </row>
    <row r="37" spans="1:15" ht="14.25" customHeight="1" x14ac:dyDescent="0.25">
      <c r="A37" s="6" t="s">
        <v>123</v>
      </c>
      <c r="B37" s="7">
        <v>42608</v>
      </c>
      <c r="C37" s="8">
        <v>106080</v>
      </c>
      <c r="D37" s="5" t="s">
        <v>124</v>
      </c>
      <c r="E37" s="5" t="s">
        <v>70</v>
      </c>
      <c r="F37" s="5" t="s">
        <v>54</v>
      </c>
      <c r="O37" s="14" t="s">
        <v>132</v>
      </c>
    </row>
    <row r="38" spans="1:15" ht="14.25" customHeight="1" x14ac:dyDescent="0.25">
      <c r="A38" s="6" t="s">
        <v>125</v>
      </c>
      <c r="B38" s="7">
        <v>42609</v>
      </c>
      <c r="C38" s="8">
        <v>27896</v>
      </c>
      <c r="D38" s="5" t="s">
        <v>126</v>
      </c>
      <c r="E38" s="5" t="s">
        <v>65</v>
      </c>
      <c r="F38" s="5" t="s">
        <v>54</v>
      </c>
      <c r="O38" s="14" t="s">
        <v>135</v>
      </c>
    </row>
    <row r="39" spans="1:15" ht="14.25" customHeight="1" x14ac:dyDescent="0.25">
      <c r="A39" s="6" t="s">
        <v>127</v>
      </c>
      <c r="B39" s="7">
        <v>42621</v>
      </c>
      <c r="C39" s="8">
        <v>28910</v>
      </c>
      <c r="D39" s="5" t="s">
        <v>128</v>
      </c>
      <c r="E39" s="5" t="s">
        <v>92</v>
      </c>
      <c r="F39" s="5" t="s">
        <v>54</v>
      </c>
      <c r="O39" s="14" t="s">
        <v>137</v>
      </c>
    </row>
    <row r="40" spans="1:15" ht="14.25" customHeight="1" x14ac:dyDescent="0.25">
      <c r="A40" s="6" t="s">
        <v>129</v>
      </c>
      <c r="B40" s="7">
        <v>42622</v>
      </c>
      <c r="C40" s="8">
        <v>25731</v>
      </c>
      <c r="D40" s="5" t="s">
        <v>130</v>
      </c>
      <c r="E40" s="5" t="s">
        <v>57</v>
      </c>
      <c r="F40" s="5" t="s">
        <v>54</v>
      </c>
      <c r="O40" s="14" t="s">
        <v>139</v>
      </c>
    </row>
    <row r="41" spans="1:15" ht="14.25" customHeight="1" x14ac:dyDescent="0.25">
      <c r="A41" s="6" t="s">
        <v>131</v>
      </c>
      <c r="B41" s="7">
        <v>42633</v>
      </c>
      <c r="C41" s="8">
        <v>109188</v>
      </c>
      <c r="D41" s="5" t="s">
        <v>132</v>
      </c>
      <c r="E41" s="5" t="s">
        <v>92</v>
      </c>
      <c r="F41" s="5" t="s">
        <v>54</v>
      </c>
      <c r="O41" s="14" t="s">
        <v>141</v>
      </c>
    </row>
    <row r="42" spans="1:15" ht="14.25" customHeight="1" x14ac:dyDescent="0.25">
      <c r="A42" s="6" t="s">
        <v>133</v>
      </c>
      <c r="B42" s="7">
        <v>42660</v>
      </c>
      <c r="C42" s="8">
        <v>27553</v>
      </c>
      <c r="D42" s="5" t="s">
        <v>106</v>
      </c>
      <c r="E42" s="5" t="s">
        <v>92</v>
      </c>
      <c r="F42" s="5" t="s">
        <v>54</v>
      </c>
      <c r="O42" s="14" t="s">
        <v>144</v>
      </c>
    </row>
    <row r="43" spans="1:15" ht="14.25" customHeight="1" x14ac:dyDescent="0.25">
      <c r="A43" s="6" t="s">
        <v>134</v>
      </c>
      <c r="B43" s="7">
        <v>42662</v>
      </c>
      <c r="C43" s="8">
        <v>106297</v>
      </c>
      <c r="D43" s="5" t="s">
        <v>135</v>
      </c>
      <c r="E43" s="5" t="s">
        <v>53</v>
      </c>
      <c r="F43" s="5" t="s">
        <v>54</v>
      </c>
      <c r="O43" s="14" t="s">
        <v>149</v>
      </c>
    </row>
    <row r="44" spans="1:15" ht="14.25" customHeight="1" x14ac:dyDescent="0.25">
      <c r="A44" s="6" t="s">
        <v>136</v>
      </c>
      <c r="B44" s="7">
        <v>42677</v>
      </c>
      <c r="C44" s="8">
        <v>31126</v>
      </c>
      <c r="D44" s="5" t="s">
        <v>137</v>
      </c>
      <c r="E44" s="5" t="s">
        <v>92</v>
      </c>
      <c r="F44" s="5" t="s">
        <v>54</v>
      </c>
      <c r="O44" s="14" t="s">
        <v>151</v>
      </c>
    </row>
    <row r="45" spans="1:15" ht="14.25" customHeight="1" x14ac:dyDescent="0.25">
      <c r="A45" s="6" t="s">
        <v>138</v>
      </c>
      <c r="B45" s="7">
        <v>42702</v>
      </c>
      <c r="C45" s="8">
        <v>94036</v>
      </c>
      <c r="D45" s="5" t="s">
        <v>139</v>
      </c>
      <c r="E45" s="5" t="s">
        <v>73</v>
      </c>
      <c r="F45" s="5" t="s">
        <v>61</v>
      </c>
      <c r="O45" s="14" t="s">
        <v>153</v>
      </c>
    </row>
    <row r="46" spans="1:15" ht="14.25" customHeight="1" x14ac:dyDescent="0.25">
      <c r="A46" s="6" t="s">
        <v>140</v>
      </c>
      <c r="B46" s="7">
        <v>42710</v>
      </c>
      <c r="C46" s="8">
        <v>75033</v>
      </c>
      <c r="D46" s="5" t="s">
        <v>141</v>
      </c>
      <c r="E46" s="5" t="s">
        <v>70</v>
      </c>
      <c r="F46" s="5" t="s">
        <v>54</v>
      </c>
      <c r="O46" s="14" t="s">
        <v>155</v>
      </c>
    </row>
    <row r="47" spans="1:15" ht="14.25" customHeight="1" x14ac:dyDescent="0.25">
      <c r="A47" s="6" t="s">
        <v>142</v>
      </c>
      <c r="B47" s="7">
        <v>42714</v>
      </c>
      <c r="C47" s="8">
        <v>100686</v>
      </c>
      <c r="D47" s="5" t="s">
        <v>135</v>
      </c>
      <c r="E47" s="5" t="s">
        <v>53</v>
      </c>
      <c r="F47" s="5" t="s">
        <v>54</v>
      </c>
      <c r="O47" s="14" t="s">
        <v>158</v>
      </c>
    </row>
    <row r="48" spans="1:15" ht="14.25" customHeight="1" x14ac:dyDescent="0.25">
      <c r="A48" s="6" t="s">
        <v>143</v>
      </c>
      <c r="B48" s="7">
        <v>42717</v>
      </c>
      <c r="C48" s="8">
        <v>75167</v>
      </c>
      <c r="D48" s="5" t="s">
        <v>144</v>
      </c>
      <c r="E48" s="5" t="s">
        <v>145</v>
      </c>
      <c r="F48" s="5" t="s">
        <v>61</v>
      </c>
      <c r="O48" s="14" t="s">
        <v>160</v>
      </c>
    </row>
    <row r="49" spans="1:15" ht="14.25" customHeight="1" x14ac:dyDescent="0.25">
      <c r="A49" s="6" t="s">
        <v>146</v>
      </c>
      <c r="B49" s="7">
        <v>42724</v>
      </c>
      <c r="C49" s="8">
        <v>28101</v>
      </c>
      <c r="D49" s="5" t="s">
        <v>59</v>
      </c>
      <c r="E49" s="5" t="s">
        <v>60</v>
      </c>
      <c r="F49" s="5" t="s">
        <v>61</v>
      </c>
      <c r="O49" s="14" t="s">
        <v>162</v>
      </c>
    </row>
    <row r="50" spans="1:15" ht="14.25" customHeight="1" x14ac:dyDescent="0.25">
      <c r="A50" s="6" t="s">
        <v>147</v>
      </c>
      <c r="B50" s="7">
        <v>42732</v>
      </c>
      <c r="C50" s="8">
        <v>94359</v>
      </c>
      <c r="D50" s="5" t="s">
        <v>72</v>
      </c>
      <c r="E50" s="5" t="s">
        <v>73</v>
      </c>
      <c r="F50" s="5" t="s">
        <v>61</v>
      </c>
      <c r="O50" s="14" t="s">
        <v>164</v>
      </c>
    </row>
    <row r="51" spans="1:15" ht="14.25" customHeight="1" x14ac:dyDescent="0.25">
      <c r="A51" s="6" t="s">
        <v>148</v>
      </c>
      <c r="B51" s="7">
        <v>42757</v>
      </c>
      <c r="C51" s="8">
        <v>47400</v>
      </c>
      <c r="D51" s="5" t="s">
        <v>149</v>
      </c>
      <c r="E51" s="5" t="s">
        <v>53</v>
      </c>
      <c r="F51" s="5" t="s">
        <v>54</v>
      </c>
      <c r="O51" s="14" t="s">
        <v>166</v>
      </c>
    </row>
    <row r="52" spans="1:15" ht="14.25" customHeight="1" x14ac:dyDescent="0.25">
      <c r="A52" s="6" t="s">
        <v>150</v>
      </c>
      <c r="B52" s="7">
        <v>42759</v>
      </c>
      <c r="C52" s="8">
        <v>104689</v>
      </c>
      <c r="D52" s="5" t="s">
        <v>151</v>
      </c>
      <c r="E52" s="5" t="s">
        <v>92</v>
      </c>
      <c r="F52" s="5" t="s">
        <v>54</v>
      </c>
      <c r="O52" s="14" t="s">
        <v>168</v>
      </c>
    </row>
    <row r="53" spans="1:15" ht="14.25" customHeight="1" x14ac:dyDescent="0.25">
      <c r="A53" s="6" t="s">
        <v>152</v>
      </c>
      <c r="B53" s="7">
        <v>42765</v>
      </c>
      <c r="C53" s="8">
        <v>100043</v>
      </c>
      <c r="D53" s="5" t="s">
        <v>153</v>
      </c>
      <c r="E53" s="5" t="s">
        <v>70</v>
      </c>
      <c r="F53" s="5" t="s">
        <v>54</v>
      </c>
      <c r="O53" s="14" t="s">
        <v>170</v>
      </c>
    </row>
    <row r="54" spans="1:15" ht="14.25" customHeight="1" x14ac:dyDescent="0.25">
      <c r="A54" s="6" t="s">
        <v>154</v>
      </c>
      <c r="B54" s="7">
        <v>42772</v>
      </c>
      <c r="C54" s="8">
        <v>98120</v>
      </c>
      <c r="D54" s="5" t="s">
        <v>155</v>
      </c>
      <c r="E54" s="5" t="s">
        <v>156</v>
      </c>
      <c r="F54" s="5" t="s">
        <v>54</v>
      </c>
      <c r="O54" s="14" t="s">
        <v>172</v>
      </c>
    </row>
    <row r="55" spans="1:15" ht="14.25" customHeight="1" x14ac:dyDescent="0.25">
      <c r="A55" s="6" t="s">
        <v>157</v>
      </c>
      <c r="B55" s="7">
        <v>42773</v>
      </c>
      <c r="C55" s="8">
        <v>32071</v>
      </c>
      <c r="D55" s="5" t="s">
        <v>158</v>
      </c>
      <c r="E55" s="5" t="s">
        <v>76</v>
      </c>
      <c r="F55" s="5" t="s">
        <v>48</v>
      </c>
      <c r="O55" s="14" t="s">
        <v>174</v>
      </c>
    </row>
    <row r="56" spans="1:15" ht="14.25" customHeight="1" x14ac:dyDescent="0.25">
      <c r="A56" s="6" t="s">
        <v>159</v>
      </c>
      <c r="B56" s="7">
        <v>42775</v>
      </c>
      <c r="C56" s="8">
        <v>17749</v>
      </c>
      <c r="D56" s="5" t="s">
        <v>160</v>
      </c>
      <c r="E56" s="5" t="s">
        <v>92</v>
      </c>
      <c r="F56" s="5" t="s">
        <v>54</v>
      </c>
      <c r="O56" s="14" t="s">
        <v>178</v>
      </c>
    </row>
    <row r="57" spans="1:15" ht="14.25" customHeight="1" x14ac:dyDescent="0.25">
      <c r="A57" s="6" t="s">
        <v>161</v>
      </c>
      <c r="B57" s="7">
        <v>42777</v>
      </c>
      <c r="C57" s="8">
        <v>102696</v>
      </c>
      <c r="D57" s="5" t="s">
        <v>162</v>
      </c>
      <c r="E57" s="5" t="s">
        <v>92</v>
      </c>
      <c r="F57" s="5" t="s">
        <v>54</v>
      </c>
      <c r="O57" s="14" t="s">
        <v>180</v>
      </c>
    </row>
    <row r="58" spans="1:15" ht="14.25" customHeight="1" x14ac:dyDescent="0.25">
      <c r="A58" s="6" t="s">
        <v>163</v>
      </c>
      <c r="B58" s="7">
        <v>42803</v>
      </c>
      <c r="C58" s="8">
        <v>37024</v>
      </c>
      <c r="D58" s="5" t="s">
        <v>164</v>
      </c>
      <c r="E58" s="5" t="s">
        <v>73</v>
      </c>
      <c r="F58" s="5" t="s">
        <v>61</v>
      </c>
      <c r="O58" s="14" t="s">
        <v>182</v>
      </c>
    </row>
    <row r="59" spans="1:15" ht="14.25" customHeight="1" x14ac:dyDescent="0.25">
      <c r="A59" s="6" t="s">
        <v>165</v>
      </c>
      <c r="B59" s="7">
        <v>42807</v>
      </c>
      <c r="C59" s="8">
        <v>91944</v>
      </c>
      <c r="D59" s="5" t="s">
        <v>166</v>
      </c>
      <c r="E59" s="5" t="s">
        <v>92</v>
      </c>
      <c r="F59" s="5" t="s">
        <v>54</v>
      </c>
      <c r="O59" s="14" t="s">
        <v>186</v>
      </c>
    </row>
    <row r="60" spans="1:15" ht="14.25" customHeight="1" x14ac:dyDescent="0.25">
      <c r="A60" s="6" t="s">
        <v>167</v>
      </c>
      <c r="B60" s="7">
        <v>42808</v>
      </c>
      <c r="C60" s="8">
        <v>53220</v>
      </c>
      <c r="D60" s="5" t="s">
        <v>168</v>
      </c>
      <c r="E60" s="5" t="s">
        <v>81</v>
      </c>
      <c r="F60" s="5" t="s">
        <v>48</v>
      </c>
      <c r="O60" s="14" t="s">
        <v>188</v>
      </c>
    </row>
    <row r="61" spans="1:15" ht="14.25" customHeight="1" x14ac:dyDescent="0.25">
      <c r="A61" s="6" t="s">
        <v>169</v>
      </c>
      <c r="B61" s="7">
        <v>42809</v>
      </c>
      <c r="C61" s="8">
        <v>52030</v>
      </c>
      <c r="D61" s="5" t="s">
        <v>170</v>
      </c>
      <c r="E61" s="5" t="s">
        <v>76</v>
      </c>
      <c r="F61" s="5" t="s">
        <v>48</v>
      </c>
      <c r="O61" s="14" t="s">
        <v>190</v>
      </c>
    </row>
    <row r="62" spans="1:15" ht="14.25" customHeight="1" x14ac:dyDescent="0.25">
      <c r="A62" s="6" t="s">
        <v>171</v>
      </c>
      <c r="B62" s="7">
        <v>42810</v>
      </c>
      <c r="C62" s="8">
        <v>54727</v>
      </c>
      <c r="D62" s="5" t="s">
        <v>172</v>
      </c>
      <c r="E62" s="5" t="s">
        <v>76</v>
      </c>
      <c r="F62" s="5" t="s">
        <v>48</v>
      </c>
      <c r="O62" s="14" t="s">
        <v>192</v>
      </c>
    </row>
    <row r="63" spans="1:15" ht="14.25" customHeight="1" x14ac:dyDescent="0.25">
      <c r="A63" s="6" t="s">
        <v>173</v>
      </c>
      <c r="B63" s="7">
        <v>42813</v>
      </c>
      <c r="C63" s="8">
        <v>112325</v>
      </c>
      <c r="D63" s="5" t="s">
        <v>174</v>
      </c>
      <c r="E63" s="5" t="s">
        <v>76</v>
      </c>
      <c r="F63" s="5" t="s">
        <v>48</v>
      </c>
      <c r="O63" s="14" t="s">
        <v>196</v>
      </c>
    </row>
    <row r="64" spans="1:15" ht="14.25" customHeight="1" x14ac:dyDescent="0.25">
      <c r="A64" s="6" t="s">
        <v>175</v>
      </c>
      <c r="B64" s="7">
        <v>42816</v>
      </c>
      <c r="C64" s="8">
        <v>113366</v>
      </c>
      <c r="D64" s="5" t="s">
        <v>151</v>
      </c>
      <c r="E64" s="5" t="s">
        <v>92</v>
      </c>
      <c r="F64" s="5" t="s">
        <v>54</v>
      </c>
      <c r="O64" s="14" t="s">
        <v>198</v>
      </c>
    </row>
    <row r="65" spans="1:15" ht="14.25" customHeight="1" x14ac:dyDescent="0.25">
      <c r="A65" s="6" t="s">
        <v>176</v>
      </c>
      <c r="B65" s="7">
        <v>42821</v>
      </c>
      <c r="C65" s="8">
        <v>76327</v>
      </c>
      <c r="D65" s="5" t="s">
        <v>67</v>
      </c>
      <c r="E65" s="5" t="s">
        <v>65</v>
      </c>
      <c r="F65" s="5" t="s">
        <v>54</v>
      </c>
      <c r="O65" s="14" t="s">
        <v>203</v>
      </c>
    </row>
    <row r="66" spans="1:15" ht="14.25" customHeight="1" x14ac:dyDescent="0.25">
      <c r="A66" s="6" t="s">
        <v>177</v>
      </c>
      <c r="B66" s="7">
        <v>42823</v>
      </c>
      <c r="C66" s="8">
        <v>27498</v>
      </c>
      <c r="D66" s="5" t="s">
        <v>178</v>
      </c>
      <c r="E66" s="5" t="s">
        <v>70</v>
      </c>
      <c r="F66" s="5" t="s">
        <v>54</v>
      </c>
      <c r="O66" s="14" t="s">
        <v>205</v>
      </c>
    </row>
    <row r="67" spans="1:15" ht="14.25" customHeight="1" x14ac:dyDescent="0.25">
      <c r="A67" s="6" t="s">
        <v>179</v>
      </c>
      <c r="B67" s="7">
        <v>42824</v>
      </c>
      <c r="C67" s="8">
        <v>62253</v>
      </c>
      <c r="D67" s="5" t="s">
        <v>180</v>
      </c>
      <c r="E67" s="5" t="s">
        <v>70</v>
      </c>
      <c r="F67" s="5" t="s">
        <v>54</v>
      </c>
      <c r="O67" s="14" t="s">
        <v>207</v>
      </c>
    </row>
    <row r="68" spans="1:15" ht="14.25" customHeight="1" x14ac:dyDescent="0.25">
      <c r="A68" s="6" t="s">
        <v>181</v>
      </c>
      <c r="B68" s="7">
        <v>42825</v>
      </c>
      <c r="C68" s="8">
        <v>85257</v>
      </c>
      <c r="D68" s="5" t="s">
        <v>182</v>
      </c>
      <c r="E68" s="5" t="s">
        <v>70</v>
      </c>
      <c r="F68" s="5" t="s">
        <v>54</v>
      </c>
      <c r="O68" s="14" t="s">
        <v>209</v>
      </c>
    </row>
    <row r="69" spans="1:15" ht="14.25" customHeight="1" x14ac:dyDescent="0.25">
      <c r="A69" s="6" t="s">
        <v>183</v>
      </c>
      <c r="B69" s="7">
        <v>42828</v>
      </c>
      <c r="C69" s="8">
        <v>120689</v>
      </c>
      <c r="D69" s="5" t="s">
        <v>46</v>
      </c>
      <c r="E69" s="5" t="s">
        <v>47</v>
      </c>
      <c r="F69" s="5" t="s">
        <v>48</v>
      </c>
      <c r="O69" s="14" t="s">
        <v>211</v>
      </c>
    </row>
    <row r="70" spans="1:15" ht="14.25" customHeight="1" x14ac:dyDescent="0.25">
      <c r="A70" s="6" t="s">
        <v>184</v>
      </c>
      <c r="B70" s="7">
        <v>42828</v>
      </c>
      <c r="C70" s="8">
        <v>111783</v>
      </c>
      <c r="D70" s="5" t="s">
        <v>56</v>
      </c>
      <c r="E70" s="5" t="s">
        <v>57</v>
      </c>
      <c r="F70" s="5" t="s">
        <v>54</v>
      </c>
      <c r="O70" s="14" t="s">
        <v>213</v>
      </c>
    </row>
    <row r="71" spans="1:15" ht="14.25" customHeight="1" x14ac:dyDescent="0.25">
      <c r="A71" s="6" t="s">
        <v>185</v>
      </c>
      <c r="B71" s="7">
        <v>42829</v>
      </c>
      <c r="C71" s="8">
        <v>72251</v>
      </c>
      <c r="D71" s="5" t="s">
        <v>186</v>
      </c>
      <c r="E71" s="5" t="s">
        <v>73</v>
      </c>
      <c r="F71" s="5" t="s">
        <v>61</v>
      </c>
      <c r="O71" s="14" t="s">
        <v>215</v>
      </c>
    </row>
    <row r="72" spans="1:15" ht="14.25" customHeight="1" x14ac:dyDescent="0.25">
      <c r="A72" s="6" t="s">
        <v>187</v>
      </c>
      <c r="B72" s="7">
        <v>42848</v>
      </c>
      <c r="C72" s="8">
        <v>100317</v>
      </c>
      <c r="D72" s="5" t="s">
        <v>188</v>
      </c>
      <c r="E72" s="5" t="s">
        <v>70</v>
      </c>
      <c r="F72" s="5" t="s">
        <v>54</v>
      </c>
      <c r="O72" s="14" t="s">
        <v>217</v>
      </c>
    </row>
    <row r="73" spans="1:15" ht="14.25" customHeight="1" x14ac:dyDescent="0.25">
      <c r="A73" s="6" t="s">
        <v>189</v>
      </c>
      <c r="B73" s="7">
        <v>42851</v>
      </c>
      <c r="C73" s="8">
        <v>45088</v>
      </c>
      <c r="D73" s="5" t="s">
        <v>190</v>
      </c>
      <c r="E73" s="5" t="s">
        <v>70</v>
      </c>
      <c r="F73" s="5" t="s">
        <v>54</v>
      </c>
      <c r="O73" s="14" t="s">
        <v>219</v>
      </c>
    </row>
    <row r="74" spans="1:15" ht="14.25" customHeight="1" x14ac:dyDescent="0.25">
      <c r="A74" s="6" t="s">
        <v>191</v>
      </c>
      <c r="B74" s="7">
        <v>42863</v>
      </c>
      <c r="C74" s="8">
        <v>45979</v>
      </c>
      <c r="D74" s="5" t="s">
        <v>192</v>
      </c>
      <c r="E74" s="5" t="s">
        <v>92</v>
      </c>
      <c r="F74" s="5" t="s">
        <v>54</v>
      </c>
      <c r="O74" s="14" t="s">
        <v>222</v>
      </c>
    </row>
    <row r="75" spans="1:15" ht="14.25" customHeight="1" x14ac:dyDescent="0.25">
      <c r="A75" s="6" t="s">
        <v>193</v>
      </c>
      <c r="B75" s="7">
        <v>42879</v>
      </c>
      <c r="C75" s="8">
        <v>75360</v>
      </c>
      <c r="D75" s="5" t="s">
        <v>104</v>
      </c>
      <c r="E75" s="5" t="s">
        <v>60</v>
      </c>
      <c r="F75" s="5" t="s">
        <v>61</v>
      </c>
      <c r="O75" s="14" t="s">
        <v>225</v>
      </c>
    </row>
    <row r="76" spans="1:15" ht="14.25" customHeight="1" x14ac:dyDescent="0.25">
      <c r="A76" s="6" t="s">
        <v>194</v>
      </c>
      <c r="B76" s="7">
        <v>42880</v>
      </c>
      <c r="C76" s="8">
        <v>49614</v>
      </c>
      <c r="D76" s="5" t="s">
        <v>59</v>
      </c>
      <c r="E76" s="5" t="s">
        <v>60</v>
      </c>
      <c r="F76" s="5" t="s">
        <v>61</v>
      </c>
      <c r="O76" s="14" t="s">
        <v>227</v>
      </c>
    </row>
    <row r="77" spans="1:15" ht="14.25" customHeight="1" x14ac:dyDescent="0.25">
      <c r="A77" s="6" t="s">
        <v>195</v>
      </c>
      <c r="B77" s="7">
        <v>42886</v>
      </c>
      <c r="C77" s="8">
        <v>43888</v>
      </c>
      <c r="D77" s="5" t="s">
        <v>196</v>
      </c>
      <c r="E77" s="5" t="s">
        <v>73</v>
      </c>
      <c r="F77" s="5" t="s">
        <v>61</v>
      </c>
      <c r="O77" s="14" t="s">
        <v>230</v>
      </c>
    </row>
    <row r="78" spans="1:15" ht="14.25" customHeight="1" x14ac:dyDescent="0.25">
      <c r="A78" s="6" t="s">
        <v>197</v>
      </c>
      <c r="B78" s="7">
        <v>42890</v>
      </c>
      <c r="C78" s="8">
        <v>47924</v>
      </c>
      <c r="D78" s="5" t="s">
        <v>198</v>
      </c>
      <c r="E78" s="5" t="s">
        <v>73</v>
      </c>
      <c r="F78" s="5" t="s">
        <v>61</v>
      </c>
      <c r="O78" s="14" t="s">
        <v>233</v>
      </c>
    </row>
    <row r="79" spans="1:15" ht="14.25" customHeight="1" x14ac:dyDescent="0.25">
      <c r="A79" s="6" t="s">
        <v>199</v>
      </c>
      <c r="B79" s="7">
        <v>42899</v>
      </c>
      <c r="C79" s="8">
        <v>89350</v>
      </c>
      <c r="D79" s="5" t="s">
        <v>170</v>
      </c>
      <c r="E79" s="5" t="s">
        <v>76</v>
      </c>
      <c r="F79" s="5" t="s">
        <v>48</v>
      </c>
      <c r="O79" s="14" t="s">
        <v>235</v>
      </c>
    </row>
    <row r="80" spans="1:15" ht="14.25" customHeight="1" x14ac:dyDescent="0.25">
      <c r="A80" s="6" t="s">
        <v>200</v>
      </c>
      <c r="B80" s="7">
        <v>42904</v>
      </c>
      <c r="C80" s="8">
        <v>14328</v>
      </c>
      <c r="D80" s="5" t="s">
        <v>135</v>
      </c>
      <c r="E80" s="5" t="s">
        <v>53</v>
      </c>
      <c r="F80" s="5" t="s">
        <v>54</v>
      </c>
      <c r="O80" s="14" t="s">
        <v>239</v>
      </c>
    </row>
    <row r="81" spans="1:15" ht="14.25" customHeight="1" x14ac:dyDescent="0.25">
      <c r="A81" s="6" t="s">
        <v>201</v>
      </c>
      <c r="B81" s="7">
        <v>42905</v>
      </c>
      <c r="C81" s="8">
        <v>18580</v>
      </c>
      <c r="D81" s="5" t="s">
        <v>144</v>
      </c>
      <c r="E81" s="5" t="s">
        <v>145</v>
      </c>
      <c r="F81" s="5" t="s">
        <v>61</v>
      </c>
      <c r="O81" s="14" t="s">
        <v>242</v>
      </c>
    </row>
    <row r="82" spans="1:15" ht="14.25" customHeight="1" x14ac:dyDescent="0.25">
      <c r="A82" s="6" t="s">
        <v>202</v>
      </c>
      <c r="B82" s="7">
        <v>42905</v>
      </c>
      <c r="C82" s="8">
        <v>101486</v>
      </c>
      <c r="D82" s="5" t="s">
        <v>203</v>
      </c>
      <c r="E82" s="5" t="s">
        <v>53</v>
      </c>
      <c r="F82" s="5" t="s">
        <v>54</v>
      </c>
      <c r="O82" s="14" t="s">
        <v>245</v>
      </c>
    </row>
    <row r="83" spans="1:15" ht="14.25" customHeight="1" x14ac:dyDescent="0.25">
      <c r="A83" s="6" t="s">
        <v>204</v>
      </c>
      <c r="B83" s="7">
        <v>42906</v>
      </c>
      <c r="C83" s="8">
        <v>54157</v>
      </c>
      <c r="D83" s="5" t="s">
        <v>205</v>
      </c>
      <c r="E83" s="5" t="s">
        <v>73</v>
      </c>
      <c r="F83" s="5" t="s">
        <v>61</v>
      </c>
      <c r="O83" s="14" t="s">
        <v>247</v>
      </c>
    </row>
    <row r="84" spans="1:15" ht="14.25" customHeight="1" x14ac:dyDescent="0.25">
      <c r="A84" s="6" t="s">
        <v>206</v>
      </c>
      <c r="B84" s="7">
        <v>42906</v>
      </c>
      <c r="C84" s="8">
        <v>109769</v>
      </c>
      <c r="D84" s="5" t="s">
        <v>207</v>
      </c>
      <c r="E84" s="5" t="s">
        <v>76</v>
      </c>
      <c r="F84" s="5" t="s">
        <v>48</v>
      </c>
      <c r="O84" s="14" t="s">
        <v>249</v>
      </c>
    </row>
    <row r="85" spans="1:15" ht="14.25" customHeight="1" x14ac:dyDescent="0.25">
      <c r="A85" s="6" t="s">
        <v>208</v>
      </c>
      <c r="B85" s="7">
        <v>42911</v>
      </c>
      <c r="C85" s="8">
        <v>90125</v>
      </c>
      <c r="D85" s="5" t="s">
        <v>209</v>
      </c>
      <c r="E85" s="5" t="s">
        <v>60</v>
      </c>
      <c r="F85" s="5" t="s">
        <v>61</v>
      </c>
      <c r="O85" s="14" t="s">
        <v>251</v>
      </c>
    </row>
    <row r="86" spans="1:15" ht="14.25" customHeight="1" x14ac:dyDescent="0.25">
      <c r="A86" s="6" t="s">
        <v>210</v>
      </c>
      <c r="B86" s="7">
        <v>42912</v>
      </c>
      <c r="C86" s="8">
        <v>102939</v>
      </c>
      <c r="D86" s="5" t="s">
        <v>211</v>
      </c>
      <c r="E86" s="5" t="s">
        <v>70</v>
      </c>
      <c r="F86" s="5" t="s">
        <v>54</v>
      </c>
      <c r="O86" s="14" t="s">
        <v>253</v>
      </c>
    </row>
    <row r="87" spans="1:15" ht="14.25" customHeight="1" x14ac:dyDescent="0.25">
      <c r="A87" s="6" t="s">
        <v>212</v>
      </c>
      <c r="B87" s="7">
        <v>42912</v>
      </c>
      <c r="C87" s="8">
        <v>68906</v>
      </c>
      <c r="D87" s="5" t="s">
        <v>213</v>
      </c>
      <c r="E87" s="5" t="s">
        <v>92</v>
      </c>
      <c r="F87" s="5" t="s">
        <v>54</v>
      </c>
      <c r="O87" s="14" t="s">
        <v>256</v>
      </c>
    </row>
    <row r="88" spans="1:15" ht="14.25" customHeight="1" x14ac:dyDescent="0.25">
      <c r="A88" s="6" t="s">
        <v>214</v>
      </c>
      <c r="B88" s="7">
        <v>42929</v>
      </c>
      <c r="C88" s="8">
        <v>20395</v>
      </c>
      <c r="D88" s="5" t="s">
        <v>215</v>
      </c>
      <c r="E88" s="5" t="s">
        <v>73</v>
      </c>
      <c r="F88" s="5" t="s">
        <v>61</v>
      </c>
      <c r="O88" s="14" t="s">
        <v>258</v>
      </c>
    </row>
    <row r="89" spans="1:15" ht="14.25" customHeight="1" x14ac:dyDescent="0.25">
      <c r="A89" s="6" t="s">
        <v>216</v>
      </c>
      <c r="B89" s="7">
        <v>42936</v>
      </c>
      <c r="C89" s="8">
        <v>122275</v>
      </c>
      <c r="D89" s="5" t="s">
        <v>217</v>
      </c>
      <c r="E89" s="5" t="s">
        <v>76</v>
      </c>
      <c r="F89" s="5" t="s">
        <v>48</v>
      </c>
      <c r="O89" s="14" t="s">
        <v>260</v>
      </c>
    </row>
    <row r="90" spans="1:15" ht="14.25" customHeight="1" x14ac:dyDescent="0.25">
      <c r="A90" s="6" t="s">
        <v>218</v>
      </c>
      <c r="B90" s="7">
        <v>42951</v>
      </c>
      <c r="C90" s="8">
        <v>118229</v>
      </c>
      <c r="D90" s="5" t="s">
        <v>219</v>
      </c>
      <c r="E90" s="5" t="s">
        <v>73</v>
      </c>
      <c r="F90" s="5" t="s">
        <v>61</v>
      </c>
      <c r="O90" s="14" t="s">
        <v>263</v>
      </c>
    </row>
    <row r="91" spans="1:15" ht="14.25" customHeight="1" x14ac:dyDescent="0.25">
      <c r="A91" s="6" t="s">
        <v>220</v>
      </c>
      <c r="B91" s="7">
        <v>42961</v>
      </c>
      <c r="C91" s="8">
        <v>80447</v>
      </c>
      <c r="D91" s="5" t="s">
        <v>69</v>
      </c>
      <c r="E91" s="5" t="s">
        <v>70</v>
      </c>
      <c r="F91" s="5" t="s">
        <v>54</v>
      </c>
      <c r="O91" s="14" t="s">
        <v>266</v>
      </c>
    </row>
    <row r="92" spans="1:15" ht="14.25" customHeight="1" x14ac:dyDescent="0.25">
      <c r="A92" s="6" t="s">
        <v>221</v>
      </c>
      <c r="B92" s="7">
        <v>42967</v>
      </c>
      <c r="C92" s="8">
        <v>24819</v>
      </c>
      <c r="D92" s="5" t="s">
        <v>222</v>
      </c>
      <c r="E92" s="5" t="s">
        <v>76</v>
      </c>
      <c r="F92" s="5" t="s">
        <v>48</v>
      </c>
      <c r="O92" s="14" t="s">
        <v>269</v>
      </c>
    </row>
    <row r="93" spans="1:15" ht="14.25" customHeight="1" x14ac:dyDescent="0.25">
      <c r="A93" s="6" t="s">
        <v>223</v>
      </c>
      <c r="B93" s="7">
        <v>42985</v>
      </c>
      <c r="C93" s="8">
        <v>101837</v>
      </c>
      <c r="D93" s="5" t="s">
        <v>160</v>
      </c>
      <c r="E93" s="5" t="s">
        <v>92</v>
      </c>
      <c r="F93" s="5" t="s">
        <v>54</v>
      </c>
      <c r="O93" s="14" t="s">
        <v>272</v>
      </c>
    </row>
    <row r="94" spans="1:15" ht="14.25" customHeight="1" x14ac:dyDescent="0.25">
      <c r="A94" s="6" t="s">
        <v>224</v>
      </c>
      <c r="B94" s="7">
        <v>42988</v>
      </c>
      <c r="C94" s="8">
        <v>68548</v>
      </c>
      <c r="D94" s="5" t="s">
        <v>225</v>
      </c>
      <c r="E94" s="5" t="s">
        <v>73</v>
      </c>
      <c r="F94" s="5" t="s">
        <v>61</v>
      </c>
      <c r="O94" s="14" t="s">
        <v>274</v>
      </c>
    </row>
    <row r="95" spans="1:15" ht="14.25" customHeight="1" x14ac:dyDescent="0.25">
      <c r="A95" s="6" t="s">
        <v>226</v>
      </c>
      <c r="B95" s="7">
        <v>42988</v>
      </c>
      <c r="C95" s="8">
        <v>46532</v>
      </c>
      <c r="D95" s="5" t="s">
        <v>227</v>
      </c>
      <c r="E95" s="5" t="s">
        <v>53</v>
      </c>
      <c r="F95" s="5" t="s">
        <v>54</v>
      </c>
      <c r="O95" s="14" t="s">
        <v>277</v>
      </c>
    </row>
    <row r="96" spans="1:15" ht="14.25" customHeight="1" x14ac:dyDescent="0.25">
      <c r="A96" s="6" t="s">
        <v>228</v>
      </c>
      <c r="B96" s="7">
        <v>42989</v>
      </c>
      <c r="C96" s="8">
        <v>109210</v>
      </c>
      <c r="D96" s="5" t="s">
        <v>114</v>
      </c>
      <c r="E96" s="5" t="s">
        <v>92</v>
      </c>
      <c r="F96" s="5" t="s">
        <v>54</v>
      </c>
      <c r="O96" s="14" t="s">
        <v>279</v>
      </c>
    </row>
    <row r="97" spans="1:15" ht="14.25" customHeight="1" x14ac:dyDescent="0.25">
      <c r="A97" s="6" t="s">
        <v>229</v>
      </c>
      <c r="B97" s="7">
        <v>42998</v>
      </c>
      <c r="C97" s="8">
        <v>91006</v>
      </c>
      <c r="D97" s="5" t="s">
        <v>230</v>
      </c>
      <c r="E97" s="5" t="s">
        <v>92</v>
      </c>
      <c r="F97" s="5" t="s">
        <v>54</v>
      </c>
      <c r="O97" s="14" t="s">
        <v>281</v>
      </c>
    </row>
    <row r="98" spans="1:15" ht="14.25" customHeight="1" x14ac:dyDescent="0.25">
      <c r="A98" s="6" t="s">
        <v>231</v>
      </c>
      <c r="B98" s="7">
        <v>43006</v>
      </c>
      <c r="C98" s="8">
        <v>32299</v>
      </c>
      <c r="D98" s="5" t="s">
        <v>104</v>
      </c>
      <c r="E98" s="5" t="s">
        <v>60</v>
      </c>
      <c r="F98" s="5" t="s">
        <v>61</v>
      </c>
      <c r="O98" s="14" t="s">
        <v>283</v>
      </c>
    </row>
    <row r="99" spans="1:15" ht="14.25" customHeight="1" x14ac:dyDescent="0.25">
      <c r="A99" s="6" t="s">
        <v>232</v>
      </c>
      <c r="B99" s="7">
        <v>43013</v>
      </c>
      <c r="C99" s="8">
        <v>43615</v>
      </c>
      <c r="D99" s="5" t="s">
        <v>233</v>
      </c>
      <c r="E99" s="5" t="s">
        <v>92</v>
      </c>
      <c r="F99" s="5" t="s">
        <v>54</v>
      </c>
      <c r="O99" s="14" t="s">
        <v>285</v>
      </c>
    </row>
    <row r="100" spans="1:15" ht="14.25" customHeight="1" x14ac:dyDescent="0.25">
      <c r="A100" s="6" t="s">
        <v>234</v>
      </c>
      <c r="B100" s="7">
        <v>43031</v>
      </c>
      <c r="C100" s="8">
        <v>30490</v>
      </c>
      <c r="D100" s="5" t="s">
        <v>235</v>
      </c>
      <c r="E100" s="5" t="s">
        <v>236</v>
      </c>
      <c r="F100" s="5" t="s">
        <v>48</v>
      </c>
      <c r="O100" s="14" t="s">
        <v>287</v>
      </c>
    </row>
    <row r="101" spans="1:15" ht="14.25" customHeight="1" x14ac:dyDescent="0.25">
      <c r="A101" s="6" t="s">
        <v>237</v>
      </c>
      <c r="B101" s="7">
        <v>43032</v>
      </c>
      <c r="C101" s="8">
        <v>38270</v>
      </c>
      <c r="D101" s="5" t="s">
        <v>120</v>
      </c>
      <c r="E101" s="5" t="s">
        <v>70</v>
      </c>
      <c r="F101" s="5" t="s">
        <v>54</v>
      </c>
      <c r="O101" s="14" t="s">
        <v>289</v>
      </c>
    </row>
    <row r="102" spans="1:15" ht="14.25" customHeight="1" x14ac:dyDescent="0.25">
      <c r="A102" s="6" t="s">
        <v>238</v>
      </c>
      <c r="B102" s="7">
        <v>43038</v>
      </c>
      <c r="C102" s="8">
        <v>72274</v>
      </c>
      <c r="D102" s="5" t="s">
        <v>239</v>
      </c>
      <c r="E102" s="5" t="s">
        <v>70</v>
      </c>
      <c r="F102" s="5" t="s">
        <v>54</v>
      </c>
      <c r="O102" s="14" t="s">
        <v>292</v>
      </c>
    </row>
    <row r="103" spans="1:15" ht="14.25" customHeight="1" x14ac:dyDescent="0.25">
      <c r="A103" s="6" t="s">
        <v>240</v>
      </c>
      <c r="B103" s="7">
        <v>43039</v>
      </c>
      <c r="C103" s="8">
        <v>109684</v>
      </c>
      <c r="D103" s="5" t="s">
        <v>116</v>
      </c>
      <c r="E103" s="5" t="s">
        <v>76</v>
      </c>
      <c r="F103" s="5" t="s">
        <v>48</v>
      </c>
      <c r="O103" s="14" t="s">
        <v>294</v>
      </c>
    </row>
    <row r="104" spans="1:15" ht="14.25" customHeight="1" x14ac:dyDescent="0.25">
      <c r="A104" s="6" t="s">
        <v>241</v>
      </c>
      <c r="B104" s="7">
        <v>43041</v>
      </c>
      <c r="C104" s="8">
        <v>92410</v>
      </c>
      <c r="D104" s="5" t="s">
        <v>242</v>
      </c>
      <c r="E104" s="5" t="s">
        <v>60</v>
      </c>
      <c r="F104" s="5" t="s">
        <v>61</v>
      </c>
      <c r="O104" s="14" t="s">
        <v>299</v>
      </c>
    </row>
    <row r="105" spans="1:15" ht="14.25" customHeight="1" x14ac:dyDescent="0.25">
      <c r="A105" s="6" t="s">
        <v>243</v>
      </c>
      <c r="B105" s="7">
        <v>43046</v>
      </c>
      <c r="C105" s="8">
        <v>16776</v>
      </c>
      <c r="D105" s="5" t="s">
        <v>56</v>
      </c>
      <c r="E105" s="5" t="s">
        <v>57</v>
      </c>
      <c r="F105" s="5" t="s">
        <v>54</v>
      </c>
      <c r="O105" s="14" t="s">
        <v>301</v>
      </c>
    </row>
    <row r="106" spans="1:15" ht="14.25" customHeight="1" x14ac:dyDescent="0.25">
      <c r="A106" s="6" t="s">
        <v>244</v>
      </c>
      <c r="B106" s="7">
        <v>43060</v>
      </c>
      <c r="C106" s="8">
        <v>114018</v>
      </c>
      <c r="D106" s="5" t="s">
        <v>245</v>
      </c>
      <c r="E106" s="5" t="s">
        <v>92</v>
      </c>
      <c r="F106" s="5" t="s">
        <v>54</v>
      </c>
      <c r="O106" s="14" t="s">
        <v>310</v>
      </c>
    </row>
    <row r="107" spans="1:15" ht="14.25" customHeight="1" x14ac:dyDescent="0.25">
      <c r="A107" s="6" t="s">
        <v>246</v>
      </c>
      <c r="B107" s="7">
        <v>43065</v>
      </c>
      <c r="C107" s="8">
        <v>99782</v>
      </c>
      <c r="D107" s="5" t="s">
        <v>247</v>
      </c>
      <c r="E107" s="5" t="s">
        <v>60</v>
      </c>
      <c r="F107" s="5" t="s">
        <v>61</v>
      </c>
      <c r="O107" s="14" t="s">
        <v>312</v>
      </c>
    </row>
    <row r="108" spans="1:15" ht="14.25" customHeight="1" x14ac:dyDescent="0.25">
      <c r="A108" s="6" t="s">
        <v>248</v>
      </c>
      <c r="B108" s="7">
        <v>43069</v>
      </c>
      <c r="C108" s="8">
        <v>102246</v>
      </c>
      <c r="D108" s="5" t="s">
        <v>249</v>
      </c>
      <c r="E108" s="5" t="s">
        <v>76</v>
      </c>
      <c r="F108" s="5" t="s">
        <v>48</v>
      </c>
      <c r="O108" s="14" t="s">
        <v>314</v>
      </c>
    </row>
    <row r="109" spans="1:15" ht="14.25" customHeight="1" x14ac:dyDescent="0.25">
      <c r="A109" s="6" t="s">
        <v>250</v>
      </c>
      <c r="B109" s="7">
        <v>43072</v>
      </c>
      <c r="C109" s="8">
        <v>82381</v>
      </c>
      <c r="D109" s="5" t="s">
        <v>251</v>
      </c>
      <c r="E109" s="5" t="s">
        <v>92</v>
      </c>
      <c r="F109" s="5" t="s">
        <v>54</v>
      </c>
      <c r="O109" s="14" t="s">
        <v>316</v>
      </c>
    </row>
    <row r="110" spans="1:15" ht="14.25" customHeight="1" x14ac:dyDescent="0.25">
      <c r="A110" s="6" t="s">
        <v>252</v>
      </c>
      <c r="B110" s="7">
        <v>43083</v>
      </c>
      <c r="C110" s="8">
        <v>121067</v>
      </c>
      <c r="D110" s="5" t="s">
        <v>253</v>
      </c>
      <c r="E110" s="5" t="s">
        <v>92</v>
      </c>
      <c r="F110" s="5" t="s">
        <v>54</v>
      </c>
      <c r="O110" s="14" t="s">
        <v>318</v>
      </c>
    </row>
    <row r="111" spans="1:15" ht="14.25" customHeight="1" x14ac:dyDescent="0.25">
      <c r="A111" s="6" t="s">
        <v>254</v>
      </c>
      <c r="B111" s="7">
        <v>43104</v>
      </c>
      <c r="C111" s="8">
        <v>98099</v>
      </c>
      <c r="D111" s="5" t="s">
        <v>56</v>
      </c>
      <c r="E111" s="5" t="s">
        <v>57</v>
      </c>
      <c r="F111" s="5" t="s">
        <v>54</v>
      </c>
      <c r="O111" s="14" t="s">
        <v>321</v>
      </c>
    </row>
    <row r="112" spans="1:15" ht="14.25" customHeight="1" x14ac:dyDescent="0.25">
      <c r="A112" s="6" t="s">
        <v>255</v>
      </c>
      <c r="B112" s="7">
        <v>43108</v>
      </c>
      <c r="C112" s="8">
        <v>21239</v>
      </c>
      <c r="D112" s="5" t="s">
        <v>256</v>
      </c>
      <c r="E112" s="5" t="s">
        <v>76</v>
      </c>
      <c r="F112" s="5" t="s">
        <v>48</v>
      </c>
      <c r="O112" s="14" t="s">
        <v>325</v>
      </c>
    </row>
    <row r="113" spans="1:15" ht="14.25" customHeight="1" x14ac:dyDescent="0.25">
      <c r="A113" s="6" t="s">
        <v>257</v>
      </c>
      <c r="B113" s="7">
        <v>43128</v>
      </c>
      <c r="C113" s="8">
        <v>43177</v>
      </c>
      <c r="D113" s="5" t="s">
        <v>258</v>
      </c>
      <c r="E113" s="5" t="s">
        <v>70</v>
      </c>
      <c r="F113" s="5" t="s">
        <v>54</v>
      </c>
      <c r="O113" s="14" t="s">
        <v>327</v>
      </c>
    </row>
    <row r="114" spans="1:15" ht="14.25" customHeight="1" x14ac:dyDescent="0.25">
      <c r="A114" s="6" t="s">
        <v>259</v>
      </c>
      <c r="B114" s="7">
        <v>43129</v>
      </c>
      <c r="C114" s="8">
        <v>86751</v>
      </c>
      <c r="D114" s="5" t="s">
        <v>260</v>
      </c>
      <c r="E114" s="5" t="s">
        <v>145</v>
      </c>
      <c r="F114" s="5" t="s">
        <v>61</v>
      </c>
      <c r="O114" s="14" t="s">
        <v>331</v>
      </c>
    </row>
    <row r="115" spans="1:15" ht="14.25" customHeight="1" x14ac:dyDescent="0.25">
      <c r="A115" s="6" t="s">
        <v>261</v>
      </c>
      <c r="B115" s="7">
        <v>43142</v>
      </c>
      <c r="C115" s="8">
        <v>93718</v>
      </c>
      <c r="D115" s="5" t="s">
        <v>46</v>
      </c>
      <c r="E115" s="5" t="s">
        <v>47</v>
      </c>
      <c r="F115" s="5" t="s">
        <v>48</v>
      </c>
      <c r="O115" s="14" t="s">
        <v>333</v>
      </c>
    </row>
    <row r="116" spans="1:15" ht="14.25" customHeight="1" x14ac:dyDescent="0.25">
      <c r="A116" s="6" t="s">
        <v>262</v>
      </c>
      <c r="B116" s="7">
        <v>43144</v>
      </c>
      <c r="C116" s="8">
        <v>120553</v>
      </c>
      <c r="D116" s="5" t="s">
        <v>263</v>
      </c>
      <c r="E116" s="5" t="s">
        <v>70</v>
      </c>
      <c r="F116" s="5" t="s">
        <v>54</v>
      </c>
      <c r="O116" s="14" t="s">
        <v>335</v>
      </c>
    </row>
    <row r="117" spans="1:15" ht="14.25" customHeight="1" x14ac:dyDescent="0.25">
      <c r="A117" s="6" t="s">
        <v>264</v>
      </c>
      <c r="B117" s="7">
        <v>43146</v>
      </c>
      <c r="C117" s="8">
        <v>57448</v>
      </c>
      <c r="D117" s="5" t="s">
        <v>158</v>
      </c>
      <c r="E117" s="5" t="s">
        <v>76</v>
      </c>
      <c r="F117" s="5" t="s">
        <v>48</v>
      </c>
      <c r="O117" s="14" t="s">
        <v>340</v>
      </c>
    </row>
    <row r="118" spans="1:15" ht="14.25" customHeight="1" x14ac:dyDescent="0.25">
      <c r="A118" s="6" t="s">
        <v>265</v>
      </c>
      <c r="B118" s="7">
        <v>43147</v>
      </c>
      <c r="C118" s="8">
        <v>48818</v>
      </c>
      <c r="D118" s="5" t="s">
        <v>266</v>
      </c>
      <c r="E118" s="5" t="s">
        <v>76</v>
      </c>
      <c r="F118" s="5" t="s">
        <v>48</v>
      </c>
      <c r="O118" s="14" t="s">
        <v>343</v>
      </c>
    </row>
    <row r="119" spans="1:15" ht="14.25" customHeight="1" x14ac:dyDescent="0.25">
      <c r="A119" s="6" t="s">
        <v>267</v>
      </c>
      <c r="B119" s="7">
        <v>43152</v>
      </c>
      <c r="C119" s="8">
        <v>54972</v>
      </c>
      <c r="D119" s="5" t="s">
        <v>149</v>
      </c>
      <c r="E119" s="5" t="s">
        <v>53</v>
      </c>
      <c r="F119" s="5" t="s">
        <v>54</v>
      </c>
      <c r="O119" s="14" t="s">
        <v>345</v>
      </c>
    </row>
    <row r="120" spans="1:15" ht="14.25" customHeight="1" x14ac:dyDescent="0.25">
      <c r="A120" s="6" t="s">
        <v>268</v>
      </c>
      <c r="B120" s="7">
        <v>43153</v>
      </c>
      <c r="C120" s="8">
        <v>87370</v>
      </c>
      <c r="D120" s="5" t="s">
        <v>269</v>
      </c>
      <c r="E120" s="5" t="s">
        <v>76</v>
      </c>
      <c r="F120" s="5" t="s">
        <v>48</v>
      </c>
      <c r="O120" s="14" t="s">
        <v>347</v>
      </c>
    </row>
    <row r="121" spans="1:15" ht="14.25" customHeight="1" x14ac:dyDescent="0.25">
      <c r="A121" s="6" t="s">
        <v>270</v>
      </c>
      <c r="B121" s="7">
        <v>43153</v>
      </c>
      <c r="C121" s="8">
        <v>60740</v>
      </c>
      <c r="D121" s="5" t="s">
        <v>151</v>
      </c>
      <c r="E121" s="5" t="s">
        <v>92</v>
      </c>
      <c r="F121" s="5" t="s">
        <v>54</v>
      </c>
      <c r="O121" s="14" t="s">
        <v>350</v>
      </c>
    </row>
    <row r="122" spans="1:15" ht="14.25" customHeight="1" x14ac:dyDescent="0.25">
      <c r="A122" s="6" t="s">
        <v>271</v>
      </c>
      <c r="B122" s="7">
        <v>43154</v>
      </c>
      <c r="C122" s="8">
        <v>120509</v>
      </c>
      <c r="D122" s="5" t="s">
        <v>272</v>
      </c>
      <c r="E122" s="5" t="s">
        <v>73</v>
      </c>
      <c r="F122" s="5" t="s">
        <v>61</v>
      </c>
      <c r="O122" s="14" t="s">
        <v>352</v>
      </c>
    </row>
    <row r="123" spans="1:15" ht="14.25" customHeight="1" x14ac:dyDescent="0.25">
      <c r="A123" s="6" t="s">
        <v>273</v>
      </c>
      <c r="B123" s="7">
        <v>43157</v>
      </c>
      <c r="C123" s="8">
        <v>17674</v>
      </c>
      <c r="D123" s="5" t="s">
        <v>274</v>
      </c>
      <c r="E123" s="5" t="s">
        <v>275</v>
      </c>
      <c r="F123" s="5" t="s">
        <v>48</v>
      </c>
      <c r="O123" s="14" t="s">
        <v>354</v>
      </c>
    </row>
    <row r="124" spans="1:15" ht="14.25" customHeight="1" x14ac:dyDescent="0.25">
      <c r="A124" s="6" t="s">
        <v>276</v>
      </c>
      <c r="B124" s="7">
        <v>43177</v>
      </c>
      <c r="C124" s="8">
        <v>118378</v>
      </c>
      <c r="D124" s="5" t="s">
        <v>277</v>
      </c>
      <c r="E124" s="5" t="s">
        <v>81</v>
      </c>
      <c r="F124" s="5" t="s">
        <v>48</v>
      </c>
      <c r="O124" s="14" t="s">
        <v>356</v>
      </c>
    </row>
    <row r="125" spans="1:15" ht="14.25" customHeight="1" x14ac:dyDescent="0.25">
      <c r="A125" s="6" t="s">
        <v>278</v>
      </c>
      <c r="B125" s="7">
        <v>43180</v>
      </c>
      <c r="C125" s="8">
        <v>22328</v>
      </c>
      <c r="D125" s="5" t="s">
        <v>279</v>
      </c>
      <c r="E125" s="5" t="s">
        <v>60</v>
      </c>
      <c r="F125" s="5" t="s">
        <v>61</v>
      </c>
      <c r="O125" s="14" t="s">
        <v>358</v>
      </c>
    </row>
    <row r="126" spans="1:15" ht="14.25" customHeight="1" x14ac:dyDescent="0.25">
      <c r="A126" s="6" t="s">
        <v>280</v>
      </c>
      <c r="B126" s="7">
        <v>43181</v>
      </c>
      <c r="C126" s="8">
        <v>36261</v>
      </c>
      <c r="D126" s="5" t="s">
        <v>281</v>
      </c>
      <c r="E126" s="5" t="s">
        <v>70</v>
      </c>
      <c r="F126" s="5" t="s">
        <v>54</v>
      </c>
      <c r="O126" s="14" t="s">
        <v>360</v>
      </c>
    </row>
    <row r="127" spans="1:15" ht="14.25" customHeight="1" x14ac:dyDescent="0.25">
      <c r="A127" s="6" t="s">
        <v>282</v>
      </c>
      <c r="B127" s="7">
        <v>43219</v>
      </c>
      <c r="C127" s="8">
        <v>39042</v>
      </c>
      <c r="D127" s="5" t="s">
        <v>283</v>
      </c>
      <c r="E127" s="5" t="s">
        <v>60</v>
      </c>
      <c r="F127" s="5" t="s">
        <v>61</v>
      </c>
      <c r="O127" s="14" t="s">
        <v>366</v>
      </c>
    </row>
    <row r="128" spans="1:15" ht="14.25" customHeight="1" x14ac:dyDescent="0.25">
      <c r="A128" s="6" t="s">
        <v>284</v>
      </c>
      <c r="B128" s="7">
        <v>43220</v>
      </c>
      <c r="C128" s="8">
        <v>67176</v>
      </c>
      <c r="D128" s="5" t="s">
        <v>285</v>
      </c>
      <c r="E128" s="5" t="s">
        <v>70</v>
      </c>
      <c r="F128" s="5" t="s">
        <v>54</v>
      </c>
      <c r="O128" s="14" t="s">
        <v>368</v>
      </c>
    </row>
    <row r="129" spans="1:15" ht="14.25" customHeight="1" x14ac:dyDescent="0.25">
      <c r="A129" s="6" t="s">
        <v>286</v>
      </c>
      <c r="B129" s="7">
        <v>43222</v>
      </c>
      <c r="C129" s="8">
        <v>65775</v>
      </c>
      <c r="D129" s="5" t="s">
        <v>287</v>
      </c>
      <c r="E129" s="5" t="s">
        <v>47</v>
      </c>
      <c r="F129" s="5" t="s">
        <v>48</v>
      </c>
      <c r="O129" s="14" t="s">
        <v>370</v>
      </c>
    </row>
    <row r="130" spans="1:15" ht="14.25" customHeight="1" x14ac:dyDescent="0.25">
      <c r="A130" s="6" t="s">
        <v>288</v>
      </c>
      <c r="B130" s="7">
        <v>43226</v>
      </c>
      <c r="C130" s="8">
        <v>98166</v>
      </c>
      <c r="D130" s="5" t="s">
        <v>289</v>
      </c>
      <c r="E130" s="5" t="s">
        <v>70</v>
      </c>
      <c r="F130" s="5" t="s">
        <v>54</v>
      </c>
      <c r="O130" s="14" t="s">
        <v>372</v>
      </c>
    </row>
    <row r="131" spans="1:15" ht="14.25" customHeight="1" x14ac:dyDescent="0.25">
      <c r="A131" s="6" t="s">
        <v>290</v>
      </c>
      <c r="B131" s="7">
        <v>43243</v>
      </c>
      <c r="C131" s="8">
        <v>20519</v>
      </c>
      <c r="D131" s="5" t="s">
        <v>116</v>
      </c>
      <c r="E131" s="5" t="s">
        <v>76</v>
      </c>
      <c r="F131" s="5" t="s">
        <v>48</v>
      </c>
      <c r="O131" s="14" t="s">
        <v>374</v>
      </c>
    </row>
    <row r="132" spans="1:15" ht="14.25" customHeight="1" x14ac:dyDescent="0.25">
      <c r="A132" s="6" t="s">
        <v>291</v>
      </c>
      <c r="B132" s="7">
        <v>43250</v>
      </c>
      <c r="C132" s="8">
        <v>48249</v>
      </c>
      <c r="D132" s="5" t="s">
        <v>292</v>
      </c>
      <c r="E132" s="5" t="s">
        <v>53</v>
      </c>
      <c r="F132" s="5" t="s">
        <v>54</v>
      </c>
      <c r="O132" s="14" t="s">
        <v>378</v>
      </c>
    </row>
    <row r="133" spans="1:15" ht="14.25" customHeight="1" x14ac:dyDescent="0.25">
      <c r="A133" s="6" t="s">
        <v>293</v>
      </c>
      <c r="B133" s="7">
        <v>43253</v>
      </c>
      <c r="C133" s="8">
        <v>82775</v>
      </c>
      <c r="D133" s="5" t="s">
        <v>294</v>
      </c>
      <c r="E133" s="5" t="s">
        <v>70</v>
      </c>
      <c r="F133" s="5" t="s">
        <v>54</v>
      </c>
      <c r="O133" s="14" t="s">
        <v>380</v>
      </c>
    </row>
    <row r="134" spans="1:15" ht="14.25" customHeight="1" x14ac:dyDescent="0.25">
      <c r="A134" s="6" t="s">
        <v>295</v>
      </c>
      <c r="B134" s="7">
        <v>43254</v>
      </c>
      <c r="C134" s="8">
        <v>106032</v>
      </c>
      <c r="D134" s="5" t="s">
        <v>188</v>
      </c>
      <c r="E134" s="5" t="s">
        <v>70</v>
      </c>
      <c r="F134" s="5" t="s">
        <v>54</v>
      </c>
      <c r="O134" s="14" t="s">
        <v>384</v>
      </c>
    </row>
    <row r="135" spans="1:15" ht="14.25" customHeight="1" x14ac:dyDescent="0.25">
      <c r="A135" s="6" t="s">
        <v>296</v>
      </c>
      <c r="B135" s="7">
        <v>43259</v>
      </c>
      <c r="C135" s="8">
        <v>65037</v>
      </c>
      <c r="D135" s="5" t="s">
        <v>222</v>
      </c>
      <c r="E135" s="5" t="s">
        <v>76</v>
      </c>
      <c r="F135" s="5" t="s">
        <v>48</v>
      </c>
      <c r="O135" s="14" t="s">
        <v>387</v>
      </c>
    </row>
    <row r="136" spans="1:15" ht="14.25" customHeight="1" x14ac:dyDescent="0.25">
      <c r="A136" s="6" t="s">
        <v>297</v>
      </c>
      <c r="B136" s="7">
        <v>43264</v>
      </c>
      <c r="C136" s="8">
        <v>115258</v>
      </c>
      <c r="D136" s="5" t="s">
        <v>266</v>
      </c>
      <c r="E136" s="5" t="s">
        <v>76</v>
      </c>
      <c r="F136" s="5" t="s">
        <v>48</v>
      </c>
      <c r="O136" s="14" t="s">
        <v>390</v>
      </c>
    </row>
    <row r="137" spans="1:15" ht="14.25" customHeight="1" x14ac:dyDescent="0.25">
      <c r="A137" s="6" t="s">
        <v>298</v>
      </c>
      <c r="B137" s="7">
        <v>43264</v>
      </c>
      <c r="C137" s="8">
        <v>50627</v>
      </c>
      <c r="D137" s="5" t="s">
        <v>299</v>
      </c>
      <c r="E137" s="5" t="s">
        <v>76</v>
      </c>
      <c r="F137" s="5" t="s">
        <v>48</v>
      </c>
      <c r="O137" s="14" t="s">
        <v>393</v>
      </c>
    </row>
    <row r="138" spans="1:15" ht="14.25" customHeight="1" x14ac:dyDescent="0.25">
      <c r="A138" s="6" t="s">
        <v>300</v>
      </c>
      <c r="B138" s="7">
        <v>43268</v>
      </c>
      <c r="C138" s="8">
        <v>88305</v>
      </c>
      <c r="D138" s="5" t="s">
        <v>301</v>
      </c>
      <c r="E138" s="5" t="s">
        <v>70</v>
      </c>
      <c r="F138" s="5" t="s">
        <v>54</v>
      </c>
      <c r="O138" s="14" t="s">
        <v>395</v>
      </c>
    </row>
    <row r="139" spans="1:15" ht="14.25" customHeight="1" x14ac:dyDescent="0.25">
      <c r="A139" s="6" t="s">
        <v>302</v>
      </c>
      <c r="B139" s="7">
        <v>43273</v>
      </c>
      <c r="C139" s="8">
        <v>50443</v>
      </c>
      <c r="D139" s="5" t="s">
        <v>190</v>
      </c>
      <c r="E139" s="5" t="s">
        <v>70</v>
      </c>
      <c r="F139" s="5" t="s">
        <v>54</v>
      </c>
      <c r="O139" s="14" t="s">
        <v>400</v>
      </c>
    </row>
    <row r="140" spans="1:15" ht="14.25" customHeight="1" x14ac:dyDescent="0.25">
      <c r="A140" s="6" t="s">
        <v>303</v>
      </c>
      <c r="B140" s="7">
        <v>43278</v>
      </c>
      <c r="C140" s="8">
        <v>45442</v>
      </c>
      <c r="D140" s="5" t="s">
        <v>56</v>
      </c>
      <c r="E140" s="5" t="s">
        <v>57</v>
      </c>
      <c r="F140" s="5" t="s">
        <v>54</v>
      </c>
      <c r="O140" s="14" t="s">
        <v>402</v>
      </c>
    </row>
    <row r="141" spans="1:15" ht="14.25" customHeight="1" x14ac:dyDescent="0.25">
      <c r="A141" s="6" t="s">
        <v>304</v>
      </c>
      <c r="B141" s="7">
        <v>43280</v>
      </c>
      <c r="C141" s="8">
        <v>25326</v>
      </c>
      <c r="D141" s="5" t="s">
        <v>235</v>
      </c>
      <c r="E141" s="5" t="s">
        <v>236</v>
      </c>
      <c r="F141" s="5" t="s">
        <v>48</v>
      </c>
      <c r="O141" s="14" t="s">
        <v>404</v>
      </c>
    </row>
    <row r="142" spans="1:15" ht="14.25" customHeight="1" x14ac:dyDescent="0.25">
      <c r="A142" s="6" t="s">
        <v>305</v>
      </c>
      <c r="B142" s="7">
        <v>43296</v>
      </c>
      <c r="C142" s="8">
        <v>87711</v>
      </c>
      <c r="D142" s="5" t="s">
        <v>87</v>
      </c>
      <c r="E142" s="5" t="s">
        <v>76</v>
      </c>
      <c r="F142" s="5" t="s">
        <v>48</v>
      </c>
      <c r="O142" s="14" t="s">
        <v>406</v>
      </c>
    </row>
    <row r="143" spans="1:15" ht="14.25" customHeight="1" x14ac:dyDescent="0.25">
      <c r="A143" s="6" t="s">
        <v>306</v>
      </c>
      <c r="B143" s="7">
        <v>43296</v>
      </c>
      <c r="C143" s="8">
        <v>122333</v>
      </c>
      <c r="D143" s="5" t="s">
        <v>116</v>
      </c>
      <c r="E143" s="5" t="s">
        <v>76</v>
      </c>
      <c r="F143" s="5" t="s">
        <v>48</v>
      </c>
      <c r="O143" s="14" t="s">
        <v>411</v>
      </c>
    </row>
    <row r="144" spans="1:15" ht="14.25" customHeight="1" x14ac:dyDescent="0.25">
      <c r="A144" s="6" t="s">
        <v>307</v>
      </c>
      <c r="B144" s="7">
        <v>43306</v>
      </c>
      <c r="C144" s="8">
        <v>20386</v>
      </c>
      <c r="D144" s="5" t="s">
        <v>170</v>
      </c>
      <c r="E144" s="5" t="s">
        <v>76</v>
      </c>
      <c r="F144" s="5" t="s">
        <v>48</v>
      </c>
      <c r="O144" s="14" t="s">
        <v>414</v>
      </c>
    </row>
    <row r="145" spans="1:15" ht="14.25" customHeight="1" x14ac:dyDescent="0.25">
      <c r="A145" s="6" t="s">
        <v>308</v>
      </c>
      <c r="B145" s="7">
        <v>43310</v>
      </c>
      <c r="C145" s="8">
        <v>58942</v>
      </c>
      <c r="D145" s="5" t="s">
        <v>178</v>
      </c>
      <c r="E145" s="5" t="s">
        <v>70</v>
      </c>
      <c r="F145" s="5" t="s">
        <v>54</v>
      </c>
      <c r="O145" s="14" t="s">
        <v>416</v>
      </c>
    </row>
    <row r="146" spans="1:15" ht="14.25" customHeight="1" x14ac:dyDescent="0.25">
      <c r="A146" s="6" t="s">
        <v>309</v>
      </c>
      <c r="B146" s="7">
        <v>43311</v>
      </c>
      <c r="C146" s="8">
        <v>102354</v>
      </c>
      <c r="D146" s="5" t="s">
        <v>310</v>
      </c>
      <c r="E146" s="5" t="s">
        <v>73</v>
      </c>
      <c r="F146" s="5" t="s">
        <v>61</v>
      </c>
      <c r="O146" s="14" t="s">
        <v>419</v>
      </c>
    </row>
    <row r="147" spans="1:15" ht="14.25" customHeight="1" x14ac:dyDescent="0.25">
      <c r="A147" s="6" t="s">
        <v>311</v>
      </c>
      <c r="B147" s="7">
        <v>43315</v>
      </c>
      <c r="C147" s="8">
        <v>91052</v>
      </c>
      <c r="D147" s="5" t="s">
        <v>312</v>
      </c>
      <c r="E147" s="5" t="s">
        <v>70</v>
      </c>
      <c r="F147" s="5" t="s">
        <v>54</v>
      </c>
      <c r="O147" s="14" t="s">
        <v>422</v>
      </c>
    </row>
    <row r="148" spans="1:15" ht="14.25" customHeight="1" x14ac:dyDescent="0.25">
      <c r="A148" s="6" t="s">
        <v>313</v>
      </c>
      <c r="B148" s="7">
        <v>43318</v>
      </c>
      <c r="C148" s="8">
        <v>83714</v>
      </c>
      <c r="D148" s="5" t="s">
        <v>314</v>
      </c>
      <c r="E148" s="5" t="s">
        <v>70</v>
      </c>
      <c r="F148" s="5" t="s">
        <v>54</v>
      </c>
      <c r="O148" s="14" t="s">
        <v>425</v>
      </c>
    </row>
    <row r="149" spans="1:15" ht="14.25" customHeight="1" x14ac:dyDescent="0.25">
      <c r="A149" s="6" t="s">
        <v>315</v>
      </c>
      <c r="B149" s="7">
        <v>43319</v>
      </c>
      <c r="C149" s="8">
        <v>93384</v>
      </c>
      <c r="D149" s="5" t="s">
        <v>316</v>
      </c>
      <c r="E149" s="5" t="s">
        <v>60</v>
      </c>
      <c r="F149" s="5" t="s">
        <v>61</v>
      </c>
      <c r="O149" s="14" t="s">
        <v>427</v>
      </c>
    </row>
    <row r="150" spans="1:15" ht="14.25" customHeight="1" x14ac:dyDescent="0.25">
      <c r="A150" s="6" t="s">
        <v>317</v>
      </c>
      <c r="B150" s="7">
        <v>43319</v>
      </c>
      <c r="C150" s="8">
        <v>115048</v>
      </c>
      <c r="D150" s="5" t="s">
        <v>318</v>
      </c>
      <c r="E150" s="5" t="s">
        <v>70</v>
      </c>
      <c r="F150" s="5" t="s">
        <v>54</v>
      </c>
      <c r="O150" s="14" t="s">
        <v>429</v>
      </c>
    </row>
    <row r="151" spans="1:15" ht="14.25" customHeight="1" x14ac:dyDescent="0.25">
      <c r="A151" s="6" t="s">
        <v>319</v>
      </c>
      <c r="B151" s="7">
        <v>43322</v>
      </c>
      <c r="C151" s="8">
        <v>41940</v>
      </c>
      <c r="D151" s="5" t="s">
        <v>251</v>
      </c>
      <c r="E151" s="5" t="s">
        <v>92</v>
      </c>
      <c r="F151" s="5" t="s">
        <v>54</v>
      </c>
      <c r="O151" s="14" t="s">
        <v>431</v>
      </c>
    </row>
    <row r="152" spans="1:15" ht="14.25" customHeight="1" x14ac:dyDescent="0.25">
      <c r="A152" s="6" t="s">
        <v>320</v>
      </c>
      <c r="B152" s="7">
        <v>43323</v>
      </c>
      <c r="C152" s="8">
        <v>46709</v>
      </c>
      <c r="D152" s="5" t="s">
        <v>321</v>
      </c>
      <c r="E152" s="5" t="s">
        <v>145</v>
      </c>
      <c r="F152" s="5" t="s">
        <v>61</v>
      </c>
      <c r="O152" s="14" t="s">
        <v>433</v>
      </c>
    </row>
    <row r="153" spans="1:15" ht="14.25" customHeight="1" x14ac:dyDescent="0.25">
      <c r="A153" s="6" t="s">
        <v>322</v>
      </c>
      <c r="B153" s="7">
        <v>43324</v>
      </c>
      <c r="C153" s="8">
        <v>107414</v>
      </c>
      <c r="D153" s="5" t="s">
        <v>170</v>
      </c>
      <c r="E153" s="5" t="s">
        <v>76</v>
      </c>
      <c r="F153" s="5" t="s">
        <v>48</v>
      </c>
      <c r="O153" s="14" t="s">
        <v>436</v>
      </c>
    </row>
    <row r="154" spans="1:15" ht="14.25" customHeight="1" x14ac:dyDescent="0.25">
      <c r="A154" s="6" t="s">
        <v>323</v>
      </c>
      <c r="B154" s="7">
        <v>43325</v>
      </c>
      <c r="C154" s="8">
        <v>36102</v>
      </c>
      <c r="D154" s="5" t="s">
        <v>166</v>
      </c>
      <c r="E154" s="5" t="s">
        <v>92</v>
      </c>
      <c r="F154" s="5" t="s">
        <v>54</v>
      </c>
      <c r="O154" s="14" t="s">
        <v>440</v>
      </c>
    </row>
    <row r="155" spans="1:15" ht="14.25" customHeight="1" x14ac:dyDescent="0.25">
      <c r="A155" s="6" t="s">
        <v>324</v>
      </c>
      <c r="B155" s="7">
        <v>43329</v>
      </c>
      <c r="C155" s="8">
        <v>94962</v>
      </c>
      <c r="D155" s="5" t="s">
        <v>325</v>
      </c>
      <c r="E155" s="5" t="s">
        <v>76</v>
      </c>
      <c r="F155" s="5" t="s">
        <v>48</v>
      </c>
      <c r="O155" s="14" t="s">
        <v>442</v>
      </c>
    </row>
    <row r="156" spans="1:15" ht="14.25" customHeight="1" x14ac:dyDescent="0.25">
      <c r="A156" s="6" t="s">
        <v>326</v>
      </c>
      <c r="B156" s="7">
        <v>43331</v>
      </c>
      <c r="C156" s="8">
        <v>45854</v>
      </c>
      <c r="D156" s="5" t="s">
        <v>327</v>
      </c>
      <c r="E156" s="5" t="s">
        <v>53</v>
      </c>
      <c r="F156" s="5" t="s">
        <v>54</v>
      </c>
      <c r="O156" s="14" t="s">
        <v>444</v>
      </c>
    </row>
    <row r="157" spans="1:15" ht="14.25" customHeight="1" x14ac:dyDescent="0.25">
      <c r="A157" s="6" t="s">
        <v>328</v>
      </c>
      <c r="B157" s="7">
        <v>43333</v>
      </c>
      <c r="C157" s="8">
        <v>19039</v>
      </c>
      <c r="D157" s="5" t="s">
        <v>104</v>
      </c>
      <c r="E157" s="5" t="s">
        <v>60</v>
      </c>
      <c r="F157" s="5" t="s">
        <v>61</v>
      </c>
      <c r="O157" s="14" t="s">
        <v>446</v>
      </c>
    </row>
    <row r="158" spans="1:15" ht="14.25" customHeight="1" x14ac:dyDescent="0.25">
      <c r="A158" s="6" t="s">
        <v>329</v>
      </c>
      <c r="B158" s="7">
        <v>43339</v>
      </c>
      <c r="C158" s="8">
        <v>16631</v>
      </c>
      <c r="D158" s="5" t="s">
        <v>294</v>
      </c>
      <c r="E158" s="5" t="s">
        <v>70</v>
      </c>
      <c r="F158" s="5" t="s">
        <v>54</v>
      </c>
      <c r="O158" s="14" t="s">
        <v>450</v>
      </c>
    </row>
    <row r="159" spans="1:15" ht="14.25" customHeight="1" x14ac:dyDescent="0.25">
      <c r="A159" s="6" t="s">
        <v>330</v>
      </c>
      <c r="B159" s="7">
        <v>43340</v>
      </c>
      <c r="C159" s="8">
        <v>62871</v>
      </c>
      <c r="D159" s="5" t="s">
        <v>331</v>
      </c>
      <c r="E159" s="5" t="s">
        <v>70</v>
      </c>
      <c r="F159" s="5" t="s">
        <v>54</v>
      </c>
      <c r="O159" s="14" t="s">
        <v>452</v>
      </c>
    </row>
    <row r="160" spans="1:15" ht="14.25" customHeight="1" x14ac:dyDescent="0.25">
      <c r="A160" s="6" t="s">
        <v>332</v>
      </c>
      <c r="B160" s="7">
        <v>43341</v>
      </c>
      <c r="C160" s="8">
        <v>54525</v>
      </c>
      <c r="D160" s="5" t="s">
        <v>333</v>
      </c>
      <c r="E160" s="5" t="s">
        <v>92</v>
      </c>
      <c r="F160" s="5" t="s">
        <v>54</v>
      </c>
      <c r="O160" s="14" t="s">
        <v>454</v>
      </c>
    </row>
    <row r="161" spans="1:15" ht="14.25" customHeight="1" x14ac:dyDescent="0.25">
      <c r="A161" s="6" t="s">
        <v>334</v>
      </c>
      <c r="B161" s="7">
        <v>43347</v>
      </c>
      <c r="C161" s="8">
        <v>80777</v>
      </c>
      <c r="D161" s="5" t="s">
        <v>335</v>
      </c>
      <c r="E161" s="5" t="s">
        <v>70</v>
      </c>
      <c r="F161" s="5" t="s">
        <v>54</v>
      </c>
      <c r="O161" s="14" t="s">
        <v>456</v>
      </c>
    </row>
    <row r="162" spans="1:15" ht="14.25" customHeight="1" x14ac:dyDescent="0.25">
      <c r="A162" s="6" t="s">
        <v>336</v>
      </c>
      <c r="B162" s="7">
        <v>43352</v>
      </c>
      <c r="C162" s="8">
        <v>62107</v>
      </c>
      <c r="D162" s="5" t="s">
        <v>46</v>
      </c>
      <c r="E162" s="5" t="s">
        <v>47</v>
      </c>
      <c r="F162" s="5" t="s">
        <v>48</v>
      </c>
      <c r="O162" s="14" t="s">
        <v>458</v>
      </c>
    </row>
    <row r="163" spans="1:15" ht="14.25" customHeight="1" x14ac:dyDescent="0.25">
      <c r="A163" s="6" t="s">
        <v>337</v>
      </c>
      <c r="B163" s="7">
        <v>43369</v>
      </c>
      <c r="C163" s="8">
        <v>36804</v>
      </c>
      <c r="D163" s="5" t="s">
        <v>72</v>
      </c>
      <c r="E163" s="5" t="s">
        <v>73</v>
      </c>
      <c r="F163" s="5" t="s">
        <v>61</v>
      </c>
      <c r="O163" s="14" t="s">
        <v>460</v>
      </c>
    </row>
    <row r="164" spans="1:15" ht="14.25" customHeight="1" x14ac:dyDescent="0.25">
      <c r="A164" s="6" t="s">
        <v>338</v>
      </c>
      <c r="B164" s="7">
        <v>43394</v>
      </c>
      <c r="C164" s="8">
        <v>120491</v>
      </c>
      <c r="D164" s="5" t="s">
        <v>72</v>
      </c>
      <c r="E164" s="5" t="s">
        <v>73</v>
      </c>
      <c r="F164" s="5" t="s">
        <v>61</v>
      </c>
      <c r="O164" s="14" t="s">
        <v>464</v>
      </c>
    </row>
    <row r="165" spans="1:15" ht="14.25" customHeight="1" x14ac:dyDescent="0.25">
      <c r="A165" s="6" t="s">
        <v>339</v>
      </c>
      <c r="B165" s="7">
        <v>43402</v>
      </c>
      <c r="C165" s="8">
        <v>15544</v>
      </c>
      <c r="D165" s="5" t="s">
        <v>340</v>
      </c>
      <c r="E165" s="5" t="s">
        <v>70</v>
      </c>
      <c r="F165" s="5" t="s">
        <v>54</v>
      </c>
      <c r="O165" s="14" t="s">
        <v>468</v>
      </c>
    </row>
    <row r="166" spans="1:15" ht="14.25" customHeight="1" x14ac:dyDescent="0.25">
      <c r="A166" s="6" t="s">
        <v>341</v>
      </c>
      <c r="B166" s="7">
        <v>43410</v>
      </c>
      <c r="C166" s="8">
        <v>94109</v>
      </c>
      <c r="D166" s="5" t="s">
        <v>116</v>
      </c>
      <c r="E166" s="5" t="s">
        <v>76</v>
      </c>
      <c r="F166" s="5" t="s">
        <v>48</v>
      </c>
      <c r="O166" s="14" t="s">
        <v>470</v>
      </c>
    </row>
    <row r="167" spans="1:15" ht="14.25" customHeight="1" x14ac:dyDescent="0.25">
      <c r="A167" s="6" t="s">
        <v>342</v>
      </c>
      <c r="B167" s="7">
        <v>43415</v>
      </c>
      <c r="C167" s="8">
        <v>38213</v>
      </c>
      <c r="D167" s="5" t="s">
        <v>343</v>
      </c>
      <c r="E167" s="5" t="s">
        <v>92</v>
      </c>
      <c r="F167" s="5" t="s">
        <v>54</v>
      </c>
      <c r="O167" s="14" t="s">
        <v>472</v>
      </c>
    </row>
    <row r="168" spans="1:15" ht="14.25" customHeight="1" x14ac:dyDescent="0.25">
      <c r="A168" s="6" t="s">
        <v>344</v>
      </c>
      <c r="B168" s="7">
        <v>43419</v>
      </c>
      <c r="C168" s="8">
        <v>90264</v>
      </c>
      <c r="D168" s="5" t="s">
        <v>345</v>
      </c>
      <c r="E168" s="5" t="s">
        <v>92</v>
      </c>
      <c r="F168" s="5" t="s">
        <v>54</v>
      </c>
      <c r="O168" s="14" t="s">
        <v>477</v>
      </c>
    </row>
    <row r="169" spans="1:15" ht="14.25" customHeight="1" x14ac:dyDescent="0.25">
      <c r="A169" s="6" t="s">
        <v>346</v>
      </c>
      <c r="B169" s="7">
        <v>43420</v>
      </c>
      <c r="C169" s="8">
        <v>27930</v>
      </c>
      <c r="D169" s="5" t="s">
        <v>347</v>
      </c>
      <c r="E169" s="5" t="s">
        <v>70</v>
      </c>
      <c r="F169" s="5" t="s">
        <v>54</v>
      </c>
      <c r="O169" s="14" t="s">
        <v>480</v>
      </c>
    </row>
    <row r="170" spans="1:15" ht="14.25" customHeight="1" x14ac:dyDescent="0.25">
      <c r="A170" s="6" t="s">
        <v>348</v>
      </c>
      <c r="B170" s="7">
        <v>43422</v>
      </c>
      <c r="C170" s="8">
        <v>106863</v>
      </c>
      <c r="D170" s="5" t="s">
        <v>59</v>
      </c>
      <c r="E170" s="5" t="s">
        <v>60</v>
      </c>
      <c r="F170" s="5" t="s">
        <v>61</v>
      </c>
      <c r="O170" s="14" t="s">
        <v>484</v>
      </c>
    </row>
    <row r="171" spans="1:15" ht="14.25" customHeight="1" x14ac:dyDescent="0.25">
      <c r="A171" s="6" t="s">
        <v>349</v>
      </c>
      <c r="B171" s="7">
        <v>43425</v>
      </c>
      <c r="C171" s="8">
        <v>70617</v>
      </c>
      <c r="D171" s="5" t="s">
        <v>350</v>
      </c>
      <c r="E171" s="5" t="s">
        <v>92</v>
      </c>
      <c r="F171" s="5" t="s">
        <v>54</v>
      </c>
    </row>
    <row r="172" spans="1:15" ht="14.25" customHeight="1" x14ac:dyDescent="0.25">
      <c r="A172" s="6" t="s">
        <v>351</v>
      </c>
      <c r="B172" s="7">
        <v>43445</v>
      </c>
      <c r="C172" s="8">
        <v>31195</v>
      </c>
      <c r="D172" s="5" t="s">
        <v>352</v>
      </c>
      <c r="E172" s="5" t="s">
        <v>92</v>
      </c>
      <c r="F172" s="5" t="s">
        <v>54</v>
      </c>
    </row>
    <row r="173" spans="1:15" ht="14.25" customHeight="1" x14ac:dyDescent="0.25">
      <c r="A173" s="6" t="s">
        <v>353</v>
      </c>
      <c r="B173" s="7">
        <v>43450</v>
      </c>
      <c r="C173" s="8">
        <v>53032</v>
      </c>
      <c r="D173" s="5" t="s">
        <v>354</v>
      </c>
      <c r="E173" s="5" t="s">
        <v>57</v>
      </c>
      <c r="F173" s="5" t="s">
        <v>54</v>
      </c>
    </row>
    <row r="174" spans="1:15" ht="14.25" customHeight="1" x14ac:dyDescent="0.25">
      <c r="A174" s="6" t="s">
        <v>355</v>
      </c>
      <c r="B174" s="7">
        <v>43452</v>
      </c>
      <c r="C174" s="8">
        <v>23486</v>
      </c>
      <c r="D174" s="5" t="s">
        <v>356</v>
      </c>
      <c r="E174" s="5" t="s">
        <v>73</v>
      </c>
      <c r="F174" s="5" t="s">
        <v>61</v>
      </c>
    </row>
    <row r="175" spans="1:15" ht="14.25" customHeight="1" x14ac:dyDescent="0.25">
      <c r="A175" s="6" t="s">
        <v>357</v>
      </c>
      <c r="B175" s="7">
        <v>43457</v>
      </c>
      <c r="C175" s="8">
        <v>90619</v>
      </c>
      <c r="D175" s="5" t="s">
        <v>358</v>
      </c>
      <c r="E175" s="5" t="s">
        <v>70</v>
      </c>
      <c r="F175" s="5" t="s">
        <v>54</v>
      </c>
    </row>
    <row r="176" spans="1:15" ht="14.25" customHeight="1" x14ac:dyDescent="0.25">
      <c r="A176" s="6" t="s">
        <v>359</v>
      </c>
      <c r="B176" s="7">
        <v>43457</v>
      </c>
      <c r="C176" s="8">
        <v>115293</v>
      </c>
      <c r="D176" s="5" t="s">
        <v>360</v>
      </c>
      <c r="E176" s="5" t="s">
        <v>92</v>
      </c>
      <c r="F176" s="5" t="s">
        <v>54</v>
      </c>
    </row>
    <row r="177" spans="1:6" ht="14.25" customHeight="1" x14ac:dyDescent="0.25">
      <c r="A177" s="6" t="s">
        <v>361</v>
      </c>
      <c r="B177" s="7">
        <v>43457</v>
      </c>
      <c r="C177" s="8">
        <v>16707</v>
      </c>
      <c r="D177" s="5" t="s">
        <v>128</v>
      </c>
      <c r="E177" s="5" t="s">
        <v>92</v>
      </c>
      <c r="F177" s="5" t="s">
        <v>54</v>
      </c>
    </row>
    <row r="178" spans="1:6" ht="14.25" customHeight="1" x14ac:dyDescent="0.25">
      <c r="A178" s="6" t="s">
        <v>362</v>
      </c>
      <c r="B178" s="7">
        <v>43461</v>
      </c>
      <c r="C178" s="8">
        <v>21738</v>
      </c>
      <c r="D178" s="5" t="s">
        <v>85</v>
      </c>
      <c r="E178" s="5" t="s">
        <v>70</v>
      </c>
      <c r="F178" s="5" t="s">
        <v>54</v>
      </c>
    </row>
    <row r="179" spans="1:6" ht="14.25" customHeight="1" x14ac:dyDescent="0.25">
      <c r="A179" s="6" t="s">
        <v>363</v>
      </c>
      <c r="B179" s="7">
        <v>43467</v>
      </c>
      <c r="C179" s="8">
        <v>41321</v>
      </c>
      <c r="D179" s="5" t="s">
        <v>104</v>
      </c>
      <c r="E179" s="5" t="s">
        <v>60</v>
      </c>
      <c r="F179" s="5" t="s">
        <v>61</v>
      </c>
    </row>
    <row r="180" spans="1:6" ht="14.25" customHeight="1" x14ac:dyDescent="0.25">
      <c r="A180" s="6" t="s">
        <v>364</v>
      </c>
      <c r="B180" s="7">
        <v>43482</v>
      </c>
      <c r="C180" s="8">
        <v>48675</v>
      </c>
      <c r="D180" s="5" t="s">
        <v>132</v>
      </c>
      <c r="E180" s="5" t="s">
        <v>92</v>
      </c>
      <c r="F180" s="5" t="s">
        <v>54</v>
      </c>
    </row>
    <row r="181" spans="1:6" ht="14.25" customHeight="1" x14ac:dyDescent="0.25">
      <c r="A181" s="6" t="s">
        <v>365</v>
      </c>
      <c r="B181" s="7">
        <v>43486</v>
      </c>
      <c r="C181" s="8">
        <v>83883</v>
      </c>
      <c r="D181" s="5" t="s">
        <v>366</v>
      </c>
      <c r="E181" s="5" t="s">
        <v>70</v>
      </c>
      <c r="F181" s="5" t="s">
        <v>54</v>
      </c>
    </row>
    <row r="182" spans="1:6" ht="14.25" customHeight="1" x14ac:dyDescent="0.25">
      <c r="A182" s="6" t="s">
        <v>367</v>
      </c>
      <c r="B182" s="7">
        <v>43487</v>
      </c>
      <c r="C182" s="8">
        <v>57342</v>
      </c>
      <c r="D182" s="5" t="s">
        <v>368</v>
      </c>
      <c r="E182" s="5" t="s">
        <v>76</v>
      </c>
      <c r="F182" s="5" t="s">
        <v>48</v>
      </c>
    </row>
    <row r="183" spans="1:6" ht="14.25" customHeight="1" x14ac:dyDescent="0.25">
      <c r="A183" s="6" t="s">
        <v>369</v>
      </c>
      <c r="B183" s="7">
        <v>43499</v>
      </c>
      <c r="C183" s="8">
        <v>86544</v>
      </c>
      <c r="D183" s="5" t="s">
        <v>370</v>
      </c>
      <c r="E183" s="5" t="s">
        <v>92</v>
      </c>
      <c r="F183" s="5" t="s">
        <v>54</v>
      </c>
    </row>
    <row r="184" spans="1:6" ht="14.25" customHeight="1" x14ac:dyDescent="0.25">
      <c r="A184" s="6" t="s">
        <v>371</v>
      </c>
      <c r="B184" s="7">
        <v>43502</v>
      </c>
      <c r="C184" s="8">
        <v>42599</v>
      </c>
      <c r="D184" s="5" t="s">
        <v>372</v>
      </c>
      <c r="E184" s="5" t="s">
        <v>275</v>
      </c>
      <c r="F184" s="5" t="s">
        <v>48</v>
      </c>
    </row>
    <row r="185" spans="1:6" ht="14.25" customHeight="1" x14ac:dyDescent="0.25">
      <c r="A185" s="6" t="s">
        <v>373</v>
      </c>
      <c r="B185" s="7">
        <v>43502</v>
      </c>
      <c r="C185" s="8">
        <v>25760</v>
      </c>
      <c r="D185" s="5" t="s">
        <v>374</v>
      </c>
      <c r="E185" s="5" t="s">
        <v>92</v>
      </c>
      <c r="F185" s="5" t="s">
        <v>54</v>
      </c>
    </row>
    <row r="186" spans="1:6" ht="14.25" customHeight="1" x14ac:dyDescent="0.25">
      <c r="A186" s="6" t="s">
        <v>375</v>
      </c>
      <c r="B186" s="7">
        <v>43510</v>
      </c>
      <c r="C186" s="8">
        <v>48968</v>
      </c>
      <c r="D186" s="5" t="s">
        <v>235</v>
      </c>
      <c r="E186" s="5" t="s">
        <v>236</v>
      </c>
      <c r="F186" s="5" t="s">
        <v>48</v>
      </c>
    </row>
    <row r="187" spans="1:6" ht="14.25" customHeight="1" x14ac:dyDescent="0.25">
      <c r="A187" s="6" t="s">
        <v>376</v>
      </c>
      <c r="B187" s="7">
        <v>43522</v>
      </c>
      <c r="C187" s="8">
        <v>19921</v>
      </c>
      <c r="D187" s="5" t="s">
        <v>72</v>
      </c>
      <c r="E187" s="5" t="s">
        <v>73</v>
      </c>
      <c r="F187" s="5" t="s">
        <v>61</v>
      </c>
    </row>
    <row r="188" spans="1:6" ht="14.25" customHeight="1" x14ac:dyDescent="0.25">
      <c r="A188" s="6" t="s">
        <v>377</v>
      </c>
      <c r="B188" s="7">
        <v>43524</v>
      </c>
      <c r="C188" s="8">
        <v>84346</v>
      </c>
      <c r="D188" s="5" t="s">
        <v>378</v>
      </c>
      <c r="E188" s="5" t="s">
        <v>60</v>
      </c>
      <c r="F188" s="5" t="s">
        <v>61</v>
      </c>
    </row>
    <row r="189" spans="1:6" ht="14.25" customHeight="1" x14ac:dyDescent="0.25">
      <c r="A189" s="6" t="s">
        <v>379</v>
      </c>
      <c r="B189" s="7">
        <v>43542</v>
      </c>
      <c r="C189" s="8">
        <v>25249</v>
      </c>
      <c r="D189" s="5" t="s">
        <v>380</v>
      </c>
      <c r="E189" s="5" t="s">
        <v>92</v>
      </c>
      <c r="F189" s="5" t="s">
        <v>54</v>
      </c>
    </row>
    <row r="190" spans="1:6" ht="14.25" customHeight="1" x14ac:dyDescent="0.25">
      <c r="A190" s="6" t="s">
        <v>381</v>
      </c>
      <c r="B190" s="7">
        <v>43562</v>
      </c>
      <c r="C190" s="8">
        <v>44623</v>
      </c>
      <c r="D190" s="5" t="s">
        <v>292</v>
      </c>
      <c r="E190" s="5" t="s">
        <v>53</v>
      </c>
      <c r="F190" s="5" t="s">
        <v>54</v>
      </c>
    </row>
    <row r="191" spans="1:6" ht="14.25" customHeight="1" x14ac:dyDescent="0.25">
      <c r="A191" s="6" t="s">
        <v>382</v>
      </c>
      <c r="B191" s="7">
        <v>43567</v>
      </c>
      <c r="C191" s="8">
        <v>56562</v>
      </c>
      <c r="D191" s="5" t="s">
        <v>380</v>
      </c>
      <c r="E191" s="5" t="s">
        <v>92</v>
      </c>
      <c r="F191" s="5" t="s">
        <v>54</v>
      </c>
    </row>
    <row r="192" spans="1:6" ht="14.25" customHeight="1" x14ac:dyDescent="0.25">
      <c r="A192" s="6" t="s">
        <v>383</v>
      </c>
      <c r="B192" s="7">
        <v>43572</v>
      </c>
      <c r="C192" s="8">
        <v>113136</v>
      </c>
      <c r="D192" s="5" t="s">
        <v>384</v>
      </c>
      <c r="E192" s="5" t="s">
        <v>60</v>
      </c>
      <c r="F192" s="5" t="s">
        <v>61</v>
      </c>
    </row>
    <row r="193" spans="1:6" ht="14.25" customHeight="1" x14ac:dyDescent="0.25">
      <c r="A193" s="6" t="s">
        <v>385</v>
      </c>
      <c r="B193" s="7">
        <v>43576</v>
      </c>
      <c r="C193" s="8">
        <v>81654</v>
      </c>
      <c r="D193" s="5" t="s">
        <v>251</v>
      </c>
      <c r="E193" s="5" t="s">
        <v>92</v>
      </c>
      <c r="F193" s="5" t="s">
        <v>54</v>
      </c>
    </row>
    <row r="194" spans="1:6" ht="14.25" customHeight="1" x14ac:dyDescent="0.25">
      <c r="A194" s="6" t="s">
        <v>386</v>
      </c>
      <c r="B194" s="7">
        <v>43579</v>
      </c>
      <c r="C194" s="8">
        <v>14685</v>
      </c>
      <c r="D194" s="5" t="s">
        <v>387</v>
      </c>
      <c r="E194" s="5" t="s">
        <v>60</v>
      </c>
      <c r="F194" s="5" t="s">
        <v>61</v>
      </c>
    </row>
    <row r="195" spans="1:6" ht="14.25" customHeight="1" x14ac:dyDescent="0.25">
      <c r="A195" s="6" t="s">
        <v>388</v>
      </c>
      <c r="B195" s="7">
        <v>43580</v>
      </c>
      <c r="C195" s="8">
        <v>30162</v>
      </c>
      <c r="D195" s="5" t="s">
        <v>333</v>
      </c>
      <c r="E195" s="5" t="s">
        <v>92</v>
      </c>
      <c r="F195" s="5" t="s">
        <v>54</v>
      </c>
    </row>
    <row r="196" spans="1:6" ht="14.25" customHeight="1" x14ac:dyDescent="0.25">
      <c r="A196" s="6" t="s">
        <v>389</v>
      </c>
      <c r="B196" s="7">
        <v>43587</v>
      </c>
      <c r="C196" s="8">
        <v>51010</v>
      </c>
      <c r="D196" s="5" t="s">
        <v>390</v>
      </c>
      <c r="E196" s="5" t="s">
        <v>92</v>
      </c>
      <c r="F196" s="5" t="s">
        <v>54</v>
      </c>
    </row>
    <row r="197" spans="1:6" ht="14.25" customHeight="1" x14ac:dyDescent="0.25">
      <c r="A197" s="6" t="s">
        <v>391</v>
      </c>
      <c r="B197" s="7">
        <v>43588</v>
      </c>
      <c r="C197" s="8">
        <v>36166</v>
      </c>
      <c r="D197" s="5" t="s">
        <v>109</v>
      </c>
      <c r="E197" s="5" t="s">
        <v>110</v>
      </c>
      <c r="F197" s="5" t="s">
        <v>48</v>
      </c>
    </row>
    <row r="198" spans="1:6" ht="14.25" customHeight="1" x14ac:dyDescent="0.25">
      <c r="A198" s="6" t="s">
        <v>392</v>
      </c>
      <c r="B198" s="7">
        <v>43594</v>
      </c>
      <c r="C198" s="8">
        <v>77484</v>
      </c>
      <c r="D198" s="5" t="s">
        <v>393</v>
      </c>
      <c r="E198" s="5" t="s">
        <v>70</v>
      </c>
      <c r="F198" s="5" t="s">
        <v>54</v>
      </c>
    </row>
    <row r="199" spans="1:6" ht="14.25" customHeight="1" x14ac:dyDescent="0.25">
      <c r="A199" s="6" t="s">
        <v>394</v>
      </c>
      <c r="B199" s="7">
        <v>43600</v>
      </c>
      <c r="C199" s="8">
        <v>63073</v>
      </c>
      <c r="D199" s="5" t="s">
        <v>395</v>
      </c>
      <c r="E199" s="5" t="s">
        <v>156</v>
      </c>
      <c r="F199" s="5" t="s">
        <v>54</v>
      </c>
    </row>
    <row r="200" spans="1:6" ht="14.25" customHeight="1" x14ac:dyDescent="0.25">
      <c r="A200" s="6" t="s">
        <v>396</v>
      </c>
      <c r="B200" s="7">
        <v>43604</v>
      </c>
      <c r="C200" s="8">
        <v>119427</v>
      </c>
      <c r="D200" s="5" t="s">
        <v>116</v>
      </c>
      <c r="E200" s="5" t="s">
        <v>76</v>
      </c>
      <c r="F200" s="5" t="s">
        <v>48</v>
      </c>
    </row>
    <row r="201" spans="1:6" ht="14.25" customHeight="1" x14ac:dyDescent="0.25">
      <c r="A201" s="6" t="s">
        <v>397</v>
      </c>
      <c r="B201" s="7">
        <v>43611</v>
      </c>
      <c r="C201" s="8">
        <v>52334</v>
      </c>
      <c r="D201" s="5" t="s">
        <v>67</v>
      </c>
      <c r="E201" s="5" t="s">
        <v>65</v>
      </c>
      <c r="F201" s="5" t="s">
        <v>54</v>
      </c>
    </row>
    <row r="202" spans="1:6" ht="14.25" customHeight="1" x14ac:dyDescent="0.25">
      <c r="A202" s="6" t="s">
        <v>398</v>
      </c>
      <c r="B202" s="7">
        <v>43614</v>
      </c>
      <c r="C202" s="8">
        <v>101216</v>
      </c>
      <c r="D202" s="5" t="s">
        <v>356</v>
      </c>
      <c r="E202" s="5" t="s">
        <v>73</v>
      </c>
      <c r="F202" s="5" t="s">
        <v>61</v>
      </c>
    </row>
    <row r="203" spans="1:6" ht="14.25" customHeight="1" x14ac:dyDescent="0.25">
      <c r="A203" s="6" t="s">
        <v>399</v>
      </c>
      <c r="B203" s="7">
        <v>43615</v>
      </c>
      <c r="C203" s="8">
        <v>101455</v>
      </c>
      <c r="D203" s="5" t="s">
        <v>400</v>
      </c>
      <c r="E203" s="5" t="s">
        <v>73</v>
      </c>
      <c r="F203" s="5" t="s">
        <v>61</v>
      </c>
    </row>
    <row r="204" spans="1:6" ht="14.25" customHeight="1" x14ac:dyDescent="0.25">
      <c r="A204" s="6" t="s">
        <v>401</v>
      </c>
      <c r="B204" s="7">
        <v>43630</v>
      </c>
      <c r="C204" s="8">
        <v>108798</v>
      </c>
      <c r="D204" s="5" t="s">
        <v>402</v>
      </c>
      <c r="E204" s="5" t="s">
        <v>76</v>
      </c>
      <c r="F204" s="5" t="s">
        <v>48</v>
      </c>
    </row>
    <row r="205" spans="1:6" ht="14.25" customHeight="1" x14ac:dyDescent="0.25">
      <c r="A205" s="6" t="s">
        <v>403</v>
      </c>
      <c r="B205" s="7">
        <v>43631</v>
      </c>
      <c r="C205" s="8">
        <v>12575</v>
      </c>
      <c r="D205" s="5" t="s">
        <v>404</v>
      </c>
      <c r="E205" s="5" t="s">
        <v>70</v>
      </c>
      <c r="F205" s="5" t="s">
        <v>54</v>
      </c>
    </row>
    <row r="206" spans="1:6" ht="14.25" customHeight="1" x14ac:dyDescent="0.25">
      <c r="A206" s="6" t="s">
        <v>405</v>
      </c>
      <c r="B206" s="7">
        <v>43632</v>
      </c>
      <c r="C206" s="8">
        <v>42751</v>
      </c>
      <c r="D206" s="5" t="s">
        <v>406</v>
      </c>
      <c r="E206" s="5" t="s">
        <v>60</v>
      </c>
      <c r="F206" s="5" t="s">
        <v>61</v>
      </c>
    </row>
    <row r="207" spans="1:6" ht="14.25" customHeight="1" x14ac:dyDescent="0.25">
      <c r="A207" s="6" t="s">
        <v>407</v>
      </c>
      <c r="B207" s="7">
        <v>43634</v>
      </c>
      <c r="C207" s="8">
        <v>18422</v>
      </c>
      <c r="D207" s="5" t="s">
        <v>151</v>
      </c>
      <c r="E207" s="5" t="s">
        <v>92</v>
      </c>
      <c r="F207" s="5" t="s">
        <v>54</v>
      </c>
    </row>
    <row r="208" spans="1:6" ht="14.25" customHeight="1" x14ac:dyDescent="0.25">
      <c r="A208" s="6" t="s">
        <v>408</v>
      </c>
      <c r="B208" s="7">
        <v>43636</v>
      </c>
      <c r="C208" s="8">
        <v>115010</v>
      </c>
      <c r="D208" s="5" t="s">
        <v>69</v>
      </c>
      <c r="E208" s="5" t="s">
        <v>70</v>
      </c>
      <c r="F208" s="5" t="s">
        <v>54</v>
      </c>
    </row>
    <row r="209" spans="1:6" ht="14.25" customHeight="1" x14ac:dyDescent="0.25">
      <c r="A209" s="6" t="s">
        <v>409</v>
      </c>
      <c r="B209" s="7">
        <v>43636</v>
      </c>
      <c r="C209" s="8">
        <v>61651</v>
      </c>
      <c r="D209" s="5" t="s">
        <v>343</v>
      </c>
      <c r="E209" s="5" t="s">
        <v>92</v>
      </c>
      <c r="F209" s="5" t="s">
        <v>54</v>
      </c>
    </row>
    <row r="210" spans="1:6" ht="14.25" customHeight="1" x14ac:dyDescent="0.25">
      <c r="A210" s="6" t="s">
        <v>410</v>
      </c>
      <c r="B210" s="7">
        <v>43640</v>
      </c>
      <c r="C210" s="8">
        <v>102642</v>
      </c>
      <c r="D210" s="5" t="s">
        <v>411</v>
      </c>
      <c r="E210" s="5" t="s">
        <v>76</v>
      </c>
      <c r="F210" s="5" t="s">
        <v>48</v>
      </c>
    </row>
    <row r="211" spans="1:6" ht="14.25" customHeight="1" x14ac:dyDescent="0.25">
      <c r="A211" s="6" t="s">
        <v>412</v>
      </c>
      <c r="B211" s="7">
        <v>43646</v>
      </c>
      <c r="C211" s="8">
        <v>89653</v>
      </c>
      <c r="D211" s="5" t="s">
        <v>310</v>
      </c>
      <c r="E211" s="5" t="s">
        <v>73</v>
      </c>
      <c r="F211" s="5" t="s">
        <v>61</v>
      </c>
    </row>
    <row r="212" spans="1:6" ht="14.25" customHeight="1" x14ac:dyDescent="0.25">
      <c r="A212" s="6" t="s">
        <v>413</v>
      </c>
      <c r="B212" s="7">
        <v>43646</v>
      </c>
      <c r="C212" s="8">
        <v>64587</v>
      </c>
      <c r="D212" s="5" t="s">
        <v>414</v>
      </c>
      <c r="E212" s="5" t="s">
        <v>76</v>
      </c>
      <c r="F212" s="5" t="s">
        <v>48</v>
      </c>
    </row>
    <row r="213" spans="1:6" ht="14.25" customHeight="1" x14ac:dyDescent="0.25">
      <c r="A213" s="6" t="s">
        <v>415</v>
      </c>
      <c r="B213" s="7">
        <v>43650</v>
      </c>
      <c r="C213" s="8">
        <v>112405</v>
      </c>
      <c r="D213" s="5" t="s">
        <v>416</v>
      </c>
      <c r="E213" s="5" t="s">
        <v>70</v>
      </c>
      <c r="F213" s="5" t="s">
        <v>54</v>
      </c>
    </row>
    <row r="214" spans="1:6" ht="14.25" customHeight="1" x14ac:dyDescent="0.25">
      <c r="A214" s="6" t="s">
        <v>417</v>
      </c>
      <c r="B214" s="7">
        <v>43653</v>
      </c>
      <c r="C214" s="8">
        <v>46386</v>
      </c>
      <c r="D214" s="5" t="s">
        <v>104</v>
      </c>
      <c r="E214" s="5" t="s">
        <v>60</v>
      </c>
      <c r="F214" s="5" t="s">
        <v>61</v>
      </c>
    </row>
    <row r="215" spans="1:6" ht="14.25" customHeight="1" x14ac:dyDescent="0.25">
      <c r="A215" s="6" t="s">
        <v>418</v>
      </c>
      <c r="B215" s="7">
        <v>43661</v>
      </c>
      <c r="C215" s="8">
        <v>106972</v>
      </c>
      <c r="D215" s="5" t="s">
        <v>419</v>
      </c>
      <c r="E215" s="5" t="s">
        <v>92</v>
      </c>
      <c r="F215" s="5" t="s">
        <v>54</v>
      </c>
    </row>
    <row r="216" spans="1:6" ht="14.25" customHeight="1" x14ac:dyDescent="0.25">
      <c r="A216" s="6" t="s">
        <v>420</v>
      </c>
      <c r="B216" s="7">
        <v>43667</v>
      </c>
      <c r="C216" s="8">
        <v>47218</v>
      </c>
      <c r="D216" s="5" t="s">
        <v>46</v>
      </c>
      <c r="E216" s="5" t="s">
        <v>47</v>
      </c>
      <c r="F216" s="5" t="s">
        <v>48</v>
      </c>
    </row>
    <row r="217" spans="1:6" ht="14.25" customHeight="1" x14ac:dyDescent="0.25">
      <c r="A217" s="6" t="s">
        <v>421</v>
      </c>
      <c r="B217" s="7">
        <v>43677</v>
      </c>
      <c r="C217" s="8">
        <v>53943</v>
      </c>
      <c r="D217" s="5" t="s">
        <v>422</v>
      </c>
      <c r="E217" s="5" t="s">
        <v>73</v>
      </c>
      <c r="F217" s="5" t="s">
        <v>61</v>
      </c>
    </row>
    <row r="218" spans="1:6" ht="14.25" customHeight="1" x14ac:dyDescent="0.25">
      <c r="A218" s="6" t="s">
        <v>423</v>
      </c>
      <c r="B218" s="7">
        <v>43684</v>
      </c>
      <c r="C218" s="8">
        <v>102825</v>
      </c>
      <c r="D218" s="5" t="s">
        <v>190</v>
      </c>
      <c r="E218" s="5" t="s">
        <v>70</v>
      </c>
      <c r="F218" s="5" t="s">
        <v>54</v>
      </c>
    </row>
    <row r="219" spans="1:6" ht="14.25" customHeight="1" x14ac:dyDescent="0.25">
      <c r="A219" s="6" t="s">
        <v>424</v>
      </c>
      <c r="B219" s="7">
        <v>43684</v>
      </c>
      <c r="C219" s="8">
        <v>89926</v>
      </c>
      <c r="D219" s="5" t="s">
        <v>425</v>
      </c>
      <c r="E219" s="5" t="s">
        <v>92</v>
      </c>
      <c r="F219" s="5" t="s">
        <v>54</v>
      </c>
    </row>
    <row r="220" spans="1:6" ht="14.25" customHeight="1" x14ac:dyDescent="0.25">
      <c r="A220" s="6" t="s">
        <v>426</v>
      </c>
      <c r="B220" s="7">
        <v>43695</v>
      </c>
      <c r="C220" s="8">
        <v>118230</v>
      </c>
      <c r="D220" s="5" t="s">
        <v>427</v>
      </c>
      <c r="E220" s="5" t="s">
        <v>92</v>
      </c>
      <c r="F220" s="5" t="s">
        <v>54</v>
      </c>
    </row>
    <row r="221" spans="1:6" ht="14.25" customHeight="1" x14ac:dyDescent="0.25">
      <c r="A221" s="6" t="s">
        <v>428</v>
      </c>
      <c r="B221" s="7">
        <v>43699</v>
      </c>
      <c r="C221" s="8">
        <v>23407</v>
      </c>
      <c r="D221" s="5" t="s">
        <v>429</v>
      </c>
      <c r="E221" s="5" t="s">
        <v>70</v>
      </c>
      <c r="F221" s="5" t="s">
        <v>54</v>
      </c>
    </row>
    <row r="222" spans="1:6" ht="14.25" customHeight="1" x14ac:dyDescent="0.25">
      <c r="A222" s="6" t="s">
        <v>430</v>
      </c>
      <c r="B222" s="7">
        <v>43703</v>
      </c>
      <c r="C222" s="8">
        <v>41325</v>
      </c>
      <c r="D222" s="5" t="s">
        <v>431</v>
      </c>
      <c r="E222" s="5" t="s">
        <v>70</v>
      </c>
      <c r="F222" s="5" t="s">
        <v>54</v>
      </c>
    </row>
    <row r="223" spans="1:6" ht="14.25" customHeight="1" x14ac:dyDescent="0.25">
      <c r="A223" s="6" t="s">
        <v>432</v>
      </c>
      <c r="B223" s="7">
        <v>43703</v>
      </c>
      <c r="C223" s="8">
        <v>99822</v>
      </c>
      <c r="D223" s="5" t="s">
        <v>433</v>
      </c>
      <c r="E223" s="5" t="s">
        <v>53</v>
      </c>
      <c r="F223" s="5" t="s">
        <v>54</v>
      </c>
    </row>
    <row r="224" spans="1:6" ht="14.25" customHeight="1" x14ac:dyDescent="0.25">
      <c r="A224" s="6" t="s">
        <v>434</v>
      </c>
      <c r="B224" s="7">
        <v>43705</v>
      </c>
      <c r="C224" s="8">
        <v>71383</v>
      </c>
      <c r="D224" s="5" t="s">
        <v>91</v>
      </c>
      <c r="E224" s="5" t="s">
        <v>92</v>
      </c>
      <c r="F224" s="5" t="s">
        <v>54</v>
      </c>
    </row>
    <row r="225" spans="1:6" ht="14.25" customHeight="1" x14ac:dyDescent="0.25">
      <c r="A225" s="6" t="s">
        <v>435</v>
      </c>
      <c r="B225" s="7">
        <v>43710</v>
      </c>
      <c r="C225" s="8">
        <v>97796</v>
      </c>
      <c r="D225" s="5" t="s">
        <v>436</v>
      </c>
      <c r="E225" s="5" t="s">
        <v>73</v>
      </c>
      <c r="F225" s="5" t="s">
        <v>61</v>
      </c>
    </row>
    <row r="226" spans="1:6" ht="14.25" customHeight="1" x14ac:dyDescent="0.25">
      <c r="A226" s="6" t="s">
        <v>437</v>
      </c>
      <c r="B226" s="7">
        <v>43712</v>
      </c>
      <c r="C226" s="8">
        <v>71921</v>
      </c>
      <c r="D226" s="5" t="s">
        <v>83</v>
      </c>
      <c r="E226" s="5" t="s">
        <v>76</v>
      </c>
      <c r="F226" s="5" t="s">
        <v>48</v>
      </c>
    </row>
    <row r="227" spans="1:6" ht="14.25" customHeight="1" x14ac:dyDescent="0.25">
      <c r="A227" s="6" t="s">
        <v>438</v>
      </c>
      <c r="B227" s="7">
        <v>43716</v>
      </c>
      <c r="C227" s="8">
        <v>115191</v>
      </c>
      <c r="D227" s="5" t="s">
        <v>75</v>
      </c>
      <c r="E227" s="5" t="s">
        <v>76</v>
      </c>
      <c r="F227" s="5" t="s">
        <v>48</v>
      </c>
    </row>
    <row r="228" spans="1:6" ht="14.25" customHeight="1" x14ac:dyDescent="0.25">
      <c r="A228" s="6" t="s">
        <v>439</v>
      </c>
      <c r="B228" s="7">
        <v>43720</v>
      </c>
      <c r="C228" s="8">
        <v>98946</v>
      </c>
      <c r="D228" s="5" t="s">
        <v>440</v>
      </c>
      <c r="E228" s="5" t="s">
        <v>73</v>
      </c>
      <c r="F228" s="5" t="s">
        <v>61</v>
      </c>
    </row>
    <row r="229" spans="1:6" ht="14.25" customHeight="1" x14ac:dyDescent="0.25">
      <c r="A229" s="6" t="s">
        <v>441</v>
      </c>
      <c r="B229" s="7">
        <v>43720</v>
      </c>
      <c r="C229" s="8">
        <v>121369</v>
      </c>
      <c r="D229" s="5" t="s">
        <v>442</v>
      </c>
      <c r="E229" s="5" t="s">
        <v>76</v>
      </c>
      <c r="F229" s="5" t="s">
        <v>48</v>
      </c>
    </row>
    <row r="230" spans="1:6" ht="14.25" customHeight="1" x14ac:dyDescent="0.25">
      <c r="A230" s="6" t="s">
        <v>443</v>
      </c>
      <c r="B230" s="7">
        <v>43726</v>
      </c>
      <c r="C230" s="8">
        <v>104593</v>
      </c>
      <c r="D230" s="5" t="s">
        <v>444</v>
      </c>
      <c r="E230" s="5" t="s">
        <v>73</v>
      </c>
      <c r="F230" s="5" t="s">
        <v>61</v>
      </c>
    </row>
    <row r="231" spans="1:6" ht="14.25" customHeight="1" x14ac:dyDescent="0.25">
      <c r="A231" s="6" t="s">
        <v>445</v>
      </c>
      <c r="B231" s="7">
        <v>43733</v>
      </c>
      <c r="C231" s="8">
        <v>51969</v>
      </c>
      <c r="D231" s="5" t="s">
        <v>446</v>
      </c>
      <c r="E231" s="5" t="s">
        <v>92</v>
      </c>
      <c r="F231" s="5" t="s">
        <v>54</v>
      </c>
    </row>
    <row r="232" spans="1:6" ht="14.25" customHeight="1" x14ac:dyDescent="0.25">
      <c r="A232" s="6" t="s">
        <v>447</v>
      </c>
      <c r="B232" s="7">
        <v>43740</v>
      </c>
      <c r="C232" s="8">
        <v>48888</v>
      </c>
      <c r="D232" s="5" t="s">
        <v>251</v>
      </c>
      <c r="E232" s="5" t="s">
        <v>92</v>
      </c>
      <c r="F232" s="5" t="s">
        <v>54</v>
      </c>
    </row>
    <row r="233" spans="1:6" ht="14.25" customHeight="1" x14ac:dyDescent="0.25">
      <c r="A233" s="6" t="s">
        <v>448</v>
      </c>
      <c r="B233" s="7">
        <v>43745</v>
      </c>
      <c r="C233" s="8">
        <v>99564</v>
      </c>
      <c r="D233" s="5" t="s">
        <v>247</v>
      </c>
      <c r="E233" s="5" t="s">
        <v>60</v>
      </c>
      <c r="F233" s="5" t="s">
        <v>61</v>
      </c>
    </row>
    <row r="234" spans="1:6" ht="14.25" customHeight="1" x14ac:dyDescent="0.25">
      <c r="A234" s="6" t="s">
        <v>449</v>
      </c>
      <c r="B234" s="7">
        <v>43749</v>
      </c>
      <c r="C234" s="8">
        <v>78254</v>
      </c>
      <c r="D234" s="5" t="s">
        <v>450</v>
      </c>
      <c r="E234" s="5" t="s">
        <v>70</v>
      </c>
      <c r="F234" s="5" t="s">
        <v>54</v>
      </c>
    </row>
    <row r="235" spans="1:6" ht="14.25" customHeight="1" x14ac:dyDescent="0.25">
      <c r="A235" s="6" t="s">
        <v>451</v>
      </c>
      <c r="B235" s="7">
        <v>43751</v>
      </c>
      <c r="C235" s="8">
        <v>74402</v>
      </c>
      <c r="D235" s="5" t="s">
        <v>452</v>
      </c>
      <c r="E235" s="5" t="s">
        <v>60</v>
      </c>
      <c r="F235" s="5" t="s">
        <v>61</v>
      </c>
    </row>
    <row r="236" spans="1:6" ht="14.25" customHeight="1" x14ac:dyDescent="0.25">
      <c r="A236" s="6" t="s">
        <v>453</v>
      </c>
      <c r="B236" s="7">
        <v>43755</v>
      </c>
      <c r="C236" s="8">
        <v>71761</v>
      </c>
      <c r="D236" s="5" t="s">
        <v>454</v>
      </c>
      <c r="E236" s="5" t="s">
        <v>70</v>
      </c>
      <c r="F236" s="5" t="s">
        <v>54</v>
      </c>
    </row>
    <row r="237" spans="1:6" ht="14.25" customHeight="1" x14ac:dyDescent="0.25">
      <c r="A237" s="6" t="s">
        <v>455</v>
      </c>
      <c r="B237" s="7">
        <v>43758</v>
      </c>
      <c r="C237" s="8">
        <v>76611</v>
      </c>
      <c r="D237" s="5" t="s">
        <v>456</v>
      </c>
      <c r="E237" s="5" t="s">
        <v>73</v>
      </c>
      <c r="F237" s="5" t="s">
        <v>61</v>
      </c>
    </row>
    <row r="238" spans="1:6" ht="14.25" customHeight="1" x14ac:dyDescent="0.25">
      <c r="A238" s="6" t="s">
        <v>457</v>
      </c>
      <c r="B238" s="7">
        <v>43772</v>
      </c>
      <c r="C238" s="8">
        <v>15770</v>
      </c>
      <c r="D238" s="5" t="s">
        <v>458</v>
      </c>
      <c r="E238" s="5" t="s">
        <v>70</v>
      </c>
      <c r="F238" s="5" t="s">
        <v>54</v>
      </c>
    </row>
    <row r="239" spans="1:6" ht="14.25" customHeight="1" x14ac:dyDescent="0.25">
      <c r="A239" s="6" t="s">
        <v>459</v>
      </c>
      <c r="B239" s="7">
        <v>43776</v>
      </c>
      <c r="C239" s="8">
        <v>20464</v>
      </c>
      <c r="D239" s="5" t="s">
        <v>460</v>
      </c>
      <c r="E239" s="5" t="s">
        <v>156</v>
      </c>
      <c r="F239" s="5" t="s">
        <v>54</v>
      </c>
    </row>
    <row r="240" spans="1:6" ht="14.25" customHeight="1" x14ac:dyDescent="0.25">
      <c r="A240" s="6" t="s">
        <v>461</v>
      </c>
      <c r="B240" s="7">
        <v>43781</v>
      </c>
      <c r="C240" s="8">
        <v>75975</v>
      </c>
      <c r="D240" s="5" t="s">
        <v>168</v>
      </c>
      <c r="E240" s="5" t="s">
        <v>81</v>
      </c>
      <c r="F240" s="5" t="s">
        <v>48</v>
      </c>
    </row>
    <row r="241" spans="1:6" ht="14.25" customHeight="1" x14ac:dyDescent="0.25">
      <c r="A241" s="6" t="s">
        <v>462</v>
      </c>
      <c r="B241" s="7">
        <v>43782</v>
      </c>
      <c r="C241" s="8">
        <v>44903</v>
      </c>
      <c r="D241" s="5" t="s">
        <v>128</v>
      </c>
      <c r="E241" s="5" t="s">
        <v>92</v>
      </c>
      <c r="F241" s="5" t="s">
        <v>54</v>
      </c>
    </row>
    <row r="242" spans="1:6" ht="14.25" customHeight="1" x14ac:dyDescent="0.25">
      <c r="A242" s="6" t="s">
        <v>463</v>
      </c>
      <c r="B242" s="7">
        <v>43786</v>
      </c>
      <c r="C242" s="8">
        <v>14840</v>
      </c>
      <c r="D242" s="5" t="s">
        <v>464</v>
      </c>
      <c r="E242" s="5" t="s">
        <v>76</v>
      </c>
      <c r="F242" s="5" t="s">
        <v>48</v>
      </c>
    </row>
    <row r="243" spans="1:6" ht="14.25" customHeight="1" x14ac:dyDescent="0.25">
      <c r="A243" s="6" t="s">
        <v>465</v>
      </c>
      <c r="B243" s="7">
        <v>43787</v>
      </c>
      <c r="C243" s="8">
        <v>73561</v>
      </c>
      <c r="D243" s="5" t="s">
        <v>130</v>
      </c>
      <c r="E243" s="5" t="s">
        <v>57</v>
      </c>
      <c r="F243" s="5" t="s">
        <v>54</v>
      </c>
    </row>
    <row r="244" spans="1:6" ht="14.25" customHeight="1" x14ac:dyDescent="0.25">
      <c r="A244" s="6" t="s">
        <v>466</v>
      </c>
      <c r="B244" s="7">
        <v>43788</v>
      </c>
      <c r="C244" s="8">
        <v>27540</v>
      </c>
      <c r="D244" s="5" t="s">
        <v>116</v>
      </c>
      <c r="E244" s="5" t="s">
        <v>76</v>
      </c>
      <c r="F244" s="5" t="s">
        <v>48</v>
      </c>
    </row>
    <row r="245" spans="1:6" ht="14.25" customHeight="1" x14ac:dyDescent="0.25">
      <c r="A245" s="6" t="s">
        <v>467</v>
      </c>
      <c r="B245" s="7">
        <v>43793</v>
      </c>
      <c r="C245" s="8">
        <v>91600</v>
      </c>
      <c r="D245" s="5" t="s">
        <v>468</v>
      </c>
      <c r="E245" s="5" t="s">
        <v>70</v>
      </c>
      <c r="F245" s="5" t="s">
        <v>54</v>
      </c>
    </row>
    <row r="246" spans="1:6" ht="14.25" customHeight="1" x14ac:dyDescent="0.25">
      <c r="A246" s="6" t="s">
        <v>469</v>
      </c>
      <c r="B246" s="7">
        <v>43794</v>
      </c>
      <c r="C246" s="8">
        <v>20960</v>
      </c>
      <c r="D246" s="5" t="s">
        <v>470</v>
      </c>
      <c r="E246" s="5" t="s">
        <v>145</v>
      </c>
      <c r="F246" s="5" t="s">
        <v>61</v>
      </c>
    </row>
    <row r="247" spans="1:6" ht="14.25" customHeight="1" x14ac:dyDescent="0.25">
      <c r="A247" s="6" t="s">
        <v>471</v>
      </c>
      <c r="B247" s="7">
        <v>43796</v>
      </c>
      <c r="C247" s="8">
        <v>60321</v>
      </c>
      <c r="D247" s="5" t="s">
        <v>472</v>
      </c>
      <c r="E247" s="5" t="s">
        <v>60</v>
      </c>
      <c r="F247" s="5" t="s">
        <v>61</v>
      </c>
    </row>
    <row r="248" spans="1:6" ht="14.25" customHeight="1" x14ac:dyDescent="0.25">
      <c r="A248" s="6" t="s">
        <v>473</v>
      </c>
      <c r="B248" s="7">
        <v>43804</v>
      </c>
      <c r="C248" s="8">
        <v>73756</v>
      </c>
      <c r="D248" s="5" t="s">
        <v>158</v>
      </c>
      <c r="E248" s="5" t="s">
        <v>76</v>
      </c>
      <c r="F248" s="5" t="s">
        <v>48</v>
      </c>
    </row>
    <row r="249" spans="1:6" ht="14.25" customHeight="1" x14ac:dyDescent="0.25">
      <c r="A249" s="6" t="s">
        <v>474</v>
      </c>
      <c r="B249" s="7">
        <v>43804</v>
      </c>
      <c r="C249" s="8">
        <v>115078</v>
      </c>
      <c r="D249" s="5" t="s">
        <v>360</v>
      </c>
      <c r="E249" s="5" t="s">
        <v>92</v>
      </c>
      <c r="F249" s="5" t="s">
        <v>54</v>
      </c>
    </row>
    <row r="250" spans="1:6" ht="14.25" customHeight="1" x14ac:dyDescent="0.25">
      <c r="A250" s="6" t="s">
        <v>475</v>
      </c>
      <c r="B250" s="7">
        <v>43804</v>
      </c>
      <c r="C250" s="8">
        <v>50741</v>
      </c>
      <c r="D250" s="5" t="s">
        <v>151</v>
      </c>
      <c r="E250" s="5" t="s">
        <v>92</v>
      </c>
      <c r="F250" s="5" t="s">
        <v>54</v>
      </c>
    </row>
    <row r="251" spans="1:6" ht="14.25" customHeight="1" x14ac:dyDescent="0.25">
      <c r="A251" s="6" t="s">
        <v>476</v>
      </c>
      <c r="B251" s="7">
        <v>43807</v>
      </c>
      <c r="C251" s="8">
        <v>91773</v>
      </c>
      <c r="D251" s="5" t="s">
        <v>477</v>
      </c>
      <c r="E251" s="5" t="s">
        <v>73</v>
      </c>
      <c r="F251" s="5" t="s">
        <v>61</v>
      </c>
    </row>
    <row r="252" spans="1:6" ht="14.25" customHeight="1" x14ac:dyDescent="0.25">
      <c r="A252" s="6" t="s">
        <v>478</v>
      </c>
      <c r="B252" s="7">
        <v>43809</v>
      </c>
      <c r="C252" s="8">
        <v>51149</v>
      </c>
      <c r="D252" s="5" t="s">
        <v>235</v>
      </c>
      <c r="E252" s="5" t="s">
        <v>236</v>
      </c>
      <c r="F252" s="5" t="s">
        <v>48</v>
      </c>
    </row>
    <row r="253" spans="1:6" ht="14.25" customHeight="1" x14ac:dyDescent="0.25">
      <c r="A253" s="6" t="s">
        <v>479</v>
      </c>
      <c r="B253" s="7">
        <v>43809</v>
      </c>
      <c r="C253" s="8">
        <v>120053</v>
      </c>
      <c r="D253" s="5" t="s">
        <v>480</v>
      </c>
      <c r="E253" s="5" t="s">
        <v>70</v>
      </c>
      <c r="F253" s="5" t="s">
        <v>54</v>
      </c>
    </row>
    <row r="254" spans="1:6" ht="14.25" customHeight="1" x14ac:dyDescent="0.25">
      <c r="A254" s="6" t="s">
        <v>481</v>
      </c>
      <c r="B254" s="7">
        <v>43811</v>
      </c>
      <c r="C254" s="8">
        <v>15438</v>
      </c>
      <c r="D254" s="5" t="s">
        <v>247</v>
      </c>
      <c r="E254" s="5" t="s">
        <v>60</v>
      </c>
      <c r="F254" s="5" t="s">
        <v>61</v>
      </c>
    </row>
    <row r="255" spans="1:6" ht="14.25" customHeight="1" x14ac:dyDescent="0.25">
      <c r="A255" s="6" t="s">
        <v>482</v>
      </c>
      <c r="B255" s="7">
        <v>43815</v>
      </c>
      <c r="C255" s="8">
        <v>84067</v>
      </c>
      <c r="D255" s="5" t="s">
        <v>205</v>
      </c>
      <c r="E255" s="5" t="s">
        <v>73</v>
      </c>
      <c r="F255" s="5" t="s">
        <v>61</v>
      </c>
    </row>
    <row r="256" spans="1:6" ht="14.25" customHeight="1" x14ac:dyDescent="0.25">
      <c r="A256" s="6" t="s">
        <v>483</v>
      </c>
      <c r="B256" s="7">
        <v>43817</v>
      </c>
      <c r="C256" s="8">
        <v>94040</v>
      </c>
      <c r="D256" s="5" t="s">
        <v>484</v>
      </c>
      <c r="E256" s="5" t="s">
        <v>60</v>
      </c>
      <c r="F256" s="5" t="s">
        <v>61</v>
      </c>
    </row>
    <row r="257" spans="1:6" ht="14.25" customHeight="1" x14ac:dyDescent="0.25">
      <c r="A257" s="6" t="s">
        <v>483</v>
      </c>
      <c r="B257" s="7">
        <v>43817</v>
      </c>
      <c r="C257" s="8">
        <v>94040</v>
      </c>
      <c r="D257" s="5" t="s">
        <v>484</v>
      </c>
      <c r="E257" s="5" t="s">
        <v>60</v>
      </c>
      <c r="F257" s="5" t="s">
        <v>61</v>
      </c>
    </row>
    <row r="258" spans="1:6" ht="14.25" customHeight="1" x14ac:dyDescent="0.25">
      <c r="A258" s="6" t="s">
        <v>485</v>
      </c>
      <c r="B258" s="7">
        <v>43822</v>
      </c>
      <c r="C258" s="8">
        <v>61830</v>
      </c>
      <c r="D258" s="5" t="s">
        <v>75</v>
      </c>
      <c r="E258" s="5" t="s">
        <v>76</v>
      </c>
      <c r="F258" s="5" t="s">
        <v>48</v>
      </c>
    </row>
    <row r="259" spans="1:6" ht="14.25" customHeight="1" x14ac:dyDescent="0.25">
      <c r="A259" s="6" t="s">
        <v>486</v>
      </c>
      <c r="B259" s="7">
        <v>43822</v>
      </c>
      <c r="C259" s="8">
        <v>93859</v>
      </c>
      <c r="D259" s="5" t="s">
        <v>172</v>
      </c>
      <c r="E259" s="5" t="s">
        <v>76</v>
      </c>
      <c r="F259" s="5" t="s">
        <v>48</v>
      </c>
    </row>
    <row r="260" spans="1:6" ht="14.25" customHeight="1" x14ac:dyDescent="0.25">
      <c r="A260" s="6" t="s">
        <v>487</v>
      </c>
      <c r="B260" s="7">
        <v>43823</v>
      </c>
      <c r="C260" s="8">
        <v>71603</v>
      </c>
      <c r="D260" s="5" t="s">
        <v>94</v>
      </c>
      <c r="E260" s="5" t="s">
        <v>76</v>
      </c>
      <c r="F260" s="5" t="s">
        <v>48</v>
      </c>
    </row>
    <row r="261" spans="1:6" ht="14.25" customHeight="1" x14ac:dyDescent="0.25">
      <c r="A261" s="6" t="s">
        <v>488</v>
      </c>
      <c r="B261" s="7">
        <v>43824</v>
      </c>
      <c r="C261" s="8">
        <v>59529</v>
      </c>
      <c r="D261" s="5" t="s">
        <v>186</v>
      </c>
      <c r="E261" s="5" t="s">
        <v>73</v>
      </c>
      <c r="F261" s="5" t="s">
        <v>61</v>
      </c>
    </row>
    <row r="262" spans="1:6" ht="14.25" customHeight="1" x14ac:dyDescent="0.25">
      <c r="A262" s="6" t="s">
        <v>489</v>
      </c>
      <c r="B262" s="7">
        <v>43825</v>
      </c>
      <c r="C262" s="8">
        <v>89370</v>
      </c>
      <c r="D262" s="5" t="s">
        <v>116</v>
      </c>
      <c r="E262" s="5" t="s">
        <v>76</v>
      </c>
      <c r="F262" s="5" t="s">
        <v>48</v>
      </c>
    </row>
    <row r="263" spans="1:6" ht="14.25" customHeight="1" x14ac:dyDescent="0.25"/>
    <row r="264" spans="1:6" ht="14.25" customHeight="1" x14ac:dyDescent="0.25"/>
    <row r="265" spans="1:6" ht="14.25" customHeight="1" x14ac:dyDescent="0.25"/>
    <row r="266" spans="1:6" ht="14.25" customHeight="1" x14ac:dyDescent="0.25"/>
    <row r="267" spans="1:6" ht="14.25" customHeight="1" x14ac:dyDescent="0.25"/>
    <row r="268" spans="1:6" ht="14.25" customHeight="1" x14ac:dyDescent="0.25"/>
    <row r="269" spans="1:6" ht="14.25" customHeight="1" x14ac:dyDescent="0.25"/>
    <row r="270" spans="1:6" ht="14.25" customHeight="1" x14ac:dyDescent="0.25"/>
    <row r="271" spans="1:6" ht="14.25" customHeight="1" x14ac:dyDescent="0.25"/>
    <row r="272" spans="1:6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O1:O171" xr:uid="{DCC2D046-B811-4F8F-B3D3-1396BFDAEE1F}"/>
  <conditionalFormatting sqref="O1:O171 O1001:O1048576">
    <cfRule type="duplicateValues" dxfId="0" priority="1"/>
  </conditionalFormatting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B7" sqref="B7"/>
    </sheetView>
  </sheetViews>
  <sheetFormatPr defaultColWidth="14.42578125" defaultRowHeight="15" customHeight="1" x14ac:dyDescent="0.25"/>
  <cols>
    <col min="1" max="1" width="18.140625" customWidth="1"/>
    <col min="2" max="4" width="12.140625" customWidth="1"/>
    <col min="5" max="5" width="11.140625" customWidth="1"/>
    <col min="6" max="26" width="8.7109375" customWidth="1"/>
  </cols>
  <sheetData>
    <row r="1" spans="1:26" ht="27" customHeight="1" x14ac:dyDescent="0.25">
      <c r="A1" s="9" t="s">
        <v>490</v>
      </c>
      <c r="B1" s="10" t="s">
        <v>491</v>
      </c>
      <c r="C1" s="10" t="s">
        <v>492</v>
      </c>
      <c r="D1" s="10" t="s">
        <v>493</v>
      </c>
      <c r="E1" s="10" t="s">
        <v>494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2" t="s">
        <v>495</v>
      </c>
      <c r="B2" s="12" t="s">
        <v>496</v>
      </c>
      <c r="C2" s="12" t="s">
        <v>497</v>
      </c>
      <c r="D2" s="12" t="s">
        <v>498</v>
      </c>
      <c r="E2" s="12" t="s">
        <v>499</v>
      </c>
    </row>
    <row r="3" spans="1:26" ht="14.25" customHeight="1" x14ac:dyDescent="0.25">
      <c r="A3" s="28" t="s">
        <v>583</v>
      </c>
      <c r="B3" s="13"/>
      <c r="C3" s="13"/>
      <c r="D3" s="29">
        <v>45395</v>
      </c>
      <c r="E3" s="28" t="s">
        <v>501</v>
      </c>
      <c r="G3" s="1" t="s">
        <v>500</v>
      </c>
    </row>
    <row r="4" spans="1:26" ht="14.25" customHeight="1" x14ac:dyDescent="0.25">
      <c r="A4" s="13"/>
      <c r="B4" s="13"/>
      <c r="C4" s="13"/>
      <c r="D4" s="29">
        <v>45456</v>
      </c>
      <c r="E4" s="13" t="s">
        <v>502</v>
      </c>
      <c r="G4" s="14" t="s">
        <v>501</v>
      </c>
    </row>
    <row r="5" spans="1:26" ht="14.25" customHeight="1" x14ac:dyDescent="0.25">
      <c r="A5" s="13"/>
      <c r="B5" s="13">
        <v>500</v>
      </c>
      <c r="C5" s="13"/>
      <c r="D5" s="13"/>
      <c r="E5" s="13"/>
      <c r="G5" s="14" t="s">
        <v>502</v>
      </c>
    </row>
    <row r="6" spans="1:26" ht="14.25" customHeight="1" x14ac:dyDescent="0.25">
      <c r="A6" s="13"/>
      <c r="B6" s="13"/>
      <c r="C6" s="13"/>
      <c r="D6" s="13"/>
      <c r="E6" s="28" t="s">
        <v>584</v>
      </c>
      <c r="G6" s="14" t="s">
        <v>503</v>
      </c>
    </row>
    <row r="7" spans="1:26" ht="14.25" customHeight="1" x14ac:dyDescent="0.25">
      <c r="A7" s="13"/>
      <c r="B7" s="13"/>
      <c r="C7" s="13"/>
      <c r="D7" s="13"/>
      <c r="E7" s="13" t="s">
        <v>503</v>
      </c>
      <c r="G7" s="14" t="s">
        <v>504</v>
      </c>
    </row>
    <row r="8" spans="1:26" ht="14.25" customHeight="1" x14ac:dyDescent="0.25">
      <c r="A8" s="13"/>
      <c r="B8" s="13"/>
      <c r="C8" s="13"/>
      <c r="D8" s="13"/>
      <c r="E8" s="13" t="s">
        <v>503</v>
      </c>
      <c r="G8" s="14" t="s">
        <v>505</v>
      </c>
    </row>
    <row r="9" spans="1:26" ht="14.25" customHeight="1" x14ac:dyDescent="0.25">
      <c r="A9" s="13"/>
      <c r="B9" s="13"/>
      <c r="C9" s="13"/>
      <c r="D9" s="13"/>
      <c r="E9" s="13"/>
    </row>
    <row r="10" spans="1:26" ht="14.25" customHeight="1" x14ac:dyDescent="0.25">
      <c r="A10" s="13"/>
      <c r="B10" s="13"/>
      <c r="C10" s="13"/>
      <c r="D10" s="13"/>
      <c r="E10" s="13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4">
    <dataValidation type="whole" allowBlank="1" showInputMessage="1" showErrorMessage="1" sqref="B3:B10" xr:uid="{1F98CFD9-1FD8-4540-8C91-83B9A907932D}">
      <formula1>500</formula1>
      <formula2>2500</formula2>
    </dataValidation>
    <dataValidation type="date" operator="lessThan" allowBlank="1" showInputMessage="1" showErrorMessage="1" sqref="D3:D10" xr:uid="{B97977F2-B857-4366-86A3-47F86EC74156}">
      <formula1>TODAY()</formula1>
    </dataValidation>
    <dataValidation type="list" allowBlank="1" showInputMessage="1" showErrorMessage="1" sqref="E3:E10" xr:uid="{426094DA-56CE-443F-A500-1E117B9449B5}">
      <formula1>$G$4:$G$8</formula1>
    </dataValidation>
    <dataValidation allowBlank="1" showInputMessage="1" showErrorMessage="1" promptTitle="Ad" prompt="Adinizi daxil edin" sqref="A3:A10" xr:uid="{2C4B51F5-CBDA-4FF6-8405-D0E9BC912858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6"/>
  <sheetViews>
    <sheetView showGridLines="0" workbookViewId="0">
      <selection activeCell="D9" sqref="D9"/>
    </sheetView>
  </sheetViews>
  <sheetFormatPr defaultColWidth="14.42578125" defaultRowHeight="15" customHeight="1" outlineLevelRow="2" x14ac:dyDescent="0.25"/>
  <cols>
    <col min="1" max="1" width="11" customWidth="1"/>
    <col min="2" max="2" width="14" customWidth="1"/>
    <col min="3" max="3" width="19.140625" customWidth="1"/>
    <col min="4" max="4" width="21.42578125" customWidth="1"/>
    <col min="5" max="5" width="13.140625" customWidth="1"/>
    <col min="6" max="6" width="12.5703125" customWidth="1"/>
    <col min="7" max="26" width="8.7109375" customWidth="1"/>
  </cols>
  <sheetData>
    <row r="1" spans="1:6" ht="14.25" customHeight="1" x14ac:dyDescent="0.25">
      <c r="A1" s="15" t="s">
        <v>44</v>
      </c>
      <c r="B1" s="16" t="s">
        <v>43</v>
      </c>
      <c r="C1" s="16" t="s">
        <v>42</v>
      </c>
      <c r="D1" s="16" t="s">
        <v>39</v>
      </c>
      <c r="E1" s="16" t="s">
        <v>40</v>
      </c>
      <c r="F1" s="17" t="s">
        <v>41</v>
      </c>
    </row>
    <row r="2" spans="1:6" ht="14.25" customHeight="1" outlineLevel="2" x14ac:dyDescent="0.25">
      <c r="A2" s="18" t="s">
        <v>54</v>
      </c>
      <c r="B2" s="19" t="s">
        <v>57</v>
      </c>
      <c r="C2" s="19" t="s">
        <v>130</v>
      </c>
      <c r="D2" s="20" t="s">
        <v>129</v>
      </c>
      <c r="E2" s="21">
        <v>42622</v>
      </c>
      <c r="F2" s="22">
        <v>25731</v>
      </c>
    </row>
    <row r="3" spans="1:6" ht="14.25" customHeight="1" outlineLevel="2" x14ac:dyDescent="0.25">
      <c r="A3" s="18" t="s">
        <v>54</v>
      </c>
      <c r="B3" s="19" t="s">
        <v>57</v>
      </c>
      <c r="C3" s="19" t="s">
        <v>56</v>
      </c>
      <c r="D3" s="20" t="s">
        <v>55</v>
      </c>
      <c r="E3" s="21">
        <v>42383</v>
      </c>
      <c r="F3" s="22">
        <v>96258</v>
      </c>
    </row>
    <row r="4" spans="1:6" ht="14.25" customHeight="1" outlineLevel="2" x14ac:dyDescent="0.25">
      <c r="A4" s="18" t="s">
        <v>54</v>
      </c>
      <c r="B4" s="19" t="s">
        <v>57</v>
      </c>
      <c r="C4" s="19" t="s">
        <v>56</v>
      </c>
      <c r="D4" s="20" t="s">
        <v>184</v>
      </c>
      <c r="E4" s="21">
        <v>42828</v>
      </c>
      <c r="F4" s="22">
        <v>111783</v>
      </c>
    </row>
    <row r="5" spans="1:6" ht="14.25" customHeight="1" outlineLevel="2" x14ac:dyDescent="0.25">
      <c r="A5" s="18" t="s">
        <v>54</v>
      </c>
      <c r="B5" s="19" t="s">
        <v>57</v>
      </c>
      <c r="C5" s="19" t="s">
        <v>56</v>
      </c>
      <c r="D5" s="20" t="s">
        <v>243</v>
      </c>
      <c r="E5" s="21">
        <v>43046</v>
      </c>
      <c r="F5" s="22">
        <v>16776</v>
      </c>
    </row>
    <row r="6" spans="1:6" ht="14.25" customHeight="1" outlineLevel="2" x14ac:dyDescent="0.25">
      <c r="A6" s="18" t="s">
        <v>54</v>
      </c>
      <c r="B6" s="19" t="s">
        <v>57</v>
      </c>
      <c r="C6" s="19" t="s">
        <v>56</v>
      </c>
      <c r="D6" s="20" t="s">
        <v>303</v>
      </c>
      <c r="E6" s="21">
        <v>43278</v>
      </c>
      <c r="F6" s="22">
        <v>45442</v>
      </c>
    </row>
    <row r="7" spans="1:6" ht="14.25" customHeight="1" outlineLevel="2" x14ac:dyDescent="0.25">
      <c r="A7" s="18" t="s">
        <v>54</v>
      </c>
      <c r="B7" s="19" t="s">
        <v>57</v>
      </c>
      <c r="C7" s="19" t="s">
        <v>56</v>
      </c>
      <c r="D7" s="20" t="s">
        <v>254</v>
      </c>
      <c r="E7" s="21">
        <v>43104</v>
      </c>
      <c r="F7" s="22">
        <v>98099</v>
      </c>
    </row>
    <row r="8" spans="1:6" ht="14.25" customHeight="1" outlineLevel="2" x14ac:dyDescent="0.25">
      <c r="A8" s="18" t="s">
        <v>54</v>
      </c>
      <c r="B8" s="19" t="s">
        <v>57</v>
      </c>
      <c r="C8" s="19" t="s">
        <v>130</v>
      </c>
      <c r="D8" s="20" t="s">
        <v>465</v>
      </c>
      <c r="E8" s="21">
        <v>43787</v>
      </c>
      <c r="F8" s="22">
        <v>73561</v>
      </c>
    </row>
    <row r="9" spans="1:6" ht="14.25" customHeight="1" outlineLevel="2" x14ac:dyDescent="0.25">
      <c r="A9" s="18" t="s">
        <v>54</v>
      </c>
      <c r="B9" s="19" t="s">
        <v>57</v>
      </c>
      <c r="C9" s="19" t="s">
        <v>354</v>
      </c>
      <c r="D9" s="20" t="s">
        <v>353</v>
      </c>
      <c r="E9" s="21">
        <v>43450</v>
      </c>
      <c r="F9" s="22">
        <v>53032</v>
      </c>
    </row>
    <row r="10" spans="1:6" ht="14.25" customHeight="1" outlineLevel="1" x14ac:dyDescent="0.25">
      <c r="A10" s="18"/>
      <c r="B10" s="35" t="s">
        <v>587</v>
      </c>
      <c r="C10" s="19"/>
      <c r="D10" s="30"/>
      <c r="E10" s="31"/>
      <c r="F10" s="39">
        <f>SUBTOTAL(3,F2:F9)</f>
        <v>8</v>
      </c>
    </row>
    <row r="11" spans="1:6" ht="14.25" customHeight="1" outlineLevel="2" x14ac:dyDescent="0.25">
      <c r="A11" s="18" t="s">
        <v>54</v>
      </c>
      <c r="B11" s="19" t="s">
        <v>156</v>
      </c>
      <c r="C11" s="19" t="s">
        <v>155</v>
      </c>
      <c r="D11" s="20" t="s">
        <v>154</v>
      </c>
      <c r="E11" s="21">
        <v>42772</v>
      </c>
      <c r="F11" s="22">
        <v>98120</v>
      </c>
    </row>
    <row r="12" spans="1:6" ht="14.25" customHeight="1" outlineLevel="2" x14ac:dyDescent="0.25">
      <c r="A12" s="18" t="s">
        <v>54</v>
      </c>
      <c r="B12" s="19" t="s">
        <v>156</v>
      </c>
      <c r="C12" s="19" t="s">
        <v>460</v>
      </c>
      <c r="D12" s="20" t="s">
        <v>459</v>
      </c>
      <c r="E12" s="21">
        <v>43776</v>
      </c>
      <c r="F12" s="22">
        <v>20464</v>
      </c>
    </row>
    <row r="13" spans="1:6" ht="14.25" customHeight="1" outlineLevel="2" x14ac:dyDescent="0.25">
      <c r="A13" s="18" t="s">
        <v>54</v>
      </c>
      <c r="B13" s="19" t="s">
        <v>156</v>
      </c>
      <c r="C13" s="19" t="s">
        <v>395</v>
      </c>
      <c r="D13" s="20" t="s">
        <v>394</v>
      </c>
      <c r="E13" s="21">
        <v>43600</v>
      </c>
      <c r="F13" s="22">
        <v>63073</v>
      </c>
    </row>
    <row r="14" spans="1:6" ht="14.25" customHeight="1" outlineLevel="1" x14ac:dyDescent="0.25">
      <c r="A14" s="18"/>
      <c r="B14" s="35" t="s">
        <v>588</v>
      </c>
      <c r="C14" s="19"/>
      <c r="D14" s="30"/>
      <c r="E14" s="31"/>
      <c r="F14" s="39">
        <f>SUBTOTAL(3,F11:F13)</f>
        <v>3</v>
      </c>
    </row>
    <row r="15" spans="1:6" ht="14.25" customHeight="1" outlineLevel="2" x14ac:dyDescent="0.25">
      <c r="A15" s="18" t="s">
        <v>48</v>
      </c>
      <c r="B15" s="19" t="s">
        <v>275</v>
      </c>
      <c r="C15" s="19" t="s">
        <v>372</v>
      </c>
      <c r="D15" s="20" t="s">
        <v>371</v>
      </c>
      <c r="E15" s="21">
        <v>43502</v>
      </c>
      <c r="F15" s="22">
        <v>42599</v>
      </c>
    </row>
    <row r="16" spans="1:6" ht="14.25" customHeight="1" outlineLevel="2" x14ac:dyDescent="0.25">
      <c r="A16" s="18" t="s">
        <v>48</v>
      </c>
      <c r="B16" s="19" t="s">
        <v>275</v>
      </c>
      <c r="C16" s="19" t="s">
        <v>274</v>
      </c>
      <c r="D16" s="20" t="s">
        <v>273</v>
      </c>
      <c r="E16" s="21">
        <v>43157</v>
      </c>
      <c r="F16" s="22">
        <v>17674</v>
      </c>
    </row>
    <row r="17" spans="1:7" ht="14.25" customHeight="1" outlineLevel="1" x14ac:dyDescent="0.25">
      <c r="A17" s="18"/>
      <c r="B17" s="35" t="s">
        <v>589</v>
      </c>
      <c r="C17" s="19"/>
      <c r="D17" s="30"/>
      <c r="E17" s="31"/>
      <c r="F17" s="39">
        <f>SUBTOTAL(3,F15:F16)</f>
        <v>2</v>
      </c>
    </row>
    <row r="18" spans="1:7" ht="14.25" customHeight="1" outlineLevel="2" x14ac:dyDescent="0.25">
      <c r="A18" s="18" t="s">
        <v>48</v>
      </c>
      <c r="B18" s="19" t="s">
        <v>110</v>
      </c>
      <c r="C18" s="19" t="s">
        <v>109</v>
      </c>
      <c r="D18" s="20" t="s">
        <v>108</v>
      </c>
      <c r="E18" s="21">
        <v>42571</v>
      </c>
      <c r="F18" s="22">
        <v>48493</v>
      </c>
    </row>
    <row r="19" spans="1:7" ht="14.25" customHeight="1" outlineLevel="2" x14ac:dyDescent="0.25">
      <c r="A19" s="18" t="s">
        <v>48</v>
      </c>
      <c r="B19" s="19" t="s">
        <v>110</v>
      </c>
      <c r="C19" s="19" t="s">
        <v>109</v>
      </c>
      <c r="D19" s="20" t="s">
        <v>391</v>
      </c>
      <c r="E19" s="21">
        <v>43588</v>
      </c>
      <c r="F19" s="22">
        <v>36166</v>
      </c>
      <c r="G19" s="2"/>
    </row>
    <row r="20" spans="1:7" ht="14.25" customHeight="1" outlineLevel="1" x14ac:dyDescent="0.25">
      <c r="A20" s="18"/>
      <c r="B20" s="35" t="s">
        <v>590</v>
      </c>
      <c r="C20" s="19"/>
      <c r="D20" s="30"/>
      <c r="E20" s="31"/>
      <c r="F20" s="39">
        <f>SUBTOTAL(3,F18:F19)</f>
        <v>2</v>
      </c>
      <c r="G20" s="2"/>
    </row>
    <row r="21" spans="1:7" ht="14.25" customHeight="1" outlineLevel="2" x14ac:dyDescent="0.25">
      <c r="A21" s="18" t="s">
        <v>54</v>
      </c>
      <c r="B21" s="19" t="s">
        <v>70</v>
      </c>
      <c r="C21" s="19" t="s">
        <v>89</v>
      </c>
      <c r="D21" s="20" t="s">
        <v>88</v>
      </c>
      <c r="E21" s="21">
        <v>42505</v>
      </c>
      <c r="F21" s="22">
        <v>43943</v>
      </c>
    </row>
    <row r="22" spans="1:7" ht="14.25" customHeight="1" outlineLevel="2" x14ac:dyDescent="0.25">
      <c r="A22" s="18" t="s">
        <v>54</v>
      </c>
      <c r="B22" s="19" t="s">
        <v>70</v>
      </c>
      <c r="C22" s="19" t="s">
        <v>122</v>
      </c>
      <c r="D22" s="20" t="s">
        <v>121</v>
      </c>
      <c r="E22" s="21">
        <v>42606</v>
      </c>
      <c r="F22" s="22">
        <v>121119</v>
      </c>
    </row>
    <row r="23" spans="1:7" ht="14.25" customHeight="1" outlineLevel="2" x14ac:dyDescent="0.25">
      <c r="A23" s="18" t="s">
        <v>54</v>
      </c>
      <c r="B23" s="19" t="s">
        <v>70</v>
      </c>
      <c r="C23" s="19" t="s">
        <v>141</v>
      </c>
      <c r="D23" s="20" t="s">
        <v>140</v>
      </c>
      <c r="E23" s="21">
        <v>42710</v>
      </c>
      <c r="F23" s="22">
        <v>75033</v>
      </c>
    </row>
    <row r="24" spans="1:7" ht="14.25" customHeight="1" outlineLevel="2" x14ac:dyDescent="0.25">
      <c r="A24" s="18" t="s">
        <v>54</v>
      </c>
      <c r="B24" s="19" t="s">
        <v>70</v>
      </c>
      <c r="C24" s="19" t="s">
        <v>96</v>
      </c>
      <c r="D24" s="20" t="s">
        <v>95</v>
      </c>
      <c r="E24" s="21">
        <v>42528</v>
      </c>
      <c r="F24" s="22">
        <v>67651</v>
      </c>
    </row>
    <row r="25" spans="1:7" ht="14.25" customHeight="1" outlineLevel="2" x14ac:dyDescent="0.25">
      <c r="A25" s="18" t="s">
        <v>54</v>
      </c>
      <c r="B25" s="19" t="s">
        <v>70</v>
      </c>
      <c r="C25" s="19" t="s">
        <v>69</v>
      </c>
      <c r="D25" s="20" t="s">
        <v>68</v>
      </c>
      <c r="E25" s="21">
        <v>42422</v>
      </c>
      <c r="F25" s="22">
        <v>117805</v>
      </c>
    </row>
    <row r="26" spans="1:7" ht="14.25" customHeight="1" outlineLevel="2" x14ac:dyDescent="0.25">
      <c r="A26" s="18" t="s">
        <v>54</v>
      </c>
      <c r="B26" s="19" t="s">
        <v>70</v>
      </c>
      <c r="C26" s="19" t="s">
        <v>85</v>
      </c>
      <c r="D26" s="20" t="s">
        <v>84</v>
      </c>
      <c r="E26" s="21">
        <v>42464</v>
      </c>
      <c r="F26" s="22">
        <v>88829</v>
      </c>
    </row>
    <row r="27" spans="1:7" ht="14.25" customHeight="1" outlineLevel="2" x14ac:dyDescent="0.25">
      <c r="A27" s="18" t="s">
        <v>54</v>
      </c>
      <c r="B27" s="19" t="s">
        <v>70</v>
      </c>
      <c r="C27" s="19" t="s">
        <v>124</v>
      </c>
      <c r="D27" s="20" t="s">
        <v>123</v>
      </c>
      <c r="E27" s="21">
        <v>42608</v>
      </c>
      <c r="F27" s="22">
        <v>106080</v>
      </c>
    </row>
    <row r="28" spans="1:7" ht="14.25" customHeight="1" outlineLevel="2" x14ac:dyDescent="0.25">
      <c r="A28" s="18" t="s">
        <v>54</v>
      </c>
      <c r="B28" s="19" t="s">
        <v>70</v>
      </c>
      <c r="C28" s="19" t="s">
        <v>120</v>
      </c>
      <c r="D28" s="20" t="s">
        <v>119</v>
      </c>
      <c r="E28" s="21">
        <v>42597</v>
      </c>
      <c r="F28" s="22">
        <v>74543</v>
      </c>
    </row>
    <row r="29" spans="1:7" ht="14.25" customHeight="1" outlineLevel="2" x14ac:dyDescent="0.25">
      <c r="A29" s="18" t="s">
        <v>54</v>
      </c>
      <c r="B29" s="19" t="s">
        <v>70</v>
      </c>
      <c r="C29" s="19" t="s">
        <v>153</v>
      </c>
      <c r="D29" s="20" t="s">
        <v>152</v>
      </c>
      <c r="E29" s="21">
        <v>42765</v>
      </c>
      <c r="F29" s="22">
        <v>100043</v>
      </c>
    </row>
    <row r="30" spans="1:7" ht="14.25" customHeight="1" outlineLevel="2" x14ac:dyDescent="0.25">
      <c r="A30" s="18" t="s">
        <v>54</v>
      </c>
      <c r="B30" s="19" t="s">
        <v>70</v>
      </c>
      <c r="C30" s="19" t="s">
        <v>239</v>
      </c>
      <c r="D30" s="20" t="s">
        <v>238</v>
      </c>
      <c r="E30" s="21">
        <v>43038</v>
      </c>
      <c r="F30" s="22">
        <v>72274</v>
      </c>
    </row>
    <row r="31" spans="1:7" ht="14.25" customHeight="1" outlineLevel="2" x14ac:dyDescent="0.25">
      <c r="A31" s="18" t="s">
        <v>54</v>
      </c>
      <c r="B31" s="19" t="s">
        <v>70</v>
      </c>
      <c r="C31" s="19" t="s">
        <v>120</v>
      </c>
      <c r="D31" s="20" t="s">
        <v>237</v>
      </c>
      <c r="E31" s="21">
        <v>43032</v>
      </c>
      <c r="F31" s="22">
        <v>38270</v>
      </c>
    </row>
    <row r="32" spans="1:7" ht="14.25" customHeight="1" outlineLevel="2" x14ac:dyDescent="0.25">
      <c r="A32" s="18" t="s">
        <v>54</v>
      </c>
      <c r="B32" s="19" t="s">
        <v>70</v>
      </c>
      <c r="C32" s="19" t="s">
        <v>182</v>
      </c>
      <c r="D32" s="20" t="s">
        <v>181</v>
      </c>
      <c r="E32" s="21">
        <v>42825</v>
      </c>
      <c r="F32" s="22">
        <v>85257</v>
      </c>
    </row>
    <row r="33" spans="1:6" ht="14.25" customHeight="1" outlineLevel="2" x14ac:dyDescent="0.25">
      <c r="A33" s="18" t="s">
        <v>54</v>
      </c>
      <c r="B33" s="19" t="s">
        <v>70</v>
      </c>
      <c r="C33" s="19" t="s">
        <v>69</v>
      </c>
      <c r="D33" s="20" t="s">
        <v>220</v>
      </c>
      <c r="E33" s="21">
        <v>42961</v>
      </c>
      <c r="F33" s="22">
        <v>80447</v>
      </c>
    </row>
    <row r="34" spans="1:6" ht="14.25" customHeight="1" outlineLevel="2" x14ac:dyDescent="0.25">
      <c r="A34" s="18" t="s">
        <v>54</v>
      </c>
      <c r="B34" s="19" t="s">
        <v>70</v>
      </c>
      <c r="C34" s="19" t="s">
        <v>211</v>
      </c>
      <c r="D34" s="20" t="s">
        <v>210</v>
      </c>
      <c r="E34" s="21">
        <v>42912</v>
      </c>
      <c r="F34" s="22">
        <v>102939</v>
      </c>
    </row>
    <row r="35" spans="1:6" ht="14.25" customHeight="1" outlineLevel="2" x14ac:dyDescent="0.25">
      <c r="A35" s="18" t="s">
        <v>54</v>
      </c>
      <c r="B35" s="19" t="s">
        <v>70</v>
      </c>
      <c r="C35" s="19" t="s">
        <v>188</v>
      </c>
      <c r="D35" s="20" t="s">
        <v>187</v>
      </c>
      <c r="E35" s="21">
        <v>42848</v>
      </c>
      <c r="F35" s="22">
        <v>100317</v>
      </c>
    </row>
    <row r="36" spans="1:6" ht="14.25" customHeight="1" outlineLevel="2" x14ac:dyDescent="0.25">
      <c r="A36" s="18" t="s">
        <v>54</v>
      </c>
      <c r="B36" s="19" t="s">
        <v>70</v>
      </c>
      <c r="C36" s="19" t="s">
        <v>190</v>
      </c>
      <c r="D36" s="20" t="s">
        <v>189</v>
      </c>
      <c r="E36" s="21">
        <v>42851</v>
      </c>
      <c r="F36" s="22">
        <v>45088</v>
      </c>
    </row>
    <row r="37" spans="1:6" ht="14.25" customHeight="1" outlineLevel="2" x14ac:dyDescent="0.25">
      <c r="A37" s="18" t="s">
        <v>54</v>
      </c>
      <c r="B37" s="19" t="s">
        <v>70</v>
      </c>
      <c r="C37" s="19" t="s">
        <v>85</v>
      </c>
      <c r="D37" s="20" t="s">
        <v>362</v>
      </c>
      <c r="E37" s="21">
        <v>43461</v>
      </c>
      <c r="F37" s="22">
        <v>21738</v>
      </c>
    </row>
    <row r="38" spans="1:6" ht="14.25" customHeight="1" outlineLevel="2" x14ac:dyDescent="0.25">
      <c r="A38" s="18" t="s">
        <v>54</v>
      </c>
      <c r="B38" s="19" t="s">
        <v>70</v>
      </c>
      <c r="C38" s="19" t="s">
        <v>358</v>
      </c>
      <c r="D38" s="20" t="s">
        <v>357</v>
      </c>
      <c r="E38" s="21">
        <v>43457</v>
      </c>
      <c r="F38" s="22">
        <v>90619</v>
      </c>
    </row>
    <row r="39" spans="1:6" ht="14.25" customHeight="1" outlineLevel="2" x14ac:dyDescent="0.25">
      <c r="A39" s="18" t="s">
        <v>54</v>
      </c>
      <c r="B39" s="19" t="s">
        <v>70</v>
      </c>
      <c r="C39" s="19" t="s">
        <v>331</v>
      </c>
      <c r="D39" s="20" t="s">
        <v>330</v>
      </c>
      <c r="E39" s="21">
        <v>43340</v>
      </c>
      <c r="F39" s="22">
        <v>62871</v>
      </c>
    </row>
    <row r="40" spans="1:6" ht="14.25" customHeight="1" outlineLevel="2" x14ac:dyDescent="0.25">
      <c r="A40" s="18" t="s">
        <v>54</v>
      </c>
      <c r="B40" s="19" t="s">
        <v>70</v>
      </c>
      <c r="C40" s="19" t="s">
        <v>294</v>
      </c>
      <c r="D40" s="20" t="s">
        <v>329</v>
      </c>
      <c r="E40" s="21">
        <v>43339</v>
      </c>
      <c r="F40" s="22">
        <v>16631</v>
      </c>
    </row>
    <row r="41" spans="1:6" ht="14.25" customHeight="1" outlineLevel="2" x14ac:dyDescent="0.25">
      <c r="A41" s="18" t="s">
        <v>54</v>
      </c>
      <c r="B41" s="19" t="s">
        <v>70</v>
      </c>
      <c r="C41" s="19" t="s">
        <v>312</v>
      </c>
      <c r="D41" s="20" t="s">
        <v>311</v>
      </c>
      <c r="E41" s="21">
        <v>43315</v>
      </c>
      <c r="F41" s="22">
        <v>91052</v>
      </c>
    </row>
    <row r="42" spans="1:6" ht="14.25" customHeight="1" outlineLevel="2" x14ac:dyDescent="0.25">
      <c r="A42" s="18" t="s">
        <v>54</v>
      </c>
      <c r="B42" s="19" t="s">
        <v>70</v>
      </c>
      <c r="C42" s="19" t="s">
        <v>258</v>
      </c>
      <c r="D42" s="20" t="s">
        <v>257</v>
      </c>
      <c r="E42" s="21">
        <v>43128</v>
      </c>
      <c r="F42" s="22">
        <v>43177</v>
      </c>
    </row>
    <row r="43" spans="1:6" ht="14.25" customHeight="1" outlineLevel="2" x14ac:dyDescent="0.25">
      <c r="A43" s="18" t="s">
        <v>54</v>
      </c>
      <c r="B43" s="19" t="s">
        <v>70</v>
      </c>
      <c r="C43" s="19" t="s">
        <v>340</v>
      </c>
      <c r="D43" s="20" t="s">
        <v>339</v>
      </c>
      <c r="E43" s="21">
        <v>43402</v>
      </c>
      <c r="F43" s="22">
        <v>15544</v>
      </c>
    </row>
    <row r="44" spans="1:6" ht="14.25" customHeight="1" outlineLevel="2" x14ac:dyDescent="0.25">
      <c r="A44" s="18" t="s">
        <v>54</v>
      </c>
      <c r="B44" s="19" t="s">
        <v>70</v>
      </c>
      <c r="C44" s="19" t="s">
        <v>301</v>
      </c>
      <c r="D44" s="20" t="s">
        <v>300</v>
      </c>
      <c r="E44" s="21">
        <v>43268</v>
      </c>
      <c r="F44" s="22">
        <v>88305</v>
      </c>
    </row>
    <row r="45" spans="1:6" ht="14.25" customHeight="1" outlineLevel="2" x14ac:dyDescent="0.25">
      <c r="A45" s="18" t="s">
        <v>54</v>
      </c>
      <c r="B45" s="19" t="s">
        <v>70</v>
      </c>
      <c r="C45" s="19" t="s">
        <v>318</v>
      </c>
      <c r="D45" s="20" t="s">
        <v>317</v>
      </c>
      <c r="E45" s="21">
        <v>43319</v>
      </c>
      <c r="F45" s="22">
        <v>115048</v>
      </c>
    </row>
    <row r="46" spans="1:6" ht="14.25" customHeight="1" outlineLevel="2" x14ac:dyDescent="0.25">
      <c r="A46" s="18" t="s">
        <v>54</v>
      </c>
      <c r="B46" s="19" t="s">
        <v>70</v>
      </c>
      <c r="C46" s="19" t="s">
        <v>335</v>
      </c>
      <c r="D46" s="20" t="s">
        <v>334</v>
      </c>
      <c r="E46" s="21">
        <v>43347</v>
      </c>
      <c r="F46" s="22">
        <v>80777</v>
      </c>
    </row>
    <row r="47" spans="1:6" ht="14.25" customHeight="1" outlineLevel="2" x14ac:dyDescent="0.25">
      <c r="A47" s="18" t="s">
        <v>54</v>
      </c>
      <c r="B47" s="19" t="s">
        <v>70</v>
      </c>
      <c r="C47" s="19" t="s">
        <v>347</v>
      </c>
      <c r="D47" s="20" t="s">
        <v>346</v>
      </c>
      <c r="E47" s="21">
        <v>43420</v>
      </c>
      <c r="F47" s="22">
        <v>27930</v>
      </c>
    </row>
    <row r="48" spans="1:6" ht="14.25" customHeight="1" outlineLevel="2" x14ac:dyDescent="0.25">
      <c r="A48" s="18" t="s">
        <v>54</v>
      </c>
      <c r="B48" s="19" t="s">
        <v>70</v>
      </c>
      <c r="C48" s="19" t="s">
        <v>281</v>
      </c>
      <c r="D48" s="20" t="s">
        <v>280</v>
      </c>
      <c r="E48" s="21">
        <v>43181</v>
      </c>
      <c r="F48" s="22">
        <v>36261</v>
      </c>
    </row>
    <row r="49" spans="1:6" ht="14.25" customHeight="1" outlineLevel="2" x14ac:dyDescent="0.25">
      <c r="A49" s="18" t="s">
        <v>54</v>
      </c>
      <c r="B49" s="19" t="s">
        <v>70</v>
      </c>
      <c r="C49" s="19" t="s">
        <v>285</v>
      </c>
      <c r="D49" s="20" t="s">
        <v>284</v>
      </c>
      <c r="E49" s="21">
        <v>43220</v>
      </c>
      <c r="F49" s="22">
        <v>67176</v>
      </c>
    </row>
    <row r="50" spans="1:6" ht="14.25" customHeight="1" outlineLevel="2" x14ac:dyDescent="0.25">
      <c r="A50" s="18" t="s">
        <v>54</v>
      </c>
      <c r="B50" s="19" t="s">
        <v>70</v>
      </c>
      <c r="C50" s="19" t="s">
        <v>289</v>
      </c>
      <c r="D50" s="20" t="s">
        <v>288</v>
      </c>
      <c r="E50" s="21">
        <v>43226</v>
      </c>
      <c r="F50" s="22">
        <v>98166</v>
      </c>
    </row>
    <row r="51" spans="1:6" ht="14.25" customHeight="1" outlineLevel="2" x14ac:dyDescent="0.25">
      <c r="A51" s="18" t="s">
        <v>54</v>
      </c>
      <c r="B51" s="19" t="s">
        <v>70</v>
      </c>
      <c r="C51" s="19" t="s">
        <v>263</v>
      </c>
      <c r="D51" s="20" t="s">
        <v>262</v>
      </c>
      <c r="E51" s="21">
        <v>43144</v>
      </c>
      <c r="F51" s="22">
        <v>120553</v>
      </c>
    </row>
    <row r="52" spans="1:6" ht="14.25" customHeight="1" outlineLevel="2" x14ac:dyDescent="0.25">
      <c r="A52" s="18" t="s">
        <v>54</v>
      </c>
      <c r="B52" s="19" t="s">
        <v>70</v>
      </c>
      <c r="C52" s="19" t="s">
        <v>294</v>
      </c>
      <c r="D52" s="20" t="s">
        <v>293</v>
      </c>
      <c r="E52" s="21">
        <v>43253</v>
      </c>
      <c r="F52" s="22">
        <v>82775</v>
      </c>
    </row>
    <row r="53" spans="1:6" ht="14.25" customHeight="1" outlineLevel="2" x14ac:dyDescent="0.25">
      <c r="A53" s="18" t="s">
        <v>54</v>
      </c>
      <c r="B53" s="19" t="s">
        <v>70</v>
      </c>
      <c r="C53" s="19" t="s">
        <v>314</v>
      </c>
      <c r="D53" s="20" t="s">
        <v>313</v>
      </c>
      <c r="E53" s="21">
        <v>43318</v>
      </c>
      <c r="F53" s="22">
        <v>83714</v>
      </c>
    </row>
    <row r="54" spans="1:6" ht="14.25" customHeight="1" outlineLevel="2" x14ac:dyDescent="0.25">
      <c r="A54" s="18" t="s">
        <v>54</v>
      </c>
      <c r="B54" s="19" t="s">
        <v>70</v>
      </c>
      <c r="C54" s="19" t="s">
        <v>188</v>
      </c>
      <c r="D54" s="20" t="s">
        <v>295</v>
      </c>
      <c r="E54" s="21">
        <v>43254</v>
      </c>
      <c r="F54" s="22">
        <v>106032</v>
      </c>
    </row>
    <row r="55" spans="1:6" ht="14.25" customHeight="1" outlineLevel="2" x14ac:dyDescent="0.25">
      <c r="A55" s="18" t="s">
        <v>54</v>
      </c>
      <c r="B55" s="19" t="s">
        <v>70</v>
      </c>
      <c r="C55" s="19" t="s">
        <v>178</v>
      </c>
      <c r="D55" s="20" t="s">
        <v>308</v>
      </c>
      <c r="E55" s="21">
        <v>43310</v>
      </c>
      <c r="F55" s="22">
        <v>58942</v>
      </c>
    </row>
    <row r="56" spans="1:6" ht="14.25" customHeight="1" outlineLevel="2" x14ac:dyDescent="0.25">
      <c r="A56" s="18" t="s">
        <v>54</v>
      </c>
      <c r="B56" s="19" t="s">
        <v>70</v>
      </c>
      <c r="C56" s="19" t="s">
        <v>431</v>
      </c>
      <c r="D56" s="20" t="s">
        <v>430</v>
      </c>
      <c r="E56" s="21">
        <v>43703</v>
      </c>
      <c r="F56" s="22">
        <v>41325</v>
      </c>
    </row>
    <row r="57" spans="1:6" ht="14.25" customHeight="1" outlineLevel="2" x14ac:dyDescent="0.25">
      <c r="A57" s="18" t="s">
        <v>54</v>
      </c>
      <c r="B57" s="19" t="s">
        <v>70</v>
      </c>
      <c r="C57" s="19" t="s">
        <v>404</v>
      </c>
      <c r="D57" s="20" t="s">
        <v>403</v>
      </c>
      <c r="E57" s="21">
        <v>43631</v>
      </c>
      <c r="F57" s="22">
        <v>12575</v>
      </c>
    </row>
    <row r="58" spans="1:6" ht="14.25" customHeight="1" outlineLevel="2" x14ac:dyDescent="0.25">
      <c r="A58" s="18" t="s">
        <v>54</v>
      </c>
      <c r="B58" s="19" t="s">
        <v>70</v>
      </c>
      <c r="C58" s="19" t="s">
        <v>454</v>
      </c>
      <c r="D58" s="20" t="s">
        <v>453</v>
      </c>
      <c r="E58" s="21">
        <v>43755</v>
      </c>
      <c r="F58" s="22">
        <v>71761</v>
      </c>
    </row>
    <row r="59" spans="1:6" ht="14.25" customHeight="1" outlineLevel="2" x14ac:dyDescent="0.25">
      <c r="A59" s="18" t="s">
        <v>54</v>
      </c>
      <c r="B59" s="19" t="s">
        <v>70</v>
      </c>
      <c r="C59" s="19" t="s">
        <v>190</v>
      </c>
      <c r="D59" s="20" t="s">
        <v>423</v>
      </c>
      <c r="E59" s="21">
        <v>43684</v>
      </c>
      <c r="F59" s="22">
        <v>102825</v>
      </c>
    </row>
    <row r="60" spans="1:6" ht="14.25" customHeight="1" outlineLevel="2" x14ac:dyDescent="0.25">
      <c r="A60" s="18" t="s">
        <v>54</v>
      </c>
      <c r="B60" s="19" t="s">
        <v>70</v>
      </c>
      <c r="C60" s="19" t="s">
        <v>429</v>
      </c>
      <c r="D60" s="20" t="s">
        <v>428</v>
      </c>
      <c r="E60" s="21">
        <v>43699</v>
      </c>
      <c r="F60" s="22">
        <v>23407</v>
      </c>
    </row>
    <row r="61" spans="1:6" ht="14.25" customHeight="1" outlineLevel="2" x14ac:dyDescent="0.25">
      <c r="A61" s="18" t="s">
        <v>54</v>
      </c>
      <c r="B61" s="19" t="s">
        <v>70</v>
      </c>
      <c r="C61" s="19" t="s">
        <v>450</v>
      </c>
      <c r="D61" s="20" t="s">
        <v>449</v>
      </c>
      <c r="E61" s="21">
        <v>43749</v>
      </c>
      <c r="F61" s="22">
        <v>78254</v>
      </c>
    </row>
    <row r="62" spans="1:6" ht="14.25" customHeight="1" outlineLevel="2" x14ac:dyDescent="0.25">
      <c r="A62" s="18" t="s">
        <v>54</v>
      </c>
      <c r="B62" s="19" t="s">
        <v>70</v>
      </c>
      <c r="C62" s="19" t="s">
        <v>366</v>
      </c>
      <c r="D62" s="20" t="s">
        <v>365</v>
      </c>
      <c r="E62" s="21">
        <v>43486</v>
      </c>
      <c r="F62" s="22">
        <v>83883</v>
      </c>
    </row>
    <row r="63" spans="1:6" ht="14.25" customHeight="1" outlineLevel="2" x14ac:dyDescent="0.25">
      <c r="A63" s="18" t="s">
        <v>54</v>
      </c>
      <c r="B63" s="19" t="s">
        <v>70</v>
      </c>
      <c r="C63" s="19" t="s">
        <v>393</v>
      </c>
      <c r="D63" s="20" t="s">
        <v>392</v>
      </c>
      <c r="E63" s="21">
        <v>43594</v>
      </c>
      <c r="F63" s="22">
        <v>77484</v>
      </c>
    </row>
    <row r="64" spans="1:6" ht="14.25" customHeight="1" outlineLevel="2" x14ac:dyDescent="0.25">
      <c r="A64" s="18" t="s">
        <v>54</v>
      </c>
      <c r="B64" s="19" t="s">
        <v>70</v>
      </c>
      <c r="C64" s="19" t="s">
        <v>416</v>
      </c>
      <c r="D64" s="20" t="s">
        <v>415</v>
      </c>
      <c r="E64" s="21">
        <v>43650</v>
      </c>
      <c r="F64" s="22">
        <v>112405</v>
      </c>
    </row>
    <row r="65" spans="1:6" ht="14.25" customHeight="1" outlineLevel="2" x14ac:dyDescent="0.25">
      <c r="A65" s="18" t="s">
        <v>54</v>
      </c>
      <c r="B65" s="19" t="s">
        <v>70</v>
      </c>
      <c r="C65" s="19" t="s">
        <v>180</v>
      </c>
      <c r="D65" s="20" t="s">
        <v>179</v>
      </c>
      <c r="E65" s="21">
        <v>42824</v>
      </c>
      <c r="F65" s="22">
        <v>62253</v>
      </c>
    </row>
    <row r="66" spans="1:6" ht="14.25" customHeight="1" outlineLevel="2" x14ac:dyDescent="0.25">
      <c r="A66" s="18" t="s">
        <v>54</v>
      </c>
      <c r="B66" s="19" t="s">
        <v>70</v>
      </c>
      <c r="C66" s="19" t="s">
        <v>178</v>
      </c>
      <c r="D66" s="20" t="s">
        <v>177</v>
      </c>
      <c r="E66" s="21">
        <v>42823</v>
      </c>
      <c r="F66" s="22">
        <v>27498</v>
      </c>
    </row>
    <row r="67" spans="1:6" ht="14.25" customHeight="1" outlineLevel="2" x14ac:dyDescent="0.25">
      <c r="A67" s="18" t="s">
        <v>54</v>
      </c>
      <c r="B67" s="19" t="s">
        <v>70</v>
      </c>
      <c r="C67" s="19" t="s">
        <v>190</v>
      </c>
      <c r="D67" s="20" t="s">
        <v>302</v>
      </c>
      <c r="E67" s="21">
        <v>43273</v>
      </c>
      <c r="F67" s="22">
        <v>50443</v>
      </c>
    </row>
    <row r="68" spans="1:6" ht="14.25" customHeight="1" outlineLevel="2" x14ac:dyDescent="0.25">
      <c r="A68" s="18" t="s">
        <v>54</v>
      </c>
      <c r="B68" s="19" t="s">
        <v>70</v>
      </c>
      <c r="C68" s="19" t="s">
        <v>468</v>
      </c>
      <c r="D68" s="20" t="s">
        <v>467</v>
      </c>
      <c r="E68" s="21">
        <v>43793</v>
      </c>
      <c r="F68" s="22">
        <v>91600</v>
      </c>
    </row>
    <row r="69" spans="1:6" ht="14.25" customHeight="1" outlineLevel="2" x14ac:dyDescent="0.25">
      <c r="A69" s="18" t="s">
        <v>54</v>
      </c>
      <c r="B69" s="19" t="s">
        <v>70</v>
      </c>
      <c r="C69" s="19" t="s">
        <v>480</v>
      </c>
      <c r="D69" s="20" t="s">
        <v>479</v>
      </c>
      <c r="E69" s="21">
        <v>43809</v>
      </c>
      <c r="F69" s="22">
        <v>120053</v>
      </c>
    </row>
    <row r="70" spans="1:6" ht="14.25" customHeight="1" outlineLevel="2" x14ac:dyDescent="0.25">
      <c r="A70" s="18" t="s">
        <v>54</v>
      </c>
      <c r="B70" s="19" t="s">
        <v>70</v>
      </c>
      <c r="C70" s="19" t="s">
        <v>458</v>
      </c>
      <c r="D70" s="20" t="s">
        <v>457</v>
      </c>
      <c r="E70" s="21">
        <v>43772</v>
      </c>
      <c r="F70" s="22">
        <v>15770</v>
      </c>
    </row>
    <row r="71" spans="1:6" ht="14.25" customHeight="1" outlineLevel="2" x14ac:dyDescent="0.25">
      <c r="A71" s="18" t="s">
        <v>54</v>
      </c>
      <c r="B71" s="19" t="s">
        <v>70</v>
      </c>
      <c r="C71" s="19" t="s">
        <v>69</v>
      </c>
      <c r="D71" s="20" t="s">
        <v>408</v>
      </c>
      <c r="E71" s="21">
        <v>43636</v>
      </c>
      <c r="F71" s="22">
        <v>115010</v>
      </c>
    </row>
    <row r="72" spans="1:6" ht="14.25" customHeight="1" outlineLevel="1" x14ac:dyDescent="0.25">
      <c r="A72" s="18"/>
      <c r="B72" s="35" t="s">
        <v>591</v>
      </c>
      <c r="C72" s="19"/>
      <c r="D72" s="30"/>
      <c r="E72" s="31"/>
      <c r="F72" s="39">
        <f>SUBTOTAL(3,F21:F71)</f>
        <v>51</v>
      </c>
    </row>
    <row r="73" spans="1:6" ht="14.25" customHeight="1" outlineLevel="2" x14ac:dyDescent="0.25">
      <c r="A73" s="18" t="s">
        <v>54</v>
      </c>
      <c r="B73" s="19" t="s">
        <v>92</v>
      </c>
      <c r="C73" s="19" t="s">
        <v>114</v>
      </c>
      <c r="D73" s="20" t="s">
        <v>113</v>
      </c>
      <c r="E73" s="21">
        <v>42582</v>
      </c>
      <c r="F73" s="22">
        <v>41109</v>
      </c>
    </row>
    <row r="74" spans="1:6" ht="14.25" customHeight="1" outlineLevel="2" x14ac:dyDescent="0.25">
      <c r="A74" s="18" t="s">
        <v>54</v>
      </c>
      <c r="B74" s="19" t="s">
        <v>92</v>
      </c>
      <c r="C74" s="19" t="s">
        <v>106</v>
      </c>
      <c r="D74" s="20" t="s">
        <v>133</v>
      </c>
      <c r="E74" s="21">
        <v>42660</v>
      </c>
      <c r="F74" s="22">
        <v>27553</v>
      </c>
    </row>
    <row r="75" spans="1:6" ht="14.25" customHeight="1" outlineLevel="2" x14ac:dyDescent="0.25">
      <c r="A75" s="18" t="s">
        <v>54</v>
      </c>
      <c r="B75" s="19" t="s">
        <v>92</v>
      </c>
      <c r="C75" s="19" t="s">
        <v>91</v>
      </c>
      <c r="D75" s="20" t="s">
        <v>90</v>
      </c>
      <c r="E75" s="21">
        <v>42522</v>
      </c>
      <c r="F75" s="22">
        <v>17685</v>
      </c>
    </row>
    <row r="76" spans="1:6" ht="14.25" customHeight="1" outlineLevel="2" x14ac:dyDescent="0.25">
      <c r="A76" s="18" t="s">
        <v>54</v>
      </c>
      <c r="B76" s="19" t="s">
        <v>92</v>
      </c>
      <c r="C76" s="19" t="s">
        <v>132</v>
      </c>
      <c r="D76" s="20" t="s">
        <v>131</v>
      </c>
      <c r="E76" s="21">
        <v>42633</v>
      </c>
      <c r="F76" s="22">
        <v>109188</v>
      </c>
    </row>
    <row r="77" spans="1:6" ht="14.25" customHeight="1" outlineLevel="2" x14ac:dyDescent="0.25">
      <c r="A77" s="18" t="s">
        <v>54</v>
      </c>
      <c r="B77" s="19" t="s">
        <v>92</v>
      </c>
      <c r="C77" s="19" t="s">
        <v>137</v>
      </c>
      <c r="D77" s="20" t="s">
        <v>136</v>
      </c>
      <c r="E77" s="21">
        <v>42677</v>
      </c>
      <c r="F77" s="22">
        <v>31126</v>
      </c>
    </row>
    <row r="78" spans="1:6" ht="14.25" customHeight="1" outlineLevel="2" x14ac:dyDescent="0.25">
      <c r="A78" s="18" t="s">
        <v>54</v>
      </c>
      <c r="B78" s="19" t="s">
        <v>92</v>
      </c>
      <c r="C78" s="19" t="s">
        <v>106</v>
      </c>
      <c r="D78" s="20" t="s">
        <v>105</v>
      </c>
      <c r="E78" s="21">
        <v>42548</v>
      </c>
      <c r="F78" s="22">
        <v>121756</v>
      </c>
    </row>
    <row r="79" spans="1:6" ht="14.25" customHeight="1" outlineLevel="2" x14ac:dyDescent="0.25">
      <c r="A79" s="18" t="s">
        <v>54</v>
      </c>
      <c r="B79" s="19" t="s">
        <v>92</v>
      </c>
      <c r="C79" s="19" t="s">
        <v>128</v>
      </c>
      <c r="D79" s="20" t="s">
        <v>127</v>
      </c>
      <c r="E79" s="21">
        <v>42621</v>
      </c>
      <c r="F79" s="22">
        <v>28910</v>
      </c>
    </row>
    <row r="80" spans="1:6" ht="14.25" customHeight="1" outlineLevel="2" x14ac:dyDescent="0.25">
      <c r="A80" s="18" t="s">
        <v>54</v>
      </c>
      <c r="B80" s="19" t="s">
        <v>92</v>
      </c>
      <c r="C80" s="19" t="s">
        <v>118</v>
      </c>
      <c r="D80" s="20" t="s">
        <v>117</v>
      </c>
      <c r="E80" s="21">
        <v>42594</v>
      </c>
      <c r="F80" s="22">
        <v>117997</v>
      </c>
    </row>
    <row r="81" spans="1:6" ht="14.25" customHeight="1" outlineLevel="2" x14ac:dyDescent="0.25">
      <c r="A81" s="18" t="s">
        <v>54</v>
      </c>
      <c r="B81" s="19" t="s">
        <v>92</v>
      </c>
      <c r="C81" s="19" t="s">
        <v>151</v>
      </c>
      <c r="D81" s="20" t="s">
        <v>175</v>
      </c>
      <c r="E81" s="21">
        <v>42816</v>
      </c>
      <c r="F81" s="22">
        <v>113366</v>
      </c>
    </row>
    <row r="82" spans="1:6" ht="14.25" customHeight="1" outlineLevel="2" x14ac:dyDescent="0.25">
      <c r="A82" s="18" t="s">
        <v>54</v>
      </c>
      <c r="B82" s="19" t="s">
        <v>92</v>
      </c>
      <c r="C82" s="19" t="s">
        <v>114</v>
      </c>
      <c r="D82" s="20" t="s">
        <v>228</v>
      </c>
      <c r="E82" s="21">
        <v>42989</v>
      </c>
      <c r="F82" s="22">
        <v>109210</v>
      </c>
    </row>
    <row r="83" spans="1:6" ht="14.25" customHeight="1" outlineLevel="2" x14ac:dyDescent="0.25">
      <c r="A83" s="18" t="s">
        <v>54</v>
      </c>
      <c r="B83" s="19" t="s">
        <v>92</v>
      </c>
      <c r="C83" s="19" t="s">
        <v>160</v>
      </c>
      <c r="D83" s="20" t="s">
        <v>159</v>
      </c>
      <c r="E83" s="21">
        <v>42775</v>
      </c>
      <c r="F83" s="22">
        <v>17749</v>
      </c>
    </row>
    <row r="84" spans="1:6" ht="14.25" customHeight="1" outlineLevel="2" x14ac:dyDescent="0.25">
      <c r="A84" s="18" t="s">
        <v>54</v>
      </c>
      <c r="B84" s="19" t="s">
        <v>92</v>
      </c>
      <c r="C84" s="19" t="s">
        <v>251</v>
      </c>
      <c r="D84" s="20" t="s">
        <v>250</v>
      </c>
      <c r="E84" s="21">
        <v>43072</v>
      </c>
      <c r="F84" s="22">
        <v>82381</v>
      </c>
    </row>
    <row r="85" spans="1:6" ht="14.25" customHeight="1" outlineLevel="2" x14ac:dyDescent="0.25">
      <c r="A85" s="18" t="s">
        <v>54</v>
      </c>
      <c r="B85" s="19" t="s">
        <v>92</v>
      </c>
      <c r="C85" s="19" t="s">
        <v>253</v>
      </c>
      <c r="D85" s="20" t="s">
        <v>252</v>
      </c>
      <c r="E85" s="21">
        <v>43083</v>
      </c>
      <c r="F85" s="22">
        <v>121067</v>
      </c>
    </row>
    <row r="86" spans="1:6" ht="14.25" customHeight="1" outlineLevel="2" x14ac:dyDescent="0.25">
      <c r="A86" s="18" t="s">
        <v>54</v>
      </c>
      <c r="B86" s="19" t="s">
        <v>92</v>
      </c>
      <c r="C86" s="19" t="s">
        <v>213</v>
      </c>
      <c r="D86" s="20" t="s">
        <v>212</v>
      </c>
      <c r="E86" s="21">
        <v>42912</v>
      </c>
      <c r="F86" s="22">
        <v>68906</v>
      </c>
    </row>
    <row r="87" spans="1:6" ht="14.25" customHeight="1" outlineLevel="2" x14ac:dyDescent="0.25">
      <c r="A87" s="18" t="s">
        <v>54</v>
      </c>
      <c r="B87" s="19" t="s">
        <v>92</v>
      </c>
      <c r="C87" s="19" t="s">
        <v>151</v>
      </c>
      <c r="D87" s="20" t="s">
        <v>150</v>
      </c>
      <c r="E87" s="21">
        <v>42759</v>
      </c>
      <c r="F87" s="22">
        <v>104689</v>
      </c>
    </row>
    <row r="88" spans="1:6" ht="14.25" customHeight="1" outlineLevel="2" x14ac:dyDescent="0.25">
      <c r="A88" s="18" t="s">
        <v>54</v>
      </c>
      <c r="B88" s="19" t="s">
        <v>92</v>
      </c>
      <c r="C88" s="19" t="s">
        <v>160</v>
      </c>
      <c r="D88" s="20" t="s">
        <v>223</v>
      </c>
      <c r="E88" s="21">
        <v>42985</v>
      </c>
      <c r="F88" s="22">
        <v>101837</v>
      </c>
    </row>
    <row r="89" spans="1:6" ht="14.25" customHeight="1" outlineLevel="2" x14ac:dyDescent="0.25">
      <c r="A89" s="18" t="s">
        <v>54</v>
      </c>
      <c r="B89" s="19" t="s">
        <v>92</v>
      </c>
      <c r="C89" s="19" t="s">
        <v>230</v>
      </c>
      <c r="D89" s="20" t="s">
        <v>229</v>
      </c>
      <c r="E89" s="21">
        <v>42998</v>
      </c>
      <c r="F89" s="22">
        <v>91006</v>
      </c>
    </row>
    <row r="90" spans="1:6" ht="14.25" customHeight="1" outlineLevel="2" x14ac:dyDescent="0.25">
      <c r="A90" s="18" t="s">
        <v>54</v>
      </c>
      <c r="B90" s="19" t="s">
        <v>92</v>
      </c>
      <c r="C90" s="19" t="s">
        <v>151</v>
      </c>
      <c r="D90" s="20" t="s">
        <v>270</v>
      </c>
      <c r="E90" s="21">
        <v>43153</v>
      </c>
      <c r="F90" s="22">
        <v>60740</v>
      </c>
    </row>
    <row r="91" spans="1:6" ht="14.25" customHeight="1" outlineLevel="2" x14ac:dyDescent="0.25">
      <c r="A91" s="18" t="s">
        <v>54</v>
      </c>
      <c r="B91" s="19" t="s">
        <v>92</v>
      </c>
      <c r="C91" s="19" t="s">
        <v>352</v>
      </c>
      <c r="D91" s="20" t="s">
        <v>351</v>
      </c>
      <c r="E91" s="21">
        <v>43445</v>
      </c>
      <c r="F91" s="22">
        <v>31195</v>
      </c>
    </row>
    <row r="92" spans="1:6" ht="14.25" customHeight="1" outlineLevel="2" x14ac:dyDescent="0.25">
      <c r="A92" s="18" t="s">
        <v>54</v>
      </c>
      <c r="B92" s="19" t="s">
        <v>92</v>
      </c>
      <c r="C92" s="19" t="s">
        <v>360</v>
      </c>
      <c r="D92" s="20" t="s">
        <v>359</v>
      </c>
      <c r="E92" s="21">
        <v>43457</v>
      </c>
      <c r="F92" s="22">
        <v>115293</v>
      </c>
    </row>
    <row r="93" spans="1:6" ht="14.25" customHeight="1" outlineLevel="2" x14ac:dyDescent="0.25">
      <c r="A93" s="18" t="s">
        <v>54</v>
      </c>
      <c r="B93" s="19" t="s">
        <v>92</v>
      </c>
      <c r="C93" s="19" t="s">
        <v>128</v>
      </c>
      <c r="D93" s="20" t="s">
        <v>361</v>
      </c>
      <c r="E93" s="21">
        <v>43457</v>
      </c>
      <c r="F93" s="22">
        <v>16707</v>
      </c>
    </row>
    <row r="94" spans="1:6" ht="14.25" customHeight="1" outlineLevel="2" x14ac:dyDescent="0.25">
      <c r="A94" s="18" t="s">
        <v>54</v>
      </c>
      <c r="B94" s="19" t="s">
        <v>92</v>
      </c>
      <c r="C94" s="19" t="s">
        <v>345</v>
      </c>
      <c r="D94" s="20" t="s">
        <v>344</v>
      </c>
      <c r="E94" s="21">
        <v>43419</v>
      </c>
      <c r="F94" s="22">
        <v>90264</v>
      </c>
    </row>
    <row r="95" spans="1:6" ht="14.25" customHeight="1" outlineLevel="2" x14ac:dyDescent="0.25">
      <c r="A95" s="18" t="s">
        <v>54</v>
      </c>
      <c r="B95" s="19" t="s">
        <v>92</v>
      </c>
      <c r="C95" s="19" t="s">
        <v>350</v>
      </c>
      <c r="D95" s="20" t="s">
        <v>349</v>
      </c>
      <c r="E95" s="21">
        <v>43425</v>
      </c>
      <c r="F95" s="22">
        <v>70617</v>
      </c>
    </row>
    <row r="96" spans="1:6" ht="14.25" customHeight="1" outlineLevel="2" x14ac:dyDescent="0.25">
      <c r="A96" s="18" t="s">
        <v>54</v>
      </c>
      <c r="B96" s="19" t="s">
        <v>92</v>
      </c>
      <c r="C96" s="19" t="s">
        <v>390</v>
      </c>
      <c r="D96" s="20" t="s">
        <v>389</v>
      </c>
      <c r="E96" s="21">
        <v>43587</v>
      </c>
      <c r="F96" s="22">
        <v>51010</v>
      </c>
    </row>
    <row r="97" spans="1:6" ht="14.25" customHeight="1" outlineLevel="2" x14ac:dyDescent="0.25">
      <c r="A97" s="18" t="s">
        <v>54</v>
      </c>
      <c r="B97" s="19" t="s">
        <v>92</v>
      </c>
      <c r="C97" s="19" t="s">
        <v>132</v>
      </c>
      <c r="D97" s="20" t="s">
        <v>364</v>
      </c>
      <c r="E97" s="21">
        <v>43482</v>
      </c>
      <c r="F97" s="22">
        <v>48675</v>
      </c>
    </row>
    <row r="98" spans="1:6" ht="14.25" customHeight="1" outlineLevel="2" x14ac:dyDescent="0.25">
      <c r="A98" s="18" t="s">
        <v>54</v>
      </c>
      <c r="B98" s="19" t="s">
        <v>92</v>
      </c>
      <c r="C98" s="19" t="s">
        <v>251</v>
      </c>
      <c r="D98" s="20" t="s">
        <v>447</v>
      </c>
      <c r="E98" s="21">
        <v>43740</v>
      </c>
      <c r="F98" s="22">
        <v>48888</v>
      </c>
    </row>
    <row r="99" spans="1:6" ht="14.25" customHeight="1" outlineLevel="2" x14ac:dyDescent="0.25">
      <c r="A99" s="18" t="s">
        <v>54</v>
      </c>
      <c r="B99" s="19" t="s">
        <v>92</v>
      </c>
      <c r="C99" s="19" t="s">
        <v>380</v>
      </c>
      <c r="D99" s="20" t="s">
        <v>379</v>
      </c>
      <c r="E99" s="21">
        <v>43542</v>
      </c>
      <c r="F99" s="22">
        <v>25249</v>
      </c>
    </row>
    <row r="100" spans="1:6" ht="14.25" customHeight="1" outlineLevel="2" x14ac:dyDescent="0.25">
      <c r="A100" s="18" t="s">
        <v>54</v>
      </c>
      <c r="B100" s="19" t="s">
        <v>92</v>
      </c>
      <c r="C100" s="19" t="s">
        <v>427</v>
      </c>
      <c r="D100" s="20" t="s">
        <v>426</v>
      </c>
      <c r="E100" s="21">
        <v>43695</v>
      </c>
      <c r="F100" s="22">
        <v>118230</v>
      </c>
    </row>
    <row r="101" spans="1:6" ht="14.25" customHeight="1" outlineLevel="2" x14ac:dyDescent="0.25">
      <c r="A101" s="18" t="s">
        <v>54</v>
      </c>
      <c r="B101" s="19" t="s">
        <v>92</v>
      </c>
      <c r="C101" s="19" t="s">
        <v>446</v>
      </c>
      <c r="D101" s="20" t="s">
        <v>445</v>
      </c>
      <c r="E101" s="21">
        <v>43733</v>
      </c>
      <c r="F101" s="22">
        <v>51969</v>
      </c>
    </row>
    <row r="102" spans="1:6" ht="14.25" customHeight="1" outlineLevel="2" x14ac:dyDescent="0.25">
      <c r="A102" s="18" t="s">
        <v>54</v>
      </c>
      <c r="B102" s="19" t="s">
        <v>92</v>
      </c>
      <c r="C102" s="19" t="s">
        <v>425</v>
      </c>
      <c r="D102" s="20" t="s">
        <v>424</v>
      </c>
      <c r="E102" s="21">
        <v>43684</v>
      </c>
      <c r="F102" s="22">
        <v>89926</v>
      </c>
    </row>
    <row r="103" spans="1:6" ht="14.25" customHeight="1" outlineLevel="2" x14ac:dyDescent="0.25">
      <c r="A103" s="18" t="s">
        <v>54</v>
      </c>
      <c r="B103" s="19" t="s">
        <v>92</v>
      </c>
      <c r="C103" s="19" t="s">
        <v>333</v>
      </c>
      <c r="D103" s="20" t="s">
        <v>388</v>
      </c>
      <c r="E103" s="21">
        <v>43580</v>
      </c>
      <c r="F103" s="22">
        <v>30162</v>
      </c>
    </row>
    <row r="104" spans="1:6" ht="14.25" customHeight="1" outlineLevel="2" x14ac:dyDescent="0.25">
      <c r="A104" s="18" t="s">
        <v>54</v>
      </c>
      <c r="B104" s="19" t="s">
        <v>92</v>
      </c>
      <c r="C104" s="19" t="s">
        <v>251</v>
      </c>
      <c r="D104" s="20" t="s">
        <v>385</v>
      </c>
      <c r="E104" s="21">
        <v>43576</v>
      </c>
      <c r="F104" s="22">
        <v>81654</v>
      </c>
    </row>
    <row r="105" spans="1:6" ht="14.25" customHeight="1" outlineLevel="2" x14ac:dyDescent="0.25">
      <c r="A105" s="18" t="s">
        <v>54</v>
      </c>
      <c r="B105" s="19" t="s">
        <v>92</v>
      </c>
      <c r="C105" s="19" t="s">
        <v>374</v>
      </c>
      <c r="D105" s="20" t="s">
        <v>373</v>
      </c>
      <c r="E105" s="21">
        <v>43502</v>
      </c>
      <c r="F105" s="22">
        <v>25760</v>
      </c>
    </row>
    <row r="106" spans="1:6" ht="14.25" customHeight="1" outlineLevel="2" x14ac:dyDescent="0.25">
      <c r="A106" s="18" t="s">
        <v>54</v>
      </c>
      <c r="B106" s="19" t="s">
        <v>92</v>
      </c>
      <c r="C106" s="19" t="s">
        <v>370</v>
      </c>
      <c r="D106" s="20" t="s">
        <v>369</v>
      </c>
      <c r="E106" s="21">
        <v>43499</v>
      </c>
      <c r="F106" s="22">
        <v>86544</v>
      </c>
    </row>
    <row r="107" spans="1:6" ht="14.25" customHeight="1" outlineLevel="2" x14ac:dyDescent="0.25">
      <c r="A107" s="18" t="s">
        <v>54</v>
      </c>
      <c r="B107" s="19" t="s">
        <v>92</v>
      </c>
      <c r="C107" s="19" t="s">
        <v>151</v>
      </c>
      <c r="D107" s="20" t="s">
        <v>407</v>
      </c>
      <c r="E107" s="21">
        <v>43634</v>
      </c>
      <c r="F107" s="22">
        <v>18422</v>
      </c>
    </row>
    <row r="108" spans="1:6" ht="14.25" customHeight="1" outlineLevel="2" x14ac:dyDescent="0.25">
      <c r="A108" s="18" t="s">
        <v>54</v>
      </c>
      <c r="B108" s="19" t="s">
        <v>92</v>
      </c>
      <c r="C108" s="19" t="s">
        <v>343</v>
      </c>
      <c r="D108" s="20" t="s">
        <v>409</v>
      </c>
      <c r="E108" s="21">
        <v>43636</v>
      </c>
      <c r="F108" s="22">
        <v>61651</v>
      </c>
    </row>
    <row r="109" spans="1:6" ht="14.25" customHeight="1" outlineLevel="2" x14ac:dyDescent="0.25">
      <c r="A109" s="18" t="s">
        <v>54</v>
      </c>
      <c r="B109" s="19" t="s">
        <v>92</v>
      </c>
      <c r="C109" s="19" t="s">
        <v>233</v>
      </c>
      <c r="D109" s="20" t="s">
        <v>232</v>
      </c>
      <c r="E109" s="21">
        <v>43013</v>
      </c>
      <c r="F109" s="22">
        <v>43615</v>
      </c>
    </row>
    <row r="110" spans="1:6" ht="14.25" customHeight="1" outlineLevel="2" x14ac:dyDescent="0.25">
      <c r="A110" s="18" t="s">
        <v>54</v>
      </c>
      <c r="B110" s="19" t="s">
        <v>92</v>
      </c>
      <c r="C110" s="19" t="s">
        <v>245</v>
      </c>
      <c r="D110" s="20" t="s">
        <v>244</v>
      </c>
      <c r="E110" s="21">
        <v>43060</v>
      </c>
      <c r="F110" s="22">
        <v>114018</v>
      </c>
    </row>
    <row r="111" spans="1:6" ht="14.25" customHeight="1" outlineLevel="2" x14ac:dyDescent="0.25">
      <c r="A111" s="18" t="s">
        <v>54</v>
      </c>
      <c r="B111" s="19" t="s">
        <v>92</v>
      </c>
      <c r="C111" s="19" t="s">
        <v>192</v>
      </c>
      <c r="D111" s="20" t="s">
        <v>191</v>
      </c>
      <c r="E111" s="21">
        <v>42863</v>
      </c>
      <c r="F111" s="22">
        <v>45979</v>
      </c>
    </row>
    <row r="112" spans="1:6" ht="14.25" customHeight="1" outlineLevel="2" x14ac:dyDescent="0.25">
      <c r="A112" s="18" t="s">
        <v>54</v>
      </c>
      <c r="B112" s="19" t="s">
        <v>92</v>
      </c>
      <c r="C112" s="19" t="s">
        <v>162</v>
      </c>
      <c r="D112" s="20" t="s">
        <v>161</v>
      </c>
      <c r="E112" s="21">
        <v>42777</v>
      </c>
      <c r="F112" s="22">
        <v>102696</v>
      </c>
    </row>
    <row r="113" spans="1:6" ht="14.25" customHeight="1" outlineLevel="2" x14ac:dyDescent="0.25">
      <c r="A113" s="18" t="s">
        <v>54</v>
      </c>
      <c r="B113" s="19" t="s">
        <v>92</v>
      </c>
      <c r="C113" s="19" t="s">
        <v>166</v>
      </c>
      <c r="D113" s="20" t="s">
        <v>165</v>
      </c>
      <c r="E113" s="21">
        <v>42807</v>
      </c>
      <c r="F113" s="22">
        <v>91944</v>
      </c>
    </row>
    <row r="114" spans="1:6" ht="14.25" customHeight="1" outlineLevel="2" x14ac:dyDescent="0.25">
      <c r="A114" s="18" t="s">
        <v>54</v>
      </c>
      <c r="B114" s="19" t="s">
        <v>92</v>
      </c>
      <c r="C114" s="19" t="s">
        <v>166</v>
      </c>
      <c r="D114" s="20" t="s">
        <v>323</v>
      </c>
      <c r="E114" s="21">
        <v>43325</v>
      </c>
      <c r="F114" s="22">
        <v>36102</v>
      </c>
    </row>
    <row r="115" spans="1:6" ht="14.25" customHeight="1" outlineLevel="2" x14ac:dyDescent="0.25">
      <c r="A115" s="18" t="s">
        <v>54</v>
      </c>
      <c r="B115" s="19" t="s">
        <v>92</v>
      </c>
      <c r="C115" s="19" t="s">
        <v>333</v>
      </c>
      <c r="D115" s="20" t="s">
        <v>332</v>
      </c>
      <c r="E115" s="21">
        <v>43341</v>
      </c>
      <c r="F115" s="22">
        <v>54525</v>
      </c>
    </row>
    <row r="116" spans="1:6" ht="14.25" customHeight="1" outlineLevel="2" x14ac:dyDescent="0.25">
      <c r="A116" s="18" t="s">
        <v>54</v>
      </c>
      <c r="B116" s="19" t="s">
        <v>92</v>
      </c>
      <c r="C116" s="19" t="s">
        <v>343</v>
      </c>
      <c r="D116" s="20" t="s">
        <v>342</v>
      </c>
      <c r="E116" s="21">
        <v>43415</v>
      </c>
      <c r="F116" s="22">
        <v>38213</v>
      </c>
    </row>
    <row r="117" spans="1:6" ht="14.25" customHeight="1" outlineLevel="2" x14ac:dyDescent="0.25">
      <c r="A117" s="18" t="s">
        <v>54</v>
      </c>
      <c r="B117" s="19" t="s">
        <v>92</v>
      </c>
      <c r="C117" s="19" t="s">
        <v>251</v>
      </c>
      <c r="D117" s="20" t="s">
        <v>319</v>
      </c>
      <c r="E117" s="21">
        <v>43322</v>
      </c>
      <c r="F117" s="22">
        <v>41940</v>
      </c>
    </row>
    <row r="118" spans="1:6" ht="14.25" customHeight="1" outlineLevel="2" x14ac:dyDescent="0.25">
      <c r="A118" s="18" t="s">
        <v>54</v>
      </c>
      <c r="B118" s="19" t="s">
        <v>92</v>
      </c>
      <c r="C118" s="19" t="s">
        <v>91</v>
      </c>
      <c r="D118" s="20" t="s">
        <v>434</v>
      </c>
      <c r="E118" s="21">
        <v>43705</v>
      </c>
      <c r="F118" s="22">
        <v>71383</v>
      </c>
    </row>
    <row r="119" spans="1:6" ht="14.25" customHeight="1" outlineLevel="2" x14ac:dyDescent="0.25">
      <c r="A119" s="18" t="s">
        <v>54</v>
      </c>
      <c r="B119" s="19" t="s">
        <v>92</v>
      </c>
      <c r="C119" s="19" t="s">
        <v>360</v>
      </c>
      <c r="D119" s="20" t="s">
        <v>474</v>
      </c>
      <c r="E119" s="21">
        <v>43804</v>
      </c>
      <c r="F119" s="22">
        <v>115078</v>
      </c>
    </row>
    <row r="120" spans="1:6" ht="14.25" customHeight="1" outlineLevel="2" x14ac:dyDescent="0.25">
      <c r="A120" s="18" t="s">
        <v>54</v>
      </c>
      <c r="B120" s="19" t="s">
        <v>92</v>
      </c>
      <c r="C120" s="19" t="s">
        <v>151</v>
      </c>
      <c r="D120" s="20" t="s">
        <v>475</v>
      </c>
      <c r="E120" s="21">
        <v>43804</v>
      </c>
      <c r="F120" s="22">
        <v>50741</v>
      </c>
    </row>
    <row r="121" spans="1:6" ht="14.25" customHeight="1" outlineLevel="2" x14ac:dyDescent="0.25">
      <c r="A121" s="18" t="s">
        <v>54</v>
      </c>
      <c r="B121" s="19" t="s">
        <v>92</v>
      </c>
      <c r="C121" s="19" t="s">
        <v>128</v>
      </c>
      <c r="D121" s="20" t="s">
        <v>462</v>
      </c>
      <c r="E121" s="21">
        <v>43782</v>
      </c>
      <c r="F121" s="22">
        <v>44903</v>
      </c>
    </row>
    <row r="122" spans="1:6" ht="14.25" customHeight="1" outlineLevel="2" x14ac:dyDescent="0.25">
      <c r="A122" s="18" t="s">
        <v>54</v>
      </c>
      <c r="B122" s="19" t="s">
        <v>92</v>
      </c>
      <c r="C122" s="19" t="s">
        <v>419</v>
      </c>
      <c r="D122" s="20" t="s">
        <v>418</v>
      </c>
      <c r="E122" s="21">
        <v>43661</v>
      </c>
      <c r="F122" s="22">
        <v>106972</v>
      </c>
    </row>
    <row r="123" spans="1:6" ht="14.25" customHeight="1" outlineLevel="2" x14ac:dyDescent="0.25">
      <c r="A123" s="18" t="s">
        <v>54</v>
      </c>
      <c r="B123" s="19" t="s">
        <v>92</v>
      </c>
      <c r="C123" s="19" t="s">
        <v>380</v>
      </c>
      <c r="D123" s="20" t="s">
        <v>382</v>
      </c>
      <c r="E123" s="21">
        <v>43567</v>
      </c>
      <c r="F123" s="22">
        <v>56562</v>
      </c>
    </row>
    <row r="124" spans="1:6" ht="14.25" customHeight="1" outlineLevel="1" x14ac:dyDescent="0.25">
      <c r="A124" s="18"/>
      <c r="B124" s="35" t="s">
        <v>592</v>
      </c>
      <c r="C124" s="19"/>
      <c r="D124" s="30"/>
      <c r="E124" s="31"/>
      <c r="F124" s="39">
        <f>SUBTOTAL(3,F73:F123)</f>
        <v>51</v>
      </c>
    </row>
    <row r="125" spans="1:6" ht="14.25" customHeight="1" outlineLevel="2" x14ac:dyDescent="0.25">
      <c r="A125" s="18" t="s">
        <v>48</v>
      </c>
      <c r="B125" s="19" t="s">
        <v>236</v>
      </c>
      <c r="C125" s="19" t="s">
        <v>235</v>
      </c>
      <c r="D125" s="20" t="s">
        <v>234</v>
      </c>
      <c r="E125" s="21">
        <v>43031</v>
      </c>
      <c r="F125" s="22">
        <v>30490</v>
      </c>
    </row>
    <row r="126" spans="1:6" ht="14.25" customHeight="1" outlineLevel="2" x14ac:dyDescent="0.25">
      <c r="A126" s="18" t="s">
        <v>48</v>
      </c>
      <c r="B126" s="19" t="s">
        <v>236</v>
      </c>
      <c r="C126" s="19" t="s">
        <v>235</v>
      </c>
      <c r="D126" s="20" t="s">
        <v>304</v>
      </c>
      <c r="E126" s="21">
        <v>43280</v>
      </c>
      <c r="F126" s="22">
        <v>25326</v>
      </c>
    </row>
    <row r="127" spans="1:6" ht="14.25" customHeight="1" outlineLevel="2" x14ac:dyDescent="0.25">
      <c r="A127" s="18" t="s">
        <v>48</v>
      </c>
      <c r="B127" s="19" t="s">
        <v>236</v>
      </c>
      <c r="C127" s="19" t="s">
        <v>235</v>
      </c>
      <c r="D127" s="20" t="s">
        <v>478</v>
      </c>
      <c r="E127" s="21">
        <v>43809</v>
      </c>
      <c r="F127" s="22">
        <v>51149</v>
      </c>
    </row>
    <row r="128" spans="1:6" ht="14.25" customHeight="1" outlineLevel="2" x14ac:dyDescent="0.25">
      <c r="A128" s="18" t="s">
        <v>48</v>
      </c>
      <c r="B128" s="19" t="s">
        <v>236</v>
      </c>
      <c r="C128" s="19" t="s">
        <v>235</v>
      </c>
      <c r="D128" s="20" t="s">
        <v>375</v>
      </c>
      <c r="E128" s="21">
        <v>43510</v>
      </c>
      <c r="F128" s="22">
        <v>48968</v>
      </c>
    </row>
    <row r="129" spans="1:6" ht="14.25" customHeight="1" outlineLevel="1" x14ac:dyDescent="0.25">
      <c r="A129" s="18"/>
      <c r="B129" s="35" t="s">
        <v>593</v>
      </c>
      <c r="C129" s="19"/>
      <c r="D129" s="30"/>
      <c r="E129" s="31"/>
      <c r="F129" s="39">
        <f>SUBTOTAL(3,F125:F128)</f>
        <v>4</v>
      </c>
    </row>
    <row r="130" spans="1:6" ht="14.25" customHeight="1" outlineLevel="2" x14ac:dyDescent="0.25">
      <c r="A130" s="18" t="s">
        <v>61</v>
      </c>
      <c r="B130" s="19" t="s">
        <v>73</v>
      </c>
      <c r="C130" s="19" t="s">
        <v>72</v>
      </c>
      <c r="D130" s="20" t="s">
        <v>147</v>
      </c>
      <c r="E130" s="21">
        <v>42732</v>
      </c>
      <c r="F130" s="22">
        <v>94359</v>
      </c>
    </row>
    <row r="131" spans="1:6" ht="14.25" customHeight="1" outlineLevel="2" x14ac:dyDescent="0.25">
      <c r="A131" s="18" t="s">
        <v>61</v>
      </c>
      <c r="B131" s="19" t="s">
        <v>73</v>
      </c>
      <c r="C131" s="19" t="s">
        <v>139</v>
      </c>
      <c r="D131" s="20" t="s">
        <v>138</v>
      </c>
      <c r="E131" s="21">
        <v>42702</v>
      </c>
      <c r="F131" s="22">
        <v>94036</v>
      </c>
    </row>
    <row r="132" spans="1:6" ht="14.25" customHeight="1" outlineLevel="2" x14ac:dyDescent="0.25">
      <c r="A132" s="18" t="s">
        <v>61</v>
      </c>
      <c r="B132" s="19" t="s">
        <v>73</v>
      </c>
      <c r="C132" s="19" t="s">
        <v>186</v>
      </c>
      <c r="D132" s="20" t="s">
        <v>185</v>
      </c>
      <c r="E132" s="21">
        <v>42829</v>
      </c>
      <c r="F132" s="22">
        <v>72251</v>
      </c>
    </row>
    <row r="133" spans="1:6" ht="14.25" customHeight="1" outlineLevel="2" x14ac:dyDescent="0.25">
      <c r="A133" s="18" t="s">
        <v>61</v>
      </c>
      <c r="B133" s="19" t="s">
        <v>73</v>
      </c>
      <c r="C133" s="19" t="s">
        <v>225</v>
      </c>
      <c r="D133" s="20" t="s">
        <v>224</v>
      </c>
      <c r="E133" s="21">
        <v>42988</v>
      </c>
      <c r="F133" s="22">
        <v>68548</v>
      </c>
    </row>
    <row r="134" spans="1:6" ht="14.25" customHeight="1" outlineLevel="2" x14ac:dyDescent="0.25">
      <c r="A134" s="18" t="s">
        <v>61</v>
      </c>
      <c r="B134" s="19" t="s">
        <v>73</v>
      </c>
      <c r="C134" s="19" t="s">
        <v>215</v>
      </c>
      <c r="D134" s="20" t="s">
        <v>214</v>
      </c>
      <c r="E134" s="21">
        <v>42929</v>
      </c>
      <c r="F134" s="22">
        <v>20395</v>
      </c>
    </row>
    <row r="135" spans="1:6" ht="14.25" customHeight="1" outlineLevel="2" x14ac:dyDescent="0.25">
      <c r="A135" s="18" t="s">
        <v>61</v>
      </c>
      <c r="B135" s="19" t="s">
        <v>73</v>
      </c>
      <c r="C135" s="19" t="s">
        <v>219</v>
      </c>
      <c r="D135" s="20" t="s">
        <v>218</v>
      </c>
      <c r="E135" s="21">
        <v>42951</v>
      </c>
      <c r="F135" s="22">
        <v>118229</v>
      </c>
    </row>
    <row r="136" spans="1:6" ht="14.25" customHeight="1" outlineLevel="2" x14ac:dyDescent="0.25">
      <c r="A136" s="18" t="s">
        <v>61</v>
      </c>
      <c r="B136" s="19" t="s">
        <v>73</v>
      </c>
      <c r="C136" s="19" t="s">
        <v>196</v>
      </c>
      <c r="D136" s="20" t="s">
        <v>195</v>
      </c>
      <c r="E136" s="21">
        <v>42886</v>
      </c>
      <c r="F136" s="22">
        <v>43888</v>
      </c>
    </row>
    <row r="137" spans="1:6" ht="14.25" customHeight="1" outlineLevel="2" x14ac:dyDescent="0.25">
      <c r="A137" s="18" t="s">
        <v>61</v>
      </c>
      <c r="B137" s="19" t="s">
        <v>73</v>
      </c>
      <c r="C137" s="19" t="s">
        <v>198</v>
      </c>
      <c r="D137" s="20" t="s">
        <v>197</v>
      </c>
      <c r="E137" s="21">
        <v>42890</v>
      </c>
      <c r="F137" s="22">
        <v>47924</v>
      </c>
    </row>
    <row r="138" spans="1:6" ht="14.25" customHeight="1" outlineLevel="2" x14ac:dyDescent="0.25">
      <c r="A138" s="18" t="s">
        <v>61</v>
      </c>
      <c r="B138" s="19" t="s">
        <v>73</v>
      </c>
      <c r="C138" s="19" t="s">
        <v>272</v>
      </c>
      <c r="D138" s="20" t="s">
        <v>271</v>
      </c>
      <c r="E138" s="21">
        <v>43154</v>
      </c>
      <c r="F138" s="22">
        <v>120509</v>
      </c>
    </row>
    <row r="139" spans="1:6" ht="14.25" customHeight="1" outlineLevel="2" x14ac:dyDescent="0.25">
      <c r="A139" s="18" t="s">
        <v>61</v>
      </c>
      <c r="B139" s="19" t="s">
        <v>73</v>
      </c>
      <c r="C139" s="19" t="s">
        <v>72</v>
      </c>
      <c r="D139" s="20" t="s">
        <v>338</v>
      </c>
      <c r="E139" s="21">
        <v>43394</v>
      </c>
      <c r="F139" s="22">
        <v>120491</v>
      </c>
    </row>
    <row r="140" spans="1:6" ht="14.25" customHeight="1" outlineLevel="2" x14ac:dyDescent="0.25">
      <c r="A140" s="18" t="s">
        <v>61</v>
      </c>
      <c r="B140" s="19" t="s">
        <v>73</v>
      </c>
      <c r="C140" s="19" t="s">
        <v>72</v>
      </c>
      <c r="D140" s="20" t="s">
        <v>337</v>
      </c>
      <c r="E140" s="21">
        <v>43369</v>
      </c>
      <c r="F140" s="22">
        <v>36804</v>
      </c>
    </row>
    <row r="141" spans="1:6" ht="14.25" customHeight="1" outlineLevel="2" x14ac:dyDescent="0.25">
      <c r="A141" s="18" t="s">
        <v>61</v>
      </c>
      <c r="B141" s="19" t="s">
        <v>73</v>
      </c>
      <c r="C141" s="19" t="s">
        <v>356</v>
      </c>
      <c r="D141" s="20" t="s">
        <v>355</v>
      </c>
      <c r="E141" s="21">
        <v>43452</v>
      </c>
      <c r="F141" s="22">
        <v>23486</v>
      </c>
    </row>
    <row r="142" spans="1:6" ht="14.25" customHeight="1" outlineLevel="2" x14ac:dyDescent="0.25">
      <c r="A142" s="18" t="s">
        <v>61</v>
      </c>
      <c r="B142" s="19" t="s">
        <v>73</v>
      </c>
      <c r="C142" s="19" t="s">
        <v>310</v>
      </c>
      <c r="D142" s="20" t="s">
        <v>309</v>
      </c>
      <c r="E142" s="21">
        <v>43311</v>
      </c>
      <c r="F142" s="22">
        <v>102354</v>
      </c>
    </row>
    <row r="143" spans="1:6" ht="14.25" customHeight="1" outlineLevel="2" x14ac:dyDescent="0.25">
      <c r="A143" s="18" t="s">
        <v>61</v>
      </c>
      <c r="B143" s="19" t="s">
        <v>73</v>
      </c>
      <c r="C143" s="19" t="s">
        <v>422</v>
      </c>
      <c r="D143" s="20" t="s">
        <v>421</v>
      </c>
      <c r="E143" s="21">
        <v>43677</v>
      </c>
      <c r="F143" s="22">
        <v>53943</v>
      </c>
    </row>
    <row r="144" spans="1:6" ht="14.25" customHeight="1" outlineLevel="2" x14ac:dyDescent="0.25">
      <c r="A144" s="18" t="s">
        <v>61</v>
      </c>
      <c r="B144" s="19" t="s">
        <v>73</v>
      </c>
      <c r="C144" s="19" t="s">
        <v>456</v>
      </c>
      <c r="D144" s="20" t="s">
        <v>455</v>
      </c>
      <c r="E144" s="21">
        <v>43758</v>
      </c>
      <c r="F144" s="22">
        <v>76611</v>
      </c>
    </row>
    <row r="145" spans="1:6" ht="14.25" customHeight="1" outlineLevel="2" x14ac:dyDescent="0.25">
      <c r="A145" s="18" t="s">
        <v>61</v>
      </c>
      <c r="B145" s="19" t="s">
        <v>73</v>
      </c>
      <c r="C145" s="19" t="s">
        <v>356</v>
      </c>
      <c r="D145" s="20" t="s">
        <v>398</v>
      </c>
      <c r="E145" s="21">
        <v>43614</v>
      </c>
      <c r="F145" s="22">
        <v>101216</v>
      </c>
    </row>
    <row r="146" spans="1:6" ht="14.25" customHeight="1" outlineLevel="2" x14ac:dyDescent="0.25">
      <c r="A146" s="18" t="s">
        <v>61</v>
      </c>
      <c r="B146" s="19" t="s">
        <v>73</v>
      </c>
      <c r="C146" s="19" t="s">
        <v>477</v>
      </c>
      <c r="D146" s="20" t="s">
        <v>476</v>
      </c>
      <c r="E146" s="21">
        <v>43807</v>
      </c>
      <c r="F146" s="22">
        <v>91773</v>
      </c>
    </row>
    <row r="147" spans="1:6" ht="14.25" customHeight="1" outlineLevel="2" x14ac:dyDescent="0.25">
      <c r="A147" s="18" t="s">
        <v>61</v>
      </c>
      <c r="B147" s="19" t="s">
        <v>73</v>
      </c>
      <c r="C147" s="19" t="s">
        <v>440</v>
      </c>
      <c r="D147" s="20" t="s">
        <v>439</v>
      </c>
      <c r="E147" s="21">
        <v>43720</v>
      </c>
      <c r="F147" s="22">
        <v>98946</v>
      </c>
    </row>
    <row r="148" spans="1:6" ht="14.25" customHeight="1" outlineLevel="2" x14ac:dyDescent="0.25">
      <c r="A148" s="18" t="s">
        <v>61</v>
      </c>
      <c r="B148" s="19" t="s">
        <v>73</v>
      </c>
      <c r="C148" s="19" t="s">
        <v>310</v>
      </c>
      <c r="D148" s="20" t="s">
        <v>412</v>
      </c>
      <c r="E148" s="21">
        <v>43646</v>
      </c>
      <c r="F148" s="22">
        <v>89653</v>
      </c>
    </row>
    <row r="149" spans="1:6" ht="14.25" customHeight="1" outlineLevel="2" x14ac:dyDescent="0.25">
      <c r="A149" s="18" t="s">
        <v>61</v>
      </c>
      <c r="B149" s="19" t="s">
        <v>73</v>
      </c>
      <c r="C149" s="19" t="s">
        <v>444</v>
      </c>
      <c r="D149" s="20" t="s">
        <v>443</v>
      </c>
      <c r="E149" s="21">
        <v>43726</v>
      </c>
      <c r="F149" s="22">
        <v>104593</v>
      </c>
    </row>
    <row r="150" spans="1:6" ht="14.25" customHeight="1" outlineLevel="2" x14ac:dyDescent="0.25">
      <c r="A150" s="18" t="s">
        <v>61</v>
      </c>
      <c r="B150" s="19" t="s">
        <v>73</v>
      </c>
      <c r="C150" s="19" t="s">
        <v>186</v>
      </c>
      <c r="D150" s="20" t="s">
        <v>488</v>
      </c>
      <c r="E150" s="21">
        <v>43824</v>
      </c>
      <c r="F150" s="22">
        <v>59529</v>
      </c>
    </row>
    <row r="151" spans="1:6" ht="14.25" customHeight="1" outlineLevel="2" x14ac:dyDescent="0.25">
      <c r="A151" s="18" t="s">
        <v>61</v>
      </c>
      <c r="B151" s="19" t="s">
        <v>73</v>
      </c>
      <c r="C151" s="19" t="s">
        <v>400</v>
      </c>
      <c r="D151" s="20" t="s">
        <v>399</v>
      </c>
      <c r="E151" s="21">
        <v>43615</v>
      </c>
      <c r="F151" s="22">
        <v>101455</v>
      </c>
    </row>
    <row r="152" spans="1:6" ht="14.25" customHeight="1" outlineLevel="2" x14ac:dyDescent="0.25">
      <c r="A152" s="18" t="s">
        <v>61</v>
      </c>
      <c r="B152" s="19" t="s">
        <v>73</v>
      </c>
      <c r="C152" s="19" t="s">
        <v>102</v>
      </c>
      <c r="D152" s="20" t="s">
        <v>101</v>
      </c>
      <c r="E152" s="21">
        <v>42545</v>
      </c>
      <c r="F152" s="22">
        <v>56124</v>
      </c>
    </row>
    <row r="153" spans="1:6" ht="14.25" customHeight="1" outlineLevel="2" x14ac:dyDescent="0.25">
      <c r="A153" s="18" t="s">
        <v>61</v>
      </c>
      <c r="B153" s="19" t="s">
        <v>73</v>
      </c>
      <c r="C153" s="19" t="s">
        <v>72</v>
      </c>
      <c r="D153" s="20" t="s">
        <v>71</v>
      </c>
      <c r="E153" s="21">
        <v>42423</v>
      </c>
      <c r="F153" s="22">
        <v>37146</v>
      </c>
    </row>
    <row r="154" spans="1:6" ht="14.25" customHeight="1" outlineLevel="2" x14ac:dyDescent="0.25">
      <c r="A154" s="18" t="s">
        <v>61</v>
      </c>
      <c r="B154" s="19" t="s">
        <v>73</v>
      </c>
      <c r="C154" s="19" t="s">
        <v>164</v>
      </c>
      <c r="D154" s="20" t="s">
        <v>163</v>
      </c>
      <c r="E154" s="21">
        <v>42803</v>
      </c>
      <c r="F154" s="22">
        <v>37024</v>
      </c>
    </row>
    <row r="155" spans="1:6" ht="14.25" customHeight="1" outlineLevel="2" x14ac:dyDescent="0.25">
      <c r="A155" s="18" t="s">
        <v>61</v>
      </c>
      <c r="B155" s="19" t="s">
        <v>73</v>
      </c>
      <c r="C155" s="19" t="s">
        <v>205</v>
      </c>
      <c r="D155" s="20" t="s">
        <v>204</v>
      </c>
      <c r="E155" s="21">
        <v>42906</v>
      </c>
      <c r="F155" s="22">
        <v>54157</v>
      </c>
    </row>
    <row r="156" spans="1:6" ht="14.25" customHeight="1" outlineLevel="2" x14ac:dyDescent="0.25">
      <c r="A156" s="18" t="s">
        <v>61</v>
      </c>
      <c r="B156" s="19" t="s">
        <v>73</v>
      </c>
      <c r="C156" s="19" t="s">
        <v>436</v>
      </c>
      <c r="D156" s="20" t="s">
        <v>435</v>
      </c>
      <c r="E156" s="21">
        <v>43710</v>
      </c>
      <c r="F156" s="22">
        <v>97796</v>
      </c>
    </row>
    <row r="157" spans="1:6" ht="14.25" customHeight="1" outlineLevel="2" x14ac:dyDescent="0.25">
      <c r="A157" s="18" t="s">
        <v>61</v>
      </c>
      <c r="B157" s="19" t="s">
        <v>73</v>
      </c>
      <c r="C157" s="19" t="s">
        <v>205</v>
      </c>
      <c r="D157" s="20" t="s">
        <v>482</v>
      </c>
      <c r="E157" s="21">
        <v>43815</v>
      </c>
      <c r="F157" s="22">
        <v>84067</v>
      </c>
    </row>
    <row r="158" spans="1:6" ht="14.25" customHeight="1" outlineLevel="2" x14ac:dyDescent="0.25">
      <c r="A158" s="18" t="s">
        <v>61</v>
      </c>
      <c r="B158" s="19" t="s">
        <v>73</v>
      </c>
      <c r="C158" s="19" t="s">
        <v>72</v>
      </c>
      <c r="D158" s="20" t="s">
        <v>376</v>
      </c>
      <c r="E158" s="21">
        <v>43522</v>
      </c>
      <c r="F158" s="22">
        <v>19921</v>
      </c>
    </row>
    <row r="159" spans="1:6" ht="14.25" customHeight="1" outlineLevel="1" x14ac:dyDescent="0.25">
      <c r="A159" s="18"/>
      <c r="B159" s="35" t="s">
        <v>594</v>
      </c>
      <c r="C159" s="19"/>
      <c r="D159" s="30"/>
      <c r="E159" s="31"/>
      <c r="F159" s="39">
        <f>SUBTOTAL(3,F130:F158)</f>
        <v>29</v>
      </c>
    </row>
    <row r="160" spans="1:6" ht="14.25" customHeight="1" outlineLevel="2" x14ac:dyDescent="0.25">
      <c r="A160" s="18" t="s">
        <v>54</v>
      </c>
      <c r="B160" s="19" t="s">
        <v>53</v>
      </c>
      <c r="C160" s="19" t="s">
        <v>135</v>
      </c>
      <c r="D160" s="20" t="s">
        <v>200</v>
      </c>
      <c r="E160" s="21">
        <v>42904</v>
      </c>
      <c r="F160" s="22">
        <v>14328</v>
      </c>
    </row>
    <row r="161" spans="1:6" ht="14.25" customHeight="1" outlineLevel="2" x14ac:dyDescent="0.25">
      <c r="A161" s="18" t="s">
        <v>54</v>
      </c>
      <c r="B161" s="19" t="s">
        <v>53</v>
      </c>
      <c r="C161" s="19" t="s">
        <v>149</v>
      </c>
      <c r="D161" s="20" t="s">
        <v>148</v>
      </c>
      <c r="E161" s="21">
        <v>42757</v>
      </c>
      <c r="F161" s="22">
        <v>47400</v>
      </c>
    </row>
    <row r="162" spans="1:6" ht="14.25" customHeight="1" outlineLevel="2" x14ac:dyDescent="0.25">
      <c r="A162" s="18" t="s">
        <v>54</v>
      </c>
      <c r="B162" s="19" t="s">
        <v>53</v>
      </c>
      <c r="C162" s="19" t="s">
        <v>203</v>
      </c>
      <c r="D162" s="20" t="s">
        <v>202</v>
      </c>
      <c r="E162" s="21">
        <v>42905</v>
      </c>
      <c r="F162" s="22">
        <v>101486</v>
      </c>
    </row>
    <row r="163" spans="1:6" ht="14.25" customHeight="1" outlineLevel="2" x14ac:dyDescent="0.25">
      <c r="A163" s="18" t="s">
        <v>54</v>
      </c>
      <c r="B163" s="19" t="s">
        <v>53</v>
      </c>
      <c r="C163" s="19" t="s">
        <v>149</v>
      </c>
      <c r="D163" s="20" t="s">
        <v>267</v>
      </c>
      <c r="E163" s="21">
        <v>43152</v>
      </c>
      <c r="F163" s="22">
        <v>54972</v>
      </c>
    </row>
    <row r="164" spans="1:6" ht="14.25" customHeight="1" outlineLevel="2" x14ac:dyDescent="0.25">
      <c r="A164" s="18" t="s">
        <v>54</v>
      </c>
      <c r="B164" s="19" t="s">
        <v>53</v>
      </c>
      <c r="C164" s="19" t="s">
        <v>292</v>
      </c>
      <c r="D164" s="20" t="s">
        <v>291</v>
      </c>
      <c r="E164" s="21">
        <v>43250</v>
      </c>
      <c r="F164" s="22">
        <v>48249</v>
      </c>
    </row>
    <row r="165" spans="1:6" ht="14.25" customHeight="1" outlineLevel="2" x14ac:dyDescent="0.25">
      <c r="A165" s="18" t="s">
        <v>54</v>
      </c>
      <c r="B165" s="19" t="s">
        <v>53</v>
      </c>
      <c r="C165" s="19" t="s">
        <v>292</v>
      </c>
      <c r="D165" s="20" t="s">
        <v>381</v>
      </c>
      <c r="E165" s="21">
        <v>43562</v>
      </c>
      <c r="F165" s="22">
        <v>44623</v>
      </c>
    </row>
    <row r="166" spans="1:6" ht="14.25" customHeight="1" outlineLevel="2" x14ac:dyDescent="0.25">
      <c r="A166" s="18" t="s">
        <v>54</v>
      </c>
      <c r="B166" s="19" t="s">
        <v>53</v>
      </c>
      <c r="C166" s="19" t="s">
        <v>135</v>
      </c>
      <c r="D166" s="20" t="s">
        <v>134</v>
      </c>
      <c r="E166" s="21">
        <v>42662</v>
      </c>
      <c r="F166" s="22">
        <v>106297</v>
      </c>
    </row>
    <row r="167" spans="1:6" ht="14.25" customHeight="1" outlineLevel="2" x14ac:dyDescent="0.25">
      <c r="A167" s="18" t="s">
        <v>54</v>
      </c>
      <c r="B167" s="19" t="s">
        <v>53</v>
      </c>
      <c r="C167" s="19" t="s">
        <v>52</v>
      </c>
      <c r="D167" s="20" t="s">
        <v>51</v>
      </c>
      <c r="E167" s="21">
        <v>42382</v>
      </c>
      <c r="F167" s="22">
        <v>65810</v>
      </c>
    </row>
    <row r="168" spans="1:6" ht="14.25" customHeight="1" outlineLevel="2" x14ac:dyDescent="0.25">
      <c r="A168" s="18" t="s">
        <v>54</v>
      </c>
      <c r="B168" s="19" t="s">
        <v>53</v>
      </c>
      <c r="C168" s="19" t="s">
        <v>135</v>
      </c>
      <c r="D168" s="20" t="s">
        <v>142</v>
      </c>
      <c r="E168" s="21">
        <v>42714</v>
      </c>
      <c r="F168" s="22">
        <v>100686</v>
      </c>
    </row>
    <row r="169" spans="1:6" ht="14.25" customHeight="1" outlineLevel="2" x14ac:dyDescent="0.25">
      <c r="A169" s="18" t="s">
        <v>54</v>
      </c>
      <c r="B169" s="19" t="s">
        <v>53</v>
      </c>
      <c r="C169" s="19" t="s">
        <v>227</v>
      </c>
      <c r="D169" s="20" t="s">
        <v>226</v>
      </c>
      <c r="E169" s="21">
        <v>42988</v>
      </c>
      <c r="F169" s="22">
        <v>46532</v>
      </c>
    </row>
    <row r="170" spans="1:6" ht="14.25" customHeight="1" outlineLevel="2" x14ac:dyDescent="0.25">
      <c r="A170" s="18" t="s">
        <v>54</v>
      </c>
      <c r="B170" s="19" t="s">
        <v>53</v>
      </c>
      <c r="C170" s="19" t="s">
        <v>327</v>
      </c>
      <c r="D170" s="20" t="s">
        <v>326</v>
      </c>
      <c r="E170" s="21">
        <v>43331</v>
      </c>
      <c r="F170" s="22">
        <v>45854</v>
      </c>
    </row>
    <row r="171" spans="1:6" ht="14.25" customHeight="1" outlineLevel="2" x14ac:dyDescent="0.25">
      <c r="A171" s="18" t="s">
        <v>54</v>
      </c>
      <c r="B171" s="19" t="s">
        <v>53</v>
      </c>
      <c r="C171" s="19" t="s">
        <v>433</v>
      </c>
      <c r="D171" s="20" t="s">
        <v>432</v>
      </c>
      <c r="E171" s="21">
        <v>43703</v>
      </c>
      <c r="F171" s="22">
        <v>99822</v>
      </c>
    </row>
    <row r="172" spans="1:6" ht="14.25" customHeight="1" outlineLevel="1" x14ac:dyDescent="0.25">
      <c r="A172" s="18"/>
      <c r="B172" s="35" t="s">
        <v>595</v>
      </c>
      <c r="C172" s="19"/>
      <c r="D172" s="30"/>
      <c r="E172" s="31"/>
      <c r="F172" s="39">
        <f>SUBTOTAL(3,F160:F171)</f>
        <v>12</v>
      </c>
    </row>
    <row r="173" spans="1:6" ht="14.25" customHeight="1" outlineLevel="2" x14ac:dyDescent="0.25">
      <c r="A173" s="18" t="s">
        <v>48</v>
      </c>
      <c r="B173" s="19" t="s">
        <v>81</v>
      </c>
      <c r="C173" s="19" t="s">
        <v>277</v>
      </c>
      <c r="D173" s="20" t="s">
        <v>276</v>
      </c>
      <c r="E173" s="21">
        <v>43177</v>
      </c>
      <c r="F173" s="22">
        <v>118378</v>
      </c>
    </row>
    <row r="174" spans="1:6" ht="14.25" customHeight="1" outlineLevel="2" x14ac:dyDescent="0.25">
      <c r="A174" s="18" t="s">
        <v>48</v>
      </c>
      <c r="B174" s="19" t="s">
        <v>81</v>
      </c>
      <c r="C174" s="19" t="s">
        <v>80</v>
      </c>
      <c r="D174" s="20" t="s">
        <v>79</v>
      </c>
      <c r="E174" s="21">
        <v>42457</v>
      </c>
      <c r="F174" s="22">
        <v>53632</v>
      </c>
    </row>
    <row r="175" spans="1:6" ht="14.25" customHeight="1" outlineLevel="2" x14ac:dyDescent="0.25">
      <c r="A175" s="18" t="s">
        <v>48</v>
      </c>
      <c r="B175" s="19" t="s">
        <v>81</v>
      </c>
      <c r="C175" s="19" t="s">
        <v>168</v>
      </c>
      <c r="D175" s="20" t="s">
        <v>167</v>
      </c>
      <c r="E175" s="21">
        <v>42808</v>
      </c>
      <c r="F175" s="22">
        <v>53220</v>
      </c>
    </row>
    <row r="176" spans="1:6" ht="14.25" customHeight="1" outlineLevel="2" x14ac:dyDescent="0.25">
      <c r="A176" s="18" t="s">
        <v>48</v>
      </c>
      <c r="B176" s="19" t="s">
        <v>81</v>
      </c>
      <c r="C176" s="19" t="s">
        <v>168</v>
      </c>
      <c r="D176" s="20" t="s">
        <v>461</v>
      </c>
      <c r="E176" s="21">
        <v>43781</v>
      </c>
      <c r="F176" s="22">
        <v>75975</v>
      </c>
    </row>
    <row r="177" spans="1:6" ht="14.25" customHeight="1" outlineLevel="1" x14ac:dyDescent="0.25">
      <c r="A177" s="18"/>
      <c r="B177" s="35" t="s">
        <v>596</v>
      </c>
      <c r="C177" s="19"/>
      <c r="D177" s="30"/>
      <c r="E177" s="31"/>
      <c r="F177" s="39">
        <f>SUBTOTAL(3,F173:F176)</f>
        <v>4</v>
      </c>
    </row>
    <row r="178" spans="1:6" ht="14.25" customHeight="1" outlineLevel="2" x14ac:dyDescent="0.25">
      <c r="A178" s="18" t="s">
        <v>61</v>
      </c>
      <c r="B178" s="19" t="s">
        <v>145</v>
      </c>
      <c r="C178" s="19" t="s">
        <v>144</v>
      </c>
      <c r="D178" s="20" t="s">
        <v>201</v>
      </c>
      <c r="E178" s="21">
        <v>42905</v>
      </c>
      <c r="F178" s="22">
        <v>18580</v>
      </c>
    </row>
    <row r="179" spans="1:6" ht="14.25" customHeight="1" outlineLevel="2" x14ac:dyDescent="0.25">
      <c r="A179" s="18" t="s">
        <v>61</v>
      </c>
      <c r="B179" s="19" t="s">
        <v>145</v>
      </c>
      <c r="C179" s="19" t="s">
        <v>321</v>
      </c>
      <c r="D179" s="20" t="s">
        <v>320</v>
      </c>
      <c r="E179" s="21">
        <v>43323</v>
      </c>
      <c r="F179" s="22">
        <v>46709</v>
      </c>
    </row>
    <row r="180" spans="1:6" ht="14.25" customHeight="1" outlineLevel="2" x14ac:dyDescent="0.25">
      <c r="A180" s="18" t="s">
        <v>61</v>
      </c>
      <c r="B180" s="19" t="s">
        <v>145</v>
      </c>
      <c r="C180" s="19" t="s">
        <v>470</v>
      </c>
      <c r="D180" s="20" t="s">
        <v>469</v>
      </c>
      <c r="E180" s="21">
        <v>43794</v>
      </c>
      <c r="F180" s="22">
        <v>20960</v>
      </c>
    </row>
    <row r="181" spans="1:6" ht="14.25" customHeight="1" outlineLevel="2" x14ac:dyDescent="0.25">
      <c r="A181" s="18" t="s">
        <v>61</v>
      </c>
      <c r="B181" s="19" t="s">
        <v>145</v>
      </c>
      <c r="C181" s="19" t="s">
        <v>144</v>
      </c>
      <c r="D181" s="20" t="s">
        <v>143</v>
      </c>
      <c r="E181" s="21">
        <v>42717</v>
      </c>
      <c r="F181" s="22">
        <v>75167</v>
      </c>
    </row>
    <row r="182" spans="1:6" ht="14.25" customHeight="1" outlineLevel="2" x14ac:dyDescent="0.25">
      <c r="A182" s="18" t="s">
        <v>61</v>
      </c>
      <c r="B182" s="19" t="s">
        <v>145</v>
      </c>
      <c r="C182" s="19" t="s">
        <v>260</v>
      </c>
      <c r="D182" s="20" t="s">
        <v>259</v>
      </c>
      <c r="E182" s="21">
        <v>43129</v>
      </c>
      <c r="F182" s="22">
        <v>86751</v>
      </c>
    </row>
    <row r="183" spans="1:6" ht="14.25" customHeight="1" outlineLevel="1" x14ac:dyDescent="0.25">
      <c r="A183" s="18"/>
      <c r="B183" s="35" t="s">
        <v>597</v>
      </c>
      <c r="C183" s="19"/>
      <c r="D183" s="30"/>
      <c r="E183" s="31"/>
      <c r="F183" s="39">
        <f>SUBTOTAL(3,F178:F182)</f>
        <v>5</v>
      </c>
    </row>
    <row r="184" spans="1:6" ht="14.25" customHeight="1" outlineLevel="2" x14ac:dyDescent="0.25">
      <c r="A184" s="18" t="s">
        <v>61</v>
      </c>
      <c r="B184" s="19" t="s">
        <v>60</v>
      </c>
      <c r="C184" s="19" t="s">
        <v>59</v>
      </c>
      <c r="D184" s="20" t="s">
        <v>146</v>
      </c>
      <c r="E184" s="21">
        <v>42724</v>
      </c>
      <c r="F184" s="22">
        <v>28101</v>
      </c>
    </row>
    <row r="185" spans="1:6" ht="14.25" customHeight="1" outlineLevel="2" x14ac:dyDescent="0.25">
      <c r="A185" s="18" t="s">
        <v>61</v>
      </c>
      <c r="B185" s="19" t="s">
        <v>60</v>
      </c>
      <c r="C185" s="19" t="s">
        <v>59</v>
      </c>
      <c r="D185" s="20" t="s">
        <v>107</v>
      </c>
      <c r="E185" s="21">
        <v>42549</v>
      </c>
      <c r="F185" s="22">
        <v>113905</v>
      </c>
    </row>
    <row r="186" spans="1:6" ht="14.25" customHeight="1" outlineLevel="2" x14ac:dyDescent="0.25">
      <c r="A186" s="18" t="s">
        <v>61</v>
      </c>
      <c r="B186" s="19" t="s">
        <v>60</v>
      </c>
      <c r="C186" s="19" t="s">
        <v>59</v>
      </c>
      <c r="D186" s="20" t="s">
        <v>58</v>
      </c>
      <c r="E186" s="21">
        <v>42402</v>
      </c>
      <c r="F186" s="22">
        <v>28100</v>
      </c>
    </row>
    <row r="187" spans="1:6" ht="14.25" customHeight="1" outlineLevel="2" x14ac:dyDescent="0.25">
      <c r="A187" s="18" t="s">
        <v>61</v>
      </c>
      <c r="B187" s="19" t="s">
        <v>60</v>
      </c>
      <c r="C187" s="19" t="s">
        <v>104</v>
      </c>
      <c r="D187" s="20" t="s">
        <v>103</v>
      </c>
      <c r="E187" s="21">
        <v>42545</v>
      </c>
      <c r="F187" s="22">
        <v>47620</v>
      </c>
    </row>
    <row r="188" spans="1:6" ht="14.25" customHeight="1" outlineLevel="2" x14ac:dyDescent="0.25">
      <c r="A188" s="18" t="s">
        <v>61</v>
      </c>
      <c r="B188" s="19" t="s">
        <v>60</v>
      </c>
      <c r="C188" s="19" t="s">
        <v>59</v>
      </c>
      <c r="D188" s="20" t="s">
        <v>62</v>
      </c>
      <c r="E188" s="21">
        <v>42409</v>
      </c>
      <c r="F188" s="22">
        <v>103261</v>
      </c>
    </row>
    <row r="189" spans="1:6" ht="14.25" customHeight="1" outlineLevel="2" x14ac:dyDescent="0.25">
      <c r="A189" s="18" t="s">
        <v>61</v>
      </c>
      <c r="B189" s="19" t="s">
        <v>60</v>
      </c>
      <c r="C189" s="19" t="s">
        <v>247</v>
      </c>
      <c r="D189" s="20" t="s">
        <v>246</v>
      </c>
      <c r="E189" s="21">
        <v>43065</v>
      </c>
      <c r="F189" s="22">
        <v>99782</v>
      </c>
    </row>
    <row r="190" spans="1:6" ht="14.25" customHeight="1" outlineLevel="2" x14ac:dyDescent="0.25">
      <c r="A190" s="18" t="s">
        <v>61</v>
      </c>
      <c r="B190" s="19" t="s">
        <v>60</v>
      </c>
      <c r="C190" s="19" t="s">
        <v>104</v>
      </c>
      <c r="D190" s="20" t="s">
        <v>193</v>
      </c>
      <c r="E190" s="21">
        <v>42879</v>
      </c>
      <c r="F190" s="22">
        <v>75360</v>
      </c>
    </row>
    <row r="191" spans="1:6" ht="14.25" customHeight="1" outlineLevel="2" x14ac:dyDescent="0.25">
      <c r="A191" s="18" t="s">
        <v>61</v>
      </c>
      <c r="B191" s="19" t="s">
        <v>60</v>
      </c>
      <c r="C191" s="19" t="s">
        <v>209</v>
      </c>
      <c r="D191" s="20" t="s">
        <v>208</v>
      </c>
      <c r="E191" s="21">
        <v>42911</v>
      </c>
      <c r="F191" s="22">
        <v>90125</v>
      </c>
    </row>
    <row r="192" spans="1:6" ht="14.25" customHeight="1" outlineLevel="2" x14ac:dyDescent="0.25">
      <c r="A192" s="18" t="s">
        <v>61</v>
      </c>
      <c r="B192" s="19" t="s">
        <v>60</v>
      </c>
      <c r="C192" s="19" t="s">
        <v>242</v>
      </c>
      <c r="D192" s="20" t="s">
        <v>241</v>
      </c>
      <c r="E192" s="21">
        <v>43041</v>
      </c>
      <c r="F192" s="22">
        <v>92410</v>
      </c>
    </row>
    <row r="193" spans="1:6" ht="14.25" customHeight="1" outlineLevel="2" x14ac:dyDescent="0.25">
      <c r="A193" s="18" t="s">
        <v>61</v>
      </c>
      <c r="B193" s="19" t="s">
        <v>60</v>
      </c>
      <c r="C193" s="19" t="s">
        <v>59</v>
      </c>
      <c r="D193" s="20" t="s">
        <v>194</v>
      </c>
      <c r="E193" s="21">
        <v>42880</v>
      </c>
      <c r="F193" s="22">
        <v>49614</v>
      </c>
    </row>
    <row r="194" spans="1:6" ht="14.25" customHeight="1" outlineLevel="2" x14ac:dyDescent="0.25">
      <c r="A194" s="18" t="s">
        <v>61</v>
      </c>
      <c r="B194" s="19" t="s">
        <v>60</v>
      </c>
      <c r="C194" s="19" t="s">
        <v>283</v>
      </c>
      <c r="D194" s="20" t="s">
        <v>282</v>
      </c>
      <c r="E194" s="21">
        <v>43219</v>
      </c>
      <c r="F194" s="22">
        <v>39042</v>
      </c>
    </row>
    <row r="195" spans="1:6" ht="14.25" customHeight="1" outlineLevel="2" x14ac:dyDescent="0.25">
      <c r="A195" s="18" t="s">
        <v>61</v>
      </c>
      <c r="B195" s="19" t="s">
        <v>60</v>
      </c>
      <c r="C195" s="19" t="s">
        <v>316</v>
      </c>
      <c r="D195" s="20" t="s">
        <v>315</v>
      </c>
      <c r="E195" s="21">
        <v>43319</v>
      </c>
      <c r="F195" s="22">
        <v>93384</v>
      </c>
    </row>
    <row r="196" spans="1:6" ht="14.25" customHeight="1" outlineLevel="2" x14ac:dyDescent="0.25">
      <c r="A196" s="18" t="s">
        <v>61</v>
      </c>
      <c r="B196" s="19" t="s">
        <v>60</v>
      </c>
      <c r="C196" s="19" t="s">
        <v>104</v>
      </c>
      <c r="D196" s="20" t="s">
        <v>328</v>
      </c>
      <c r="E196" s="21">
        <v>43333</v>
      </c>
      <c r="F196" s="22">
        <v>19039</v>
      </c>
    </row>
    <row r="197" spans="1:6" ht="14.25" customHeight="1" outlineLevel="2" x14ac:dyDescent="0.25">
      <c r="A197" s="18" t="s">
        <v>61</v>
      </c>
      <c r="B197" s="19" t="s">
        <v>60</v>
      </c>
      <c r="C197" s="19" t="s">
        <v>387</v>
      </c>
      <c r="D197" s="20" t="s">
        <v>386</v>
      </c>
      <c r="E197" s="21">
        <v>43579</v>
      </c>
      <c r="F197" s="22">
        <v>14685</v>
      </c>
    </row>
    <row r="198" spans="1:6" ht="14.25" customHeight="1" outlineLevel="2" x14ac:dyDescent="0.25">
      <c r="A198" s="18" t="s">
        <v>61</v>
      </c>
      <c r="B198" s="19" t="s">
        <v>60</v>
      </c>
      <c r="C198" s="19" t="s">
        <v>484</v>
      </c>
      <c r="D198" s="20" t="s">
        <v>483</v>
      </c>
      <c r="E198" s="21">
        <v>43817</v>
      </c>
      <c r="F198" s="22">
        <v>94040</v>
      </c>
    </row>
    <row r="199" spans="1:6" ht="14.25" customHeight="1" outlineLevel="2" x14ac:dyDescent="0.25">
      <c r="A199" s="18" t="s">
        <v>61</v>
      </c>
      <c r="B199" s="19" t="s">
        <v>60</v>
      </c>
      <c r="C199" s="19" t="s">
        <v>104</v>
      </c>
      <c r="D199" s="20" t="s">
        <v>363</v>
      </c>
      <c r="E199" s="21">
        <v>43467</v>
      </c>
      <c r="F199" s="22">
        <v>41321</v>
      </c>
    </row>
    <row r="200" spans="1:6" ht="14.25" customHeight="1" outlineLevel="2" x14ac:dyDescent="0.25">
      <c r="A200" s="18" t="s">
        <v>61</v>
      </c>
      <c r="B200" s="19" t="s">
        <v>60</v>
      </c>
      <c r="C200" s="19" t="s">
        <v>247</v>
      </c>
      <c r="D200" s="20" t="s">
        <v>481</v>
      </c>
      <c r="E200" s="21">
        <v>43811</v>
      </c>
      <c r="F200" s="22">
        <v>15438</v>
      </c>
    </row>
    <row r="201" spans="1:6" ht="14.25" customHeight="1" outlineLevel="2" x14ac:dyDescent="0.25">
      <c r="A201" s="18" t="s">
        <v>61</v>
      </c>
      <c r="B201" s="19" t="s">
        <v>60</v>
      </c>
      <c r="C201" s="19" t="s">
        <v>378</v>
      </c>
      <c r="D201" s="20" t="s">
        <v>377</v>
      </c>
      <c r="E201" s="21">
        <v>43524</v>
      </c>
      <c r="F201" s="22">
        <v>84346</v>
      </c>
    </row>
    <row r="202" spans="1:6" ht="14.25" customHeight="1" outlineLevel="2" x14ac:dyDescent="0.25">
      <c r="A202" s="18" t="s">
        <v>61</v>
      </c>
      <c r="B202" s="19" t="s">
        <v>60</v>
      </c>
      <c r="C202" s="19" t="s">
        <v>452</v>
      </c>
      <c r="D202" s="20" t="s">
        <v>451</v>
      </c>
      <c r="E202" s="21">
        <v>43751</v>
      </c>
      <c r="F202" s="22">
        <v>74402</v>
      </c>
    </row>
    <row r="203" spans="1:6" ht="14.25" customHeight="1" outlineLevel="2" x14ac:dyDescent="0.25">
      <c r="A203" s="18" t="s">
        <v>61</v>
      </c>
      <c r="B203" s="19" t="s">
        <v>60</v>
      </c>
      <c r="C203" s="19" t="s">
        <v>472</v>
      </c>
      <c r="D203" s="20" t="s">
        <v>471</v>
      </c>
      <c r="E203" s="21">
        <v>43796</v>
      </c>
      <c r="F203" s="22">
        <v>60321</v>
      </c>
    </row>
    <row r="204" spans="1:6" ht="14.25" customHeight="1" outlineLevel="2" x14ac:dyDescent="0.25">
      <c r="A204" s="18" t="s">
        <v>61</v>
      </c>
      <c r="B204" s="19" t="s">
        <v>60</v>
      </c>
      <c r="C204" s="19" t="s">
        <v>104</v>
      </c>
      <c r="D204" s="20" t="s">
        <v>417</v>
      </c>
      <c r="E204" s="21">
        <v>43653</v>
      </c>
      <c r="F204" s="22">
        <v>46386</v>
      </c>
    </row>
    <row r="205" spans="1:6" ht="14.25" customHeight="1" outlineLevel="2" x14ac:dyDescent="0.25">
      <c r="A205" s="18" t="s">
        <v>61</v>
      </c>
      <c r="B205" s="19" t="s">
        <v>60</v>
      </c>
      <c r="C205" s="19" t="s">
        <v>384</v>
      </c>
      <c r="D205" s="20" t="s">
        <v>383</v>
      </c>
      <c r="E205" s="21">
        <v>43572</v>
      </c>
      <c r="F205" s="22">
        <v>113136</v>
      </c>
    </row>
    <row r="206" spans="1:6" ht="14.25" customHeight="1" outlineLevel="2" x14ac:dyDescent="0.25">
      <c r="A206" s="18" t="s">
        <v>61</v>
      </c>
      <c r="B206" s="19" t="s">
        <v>60</v>
      </c>
      <c r="C206" s="19" t="s">
        <v>247</v>
      </c>
      <c r="D206" s="20" t="s">
        <v>448</v>
      </c>
      <c r="E206" s="21">
        <v>43745</v>
      </c>
      <c r="F206" s="22">
        <v>99564</v>
      </c>
    </row>
    <row r="207" spans="1:6" ht="14.25" customHeight="1" outlineLevel="2" x14ac:dyDescent="0.25">
      <c r="A207" s="18" t="s">
        <v>61</v>
      </c>
      <c r="B207" s="19" t="s">
        <v>60</v>
      </c>
      <c r="C207" s="19" t="s">
        <v>104</v>
      </c>
      <c r="D207" s="20" t="s">
        <v>231</v>
      </c>
      <c r="E207" s="21">
        <v>43006</v>
      </c>
      <c r="F207" s="22">
        <v>32299</v>
      </c>
    </row>
    <row r="208" spans="1:6" ht="14.25" customHeight="1" outlineLevel="2" x14ac:dyDescent="0.25">
      <c r="A208" s="18" t="s">
        <v>61</v>
      </c>
      <c r="B208" s="19" t="s">
        <v>60</v>
      </c>
      <c r="C208" s="19" t="s">
        <v>279</v>
      </c>
      <c r="D208" s="20" t="s">
        <v>278</v>
      </c>
      <c r="E208" s="21">
        <v>43180</v>
      </c>
      <c r="F208" s="22">
        <v>22328</v>
      </c>
    </row>
    <row r="209" spans="1:6" ht="14.25" customHeight="1" outlineLevel="2" x14ac:dyDescent="0.25">
      <c r="A209" s="18" t="s">
        <v>61</v>
      </c>
      <c r="B209" s="19" t="s">
        <v>60</v>
      </c>
      <c r="C209" s="19" t="s">
        <v>59</v>
      </c>
      <c r="D209" s="20" t="s">
        <v>348</v>
      </c>
      <c r="E209" s="21">
        <v>43422</v>
      </c>
      <c r="F209" s="22">
        <v>106863</v>
      </c>
    </row>
    <row r="210" spans="1:6" ht="14.25" customHeight="1" outlineLevel="2" x14ac:dyDescent="0.25">
      <c r="A210" s="18" t="s">
        <v>61</v>
      </c>
      <c r="B210" s="19" t="s">
        <v>60</v>
      </c>
      <c r="C210" s="19" t="s">
        <v>406</v>
      </c>
      <c r="D210" s="20" t="s">
        <v>405</v>
      </c>
      <c r="E210" s="21">
        <v>43632</v>
      </c>
      <c r="F210" s="22">
        <v>42751</v>
      </c>
    </row>
    <row r="211" spans="1:6" ht="14.25" customHeight="1" outlineLevel="1" x14ac:dyDescent="0.25">
      <c r="A211" s="18"/>
      <c r="B211" s="35" t="s">
        <v>598</v>
      </c>
      <c r="C211" s="19"/>
      <c r="D211" s="30"/>
      <c r="E211" s="31"/>
      <c r="F211" s="39">
        <f>SUBTOTAL(3,F184:F210)</f>
        <v>27</v>
      </c>
    </row>
    <row r="212" spans="1:6" ht="14.25" customHeight="1" outlineLevel="2" x14ac:dyDescent="0.25">
      <c r="A212" s="18" t="s">
        <v>48</v>
      </c>
      <c r="B212" s="19" t="s">
        <v>47</v>
      </c>
      <c r="C212" s="19" t="s">
        <v>98</v>
      </c>
      <c r="D212" s="20" t="s">
        <v>97</v>
      </c>
      <c r="E212" s="21">
        <v>42536</v>
      </c>
      <c r="F212" s="22">
        <v>72808</v>
      </c>
    </row>
    <row r="213" spans="1:6" ht="14.25" customHeight="1" outlineLevel="2" x14ac:dyDescent="0.25">
      <c r="A213" s="18" t="s">
        <v>48</v>
      </c>
      <c r="B213" s="19" t="s">
        <v>47</v>
      </c>
      <c r="C213" s="19" t="s">
        <v>46</v>
      </c>
      <c r="D213" s="20" t="s">
        <v>183</v>
      </c>
      <c r="E213" s="21">
        <v>42828</v>
      </c>
      <c r="F213" s="22">
        <v>120689</v>
      </c>
    </row>
    <row r="214" spans="1:6" ht="14.25" customHeight="1" outlineLevel="2" x14ac:dyDescent="0.25">
      <c r="A214" s="18" t="s">
        <v>48</v>
      </c>
      <c r="B214" s="19" t="s">
        <v>47</v>
      </c>
      <c r="C214" s="19" t="s">
        <v>46</v>
      </c>
      <c r="D214" s="20" t="s">
        <v>336</v>
      </c>
      <c r="E214" s="21">
        <v>43352</v>
      </c>
      <c r="F214" s="22">
        <v>62107</v>
      </c>
    </row>
    <row r="215" spans="1:6" ht="14.25" customHeight="1" outlineLevel="2" x14ac:dyDescent="0.25">
      <c r="A215" s="18" t="s">
        <v>48</v>
      </c>
      <c r="B215" s="19" t="s">
        <v>47</v>
      </c>
      <c r="C215" s="19" t="s">
        <v>46</v>
      </c>
      <c r="D215" s="20" t="s">
        <v>261</v>
      </c>
      <c r="E215" s="21">
        <v>43142</v>
      </c>
      <c r="F215" s="22">
        <v>93718</v>
      </c>
    </row>
    <row r="216" spans="1:6" ht="14.25" customHeight="1" outlineLevel="2" x14ac:dyDescent="0.25">
      <c r="A216" s="18" t="s">
        <v>48</v>
      </c>
      <c r="B216" s="19" t="s">
        <v>47</v>
      </c>
      <c r="C216" s="19" t="s">
        <v>46</v>
      </c>
      <c r="D216" s="20" t="s">
        <v>420</v>
      </c>
      <c r="E216" s="21">
        <v>43667</v>
      </c>
      <c r="F216" s="22">
        <v>47218</v>
      </c>
    </row>
    <row r="217" spans="1:6" ht="14.25" customHeight="1" outlineLevel="2" x14ac:dyDescent="0.25">
      <c r="A217" s="18" t="s">
        <v>48</v>
      </c>
      <c r="B217" s="19" t="s">
        <v>47</v>
      </c>
      <c r="C217" s="19" t="s">
        <v>50</v>
      </c>
      <c r="D217" s="20" t="s">
        <v>49</v>
      </c>
      <c r="E217" s="21">
        <v>42382</v>
      </c>
      <c r="F217" s="22">
        <v>119233</v>
      </c>
    </row>
    <row r="218" spans="1:6" ht="14.25" customHeight="1" outlineLevel="2" x14ac:dyDescent="0.25">
      <c r="A218" s="18" t="s">
        <v>48</v>
      </c>
      <c r="B218" s="19" t="s">
        <v>47</v>
      </c>
      <c r="C218" s="19" t="s">
        <v>46</v>
      </c>
      <c r="D218" s="20" t="s">
        <v>45</v>
      </c>
      <c r="E218" s="21">
        <v>42370</v>
      </c>
      <c r="F218" s="22">
        <v>32302</v>
      </c>
    </row>
    <row r="219" spans="1:6" ht="14.25" customHeight="1" outlineLevel="2" x14ac:dyDescent="0.25">
      <c r="A219" s="18" t="s">
        <v>48</v>
      </c>
      <c r="B219" s="19" t="s">
        <v>47</v>
      </c>
      <c r="C219" s="19" t="s">
        <v>287</v>
      </c>
      <c r="D219" s="20" t="s">
        <v>286</v>
      </c>
      <c r="E219" s="21">
        <v>43222</v>
      </c>
      <c r="F219" s="22">
        <v>65775</v>
      </c>
    </row>
    <row r="220" spans="1:6" ht="14.25" customHeight="1" outlineLevel="1" x14ac:dyDescent="0.25">
      <c r="A220" s="18"/>
      <c r="B220" s="35" t="s">
        <v>599</v>
      </c>
      <c r="C220" s="19"/>
      <c r="D220" s="30"/>
      <c r="E220" s="31"/>
      <c r="F220" s="39">
        <f>SUBTOTAL(3,F212:F219)</f>
        <v>8</v>
      </c>
    </row>
    <row r="221" spans="1:6" ht="14.25" customHeight="1" outlineLevel="2" x14ac:dyDescent="0.25">
      <c r="A221" s="18" t="s">
        <v>54</v>
      </c>
      <c r="B221" s="19" t="s">
        <v>65</v>
      </c>
      <c r="C221" s="19" t="s">
        <v>126</v>
      </c>
      <c r="D221" s="20" t="s">
        <v>125</v>
      </c>
      <c r="E221" s="21">
        <v>42609</v>
      </c>
      <c r="F221" s="22">
        <v>27896</v>
      </c>
    </row>
    <row r="222" spans="1:6" ht="14.25" customHeight="1" outlineLevel="2" x14ac:dyDescent="0.25">
      <c r="A222" s="18" t="s">
        <v>54</v>
      </c>
      <c r="B222" s="19" t="s">
        <v>65</v>
      </c>
      <c r="C222" s="19" t="s">
        <v>64</v>
      </c>
      <c r="D222" s="20" t="s">
        <v>63</v>
      </c>
      <c r="E222" s="21">
        <v>42410</v>
      </c>
      <c r="F222" s="22">
        <v>80154</v>
      </c>
    </row>
    <row r="223" spans="1:6" ht="14.25" customHeight="1" outlineLevel="2" x14ac:dyDescent="0.25">
      <c r="A223" s="18" t="s">
        <v>54</v>
      </c>
      <c r="B223" s="19" t="s">
        <v>65</v>
      </c>
      <c r="C223" s="19" t="s">
        <v>67</v>
      </c>
      <c r="D223" s="20" t="s">
        <v>176</v>
      </c>
      <c r="E223" s="21">
        <v>42821</v>
      </c>
      <c r="F223" s="22">
        <v>76327</v>
      </c>
    </row>
    <row r="224" spans="1:6" ht="14.25" customHeight="1" outlineLevel="2" x14ac:dyDescent="0.25">
      <c r="A224" s="18" t="s">
        <v>54</v>
      </c>
      <c r="B224" s="19" t="s">
        <v>65</v>
      </c>
      <c r="C224" s="19" t="s">
        <v>67</v>
      </c>
      <c r="D224" s="20" t="s">
        <v>66</v>
      </c>
      <c r="E224" s="21">
        <v>42421</v>
      </c>
      <c r="F224" s="22">
        <v>105879</v>
      </c>
    </row>
    <row r="225" spans="1:6" ht="14.25" customHeight="1" outlineLevel="2" x14ac:dyDescent="0.25">
      <c r="A225" s="18" t="s">
        <v>54</v>
      </c>
      <c r="B225" s="19" t="s">
        <v>65</v>
      </c>
      <c r="C225" s="19" t="s">
        <v>67</v>
      </c>
      <c r="D225" s="20" t="s">
        <v>397</v>
      </c>
      <c r="E225" s="21">
        <v>43611</v>
      </c>
      <c r="F225" s="22">
        <v>52334</v>
      </c>
    </row>
    <row r="226" spans="1:6" ht="14.25" customHeight="1" outlineLevel="1" x14ac:dyDescent="0.25">
      <c r="A226" s="18"/>
      <c r="B226" s="35" t="s">
        <v>600</v>
      </c>
      <c r="C226" s="19"/>
      <c r="D226" s="30"/>
      <c r="E226" s="31"/>
      <c r="F226" s="39">
        <f>SUBTOTAL(3,F221:F225)</f>
        <v>5</v>
      </c>
    </row>
    <row r="227" spans="1:6" ht="14.25" customHeight="1" outlineLevel="2" x14ac:dyDescent="0.25">
      <c r="A227" s="18" t="s">
        <v>48</v>
      </c>
      <c r="B227" s="19" t="s">
        <v>76</v>
      </c>
      <c r="C227" s="19" t="s">
        <v>100</v>
      </c>
      <c r="D227" s="20" t="s">
        <v>99</v>
      </c>
      <c r="E227" s="21">
        <v>42537</v>
      </c>
      <c r="F227" s="22">
        <v>51957</v>
      </c>
    </row>
    <row r="228" spans="1:6" ht="14.25" customHeight="1" outlineLevel="2" x14ac:dyDescent="0.25">
      <c r="A228" s="18" t="s">
        <v>48</v>
      </c>
      <c r="B228" s="19" t="s">
        <v>76</v>
      </c>
      <c r="C228" s="19" t="s">
        <v>116</v>
      </c>
      <c r="D228" s="20" t="s">
        <v>115</v>
      </c>
      <c r="E228" s="21">
        <v>42588</v>
      </c>
      <c r="F228" s="22">
        <v>79095</v>
      </c>
    </row>
    <row r="229" spans="1:6" ht="14.25" customHeight="1" outlineLevel="2" x14ac:dyDescent="0.25">
      <c r="A229" s="18" t="s">
        <v>48</v>
      </c>
      <c r="B229" s="19" t="s">
        <v>76</v>
      </c>
      <c r="C229" s="19" t="s">
        <v>75</v>
      </c>
      <c r="D229" s="20" t="s">
        <v>74</v>
      </c>
      <c r="E229" s="21">
        <v>42454</v>
      </c>
      <c r="F229" s="22">
        <v>72340</v>
      </c>
    </row>
    <row r="230" spans="1:6" ht="14.25" customHeight="1" outlineLevel="2" x14ac:dyDescent="0.25">
      <c r="A230" s="18" t="s">
        <v>48</v>
      </c>
      <c r="B230" s="19" t="s">
        <v>76</v>
      </c>
      <c r="C230" s="19" t="s">
        <v>78</v>
      </c>
      <c r="D230" s="20" t="s">
        <v>77</v>
      </c>
      <c r="E230" s="21">
        <v>42455</v>
      </c>
      <c r="F230" s="22">
        <v>90410</v>
      </c>
    </row>
    <row r="231" spans="1:6" ht="14.25" customHeight="1" outlineLevel="2" x14ac:dyDescent="0.25">
      <c r="A231" s="18" t="s">
        <v>48</v>
      </c>
      <c r="B231" s="19" t="s">
        <v>76</v>
      </c>
      <c r="C231" s="19" t="s">
        <v>87</v>
      </c>
      <c r="D231" s="20" t="s">
        <v>86</v>
      </c>
      <c r="E231" s="21">
        <v>42486</v>
      </c>
      <c r="F231" s="22">
        <v>94436</v>
      </c>
    </row>
    <row r="232" spans="1:6" ht="14.25" customHeight="1" outlineLevel="2" x14ac:dyDescent="0.25">
      <c r="A232" s="18" t="s">
        <v>48</v>
      </c>
      <c r="B232" s="19" t="s">
        <v>76</v>
      </c>
      <c r="C232" s="19" t="s">
        <v>83</v>
      </c>
      <c r="D232" s="20" t="s">
        <v>82</v>
      </c>
      <c r="E232" s="21">
        <v>42460</v>
      </c>
      <c r="F232" s="22">
        <v>91610</v>
      </c>
    </row>
    <row r="233" spans="1:6" ht="14.25" customHeight="1" outlineLevel="2" x14ac:dyDescent="0.25">
      <c r="A233" s="18" t="s">
        <v>48</v>
      </c>
      <c r="B233" s="19" t="s">
        <v>76</v>
      </c>
      <c r="C233" s="19" t="s">
        <v>94</v>
      </c>
      <c r="D233" s="20" t="s">
        <v>93</v>
      </c>
      <c r="E233" s="21">
        <v>42527</v>
      </c>
      <c r="F233" s="22">
        <v>117943</v>
      </c>
    </row>
    <row r="234" spans="1:6" ht="14.25" customHeight="1" outlineLevel="2" x14ac:dyDescent="0.25">
      <c r="A234" s="18" t="s">
        <v>48</v>
      </c>
      <c r="B234" s="19" t="s">
        <v>76</v>
      </c>
      <c r="C234" s="19" t="s">
        <v>172</v>
      </c>
      <c r="D234" s="20" t="s">
        <v>171</v>
      </c>
      <c r="E234" s="21">
        <v>42810</v>
      </c>
      <c r="F234" s="22">
        <v>54727</v>
      </c>
    </row>
    <row r="235" spans="1:6" ht="14.25" customHeight="1" outlineLevel="2" x14ac:dyDescent="0.25">
      <c r="A235" s="18" t="s">
        <v>48</v>
      </c>
      <c r="B235" s="19" t="s">
        <v>76</v>
      </c>
      <c r="C235" s="19" t="s">
        <v>174</v>
      </c>
      <c r="D235" s="20" t="s">
        <v>173</v>
      </c>
      <c r="E235" s="21">
        <v>42813</v>
      </c>
      <c r="F235" s="22">
        <v>112325</v>
      </c>
    </row>
    <row r="236" spans="1:6" ht="14.25" customHeight="1" outlineLevel="2" x14ac:dyDescent="0.25">
      <c r="A236" s="18" t="s">
        <v>48</v>
      </c>
      <c r="B236" s="19" t="s">
        <v>76</v>
      </c>
      <c r="C236" s="19" t="s">
        <v>222</v>
      </c>
      <c r="D236" s="20" t="s">
        <v>221</v>
      </c>
      <c r="E236" s="21">
        <v>42967</v>
      </c>
      <c r="F236" s="22">
        <v>24819</v>
      </c>
    </row>
    <row r="237" spans="1:6" ht="14.25" customHeight="1" outlineLevel="2" x14ac:dyDescent="0.25">
      <c r="A237" s="18" t="s">
        <v>48</v>
      </c>
      <c r="B237" s="19" t="s">
        <v>76</v>
      </c>
      <c r="C237" s="19" t="s">
        <v>217</v>
      </c>
      <c r="D237" s="20" t="s">
        <v>216</v>
      </c>
      <c r="E237" s="21">
        <v>42936</v>
      </c>
      <c r="F237" s="22">
        <v>122275</v>
      </c>
    </row>
    <row r="238" spans="1:6" ht="14.25" customHeight="1" outlineLevel="2" x14ac:dyDescent="0.25">
      <c r="A238" s="18" t="s">
        <v>48</v>
      </c>
      <c r="B238" s="19" t="s">
        <v>76</v>
      </c>
      <c r="C238" s="19" t="s">
        <v>116</v>
      </c>
      <c r="D238" s="20" t="s">
        <v>240</v>
      </c>
      <c r="E238" s="21">
        <v>43039</v>
      </c>
      <c r="F238" s="22">
        <v>109684</v>
      </c>
    </row>
    <row r="239" spans="1:6" ht="14.25" customHeight="1" outlineLevel="2" x14ac:dyDescent="0.25">
      <c r="A239" s="18" t="s">
        <v>48</v>
      </c>
      <c r="B239" s="19" t="s">
        <v>76</v>
      </c>
      <c r="C239" s="19" t="s">
        <v>170</v>
      </c>
      <c r="D239" s="20" t="s">
        <v>199</v>
      </c>
      <c r="E239" s="21">
        <v>42899</v>
      </c>
      <c r="F239" s="22">
        <v>89350</v>
      </c>
    </row>
    <row r="240" spans="1:6" ht="14.25" customHeight="1" outlineLevel="2" x14ac:dyDescent="0.25">
      <c r="A240" s="18" t="s">
        <v>48</v>
      </c>
      <c r="B240" s="19" t="s">
        <v>76</v>
      </c>
      <c r="C240" s="19" t="s">
        <v>207</v>
      </c>
      <c r="D240" s="20" t="s">
        <v>206</v>
      </c>
      <c r="E240" s="21">
        <v>42906</v>
      </c>
      <c r="F240" s="22">
        <v>109769</v>
      </c>
    </row>
    <row r="241" spans="1:6" ht="14.25" customHeight="1" outlineLevel="2" x14ac:dyDescent="0.25">
      <c r="A241" s="18" t="s">
        <v>48</v>
      </c>
      <c r="B241" s="19" t="s">
        <v>76</v>
      </c>
      <c r="C241" s="19" t="s">
        <v>249</v>
      </c>
      <c r="D241" s="20" t="s">
        <v>248</v>
      </c>
      <c r="E241" s="21">
        <v>43069</v>
      </c>
      <c r="F241" s="22">
        <v>102246</v>
      </c>
    </row>
    <row r="242" spans="1:6" ht="14.25" customHeight="1" outlineLevel="2" x14ac:dyDescent="0.25">
      <c r="A242" s="18" t="s">
        <v>48</v>
      </c>
      <c r="B242" s="19" t="s">
        <v>76</v>
      </c>
      <c r="C242" s="19" t="s">
        <v>158</v>
      </c>
      <c r="D242" s="20" t="s">
        <v>157</v>
      </c>
      <c r="E242" s="21">
        <v>42773</v>
      </c>
      <c r="F242" s="22">
        <v>32071</v>
      </c>
    </row>
    <row r="243" spans="1:6" ht="14.25" customHeight="1" outlineLevel="2" x14ac:dyDescent="0.25">
      <c r="A243" s="18" t="s">
        <v>48</v>
      </c>
      <c r="B243" s="19" t="s">
        <v>76</v>
      </c>
      <c r="C243" s="19" t="s">
        <v>256</v>
      </c>
      <c r="D243" s="20" t="s">
        <v>255</v>
      </c>
      <c r="E243" s="21">
        <v>43108</v>
      </c>
      <c r="F243" s="22">
        <v>21239</v>
      </c>
    </row>
    <row r="244" spans="1:6" ht="14.25" customHeight="1" outlineLevel="2" x14ac:dyDescent="0.25">
      <c r="A244" s="18" t="s">
        <v>48</v>
      </c>
      <c r="B244" s="19" t="s">
        <v>76</v>
      </c>
      <c r="C244" s="19" t="s">
        <v>266</v>
      </c>
      <c r="D244" s="20" t="s">
        <v>297</v>
      </c>
      <c r="E244" s="21">
        <v>43264</v>
      </c>
      <c r="F244" s="22">
        <v>115258</v>
      </c>
    </row>
    <row r="245" spans="1:6" ht="14.25" customHeight="1" outlineLevel="2" x14ac:dyDescent="0.25">
      <c r="A245" s="18" t="s">
        <v>48</v>
      </c>
      <c r="B245" s="19" t="s">
        <v>76</v>
      </c>
      <c r="C245" s="19" t="s">
        <v>158</v>
      </c>
      <c r="D245" s="20" t="s">
        <v>264</v>
      </c>
      <c r="E245" s="21">
        <v>43146</v>
      </c>
      <c r="F245" s="22">
        <v>57448</v>
      </c>
    </row>
    <row r="246" spans="1:6" ht="14.25" customHeight="1" outlineLevel="2" x14ac:dyDescent="0.25">
      <c r="A246" s="18" t="s">
        <v>48</v>
      </c>
      <c r="B246" s="19" t="s">
        <v>76</v>
      </c>
      <c r="C246" s="19" t="s">
        <v>116</v>
      </c>
      <c r="D246" s="20" t="s">
        <v>290</v>
      </c>
      <c r="E246" s="21">
        <v>43243</v>
      </c>
      <c r="F246" s="22">
        <v>20519</v>
      </c>
    </row>
    <row r="247" spans="1:6" ht="14.25" customHeight="1" outlineLevel="2" x14ac:dyDescent="0.25">
      <c r="A247" s="18" t="s">
        <v>48</v>
      </c>
      <c r="B247" s="19" t="s">
        <v>76</v>
      </c>
      <c r="C247" s="19" t="s">
        <v>325</v>
      </c>
      <c r="D247" s="20" t="s">
        <v>324</v>
      </c>
      <c r="E247" s="21">
        <v>43329</v>
      </c>
      <c r="F247" s="22">
        <v>94962</v>
      </c>
    </row>
    <row r="248" spans="1:6" ht="14.25" customHeight="1" outlineLevel="2" x14ac:dyDescent="0.25">
      <c r="A248" s="18" t="s">
        <v>48</v>
      </c>
      <c r="B248" s="19" t="s">
        <v>76</v>
      </c>
      <c r="C248" s="19" t="s">
        <v>266</v>
      </c>
      <c r="D248" s="20" t="s">
        <v>265</v>
      </c>
      <c r="E248" s="21">
        <v>43147</v>
      </c>
      <c r="F248" s="22">
        <v>48818</v>
      </c>
    </row>
    <row r="249" spans="1:6" ht="14.25" customHeight="1" outlineLevel="2" x14ac:dyDescent="0.25">
      <c r="A249" s="18" t="s">
        <v>48</v>
      </c>
      <c r="B249" s="19" t="s">
        <v>76</v>
      </c>
      <c r="C249" s="19" t="s">
        <v>170</v>
      </c>
      <c r="D249" s="20" t="s">
        <v>307</v>
      </c>
      <c r="E249" s="21">
        <v>43306</v>
      </c>
      <c r="F249" s="22">
        <v>20386</v>
      </c>
    </row>
    <row r="250" spans="1:6" ht="14.25" customHeight="1" outlineLevel="2" x14ac:dyDescent="0.25">
      <c r="A250" s="18" t="s">
        <v>48</v>
      </c>
      <c r="B250" s="19" t="s">
        <v>76</v>
      </c>
      <c r="C250" s="19" t="s">
        <v>87</v>
      </c>
      <c r="D250" s="20" t="s">
        <v>305</v>
      </c>
      <c r="E250" s="21">
        <v>43296</v>
      </c>
      <c r="F250" s="22">
        <v>87711</v>
      </c>
    </row>
    <row r="251" spans="1:6" ht="14.25" customHeight="1" outlineLevel="2" x14ac:dyDescent="0.25">
      <c r="A251" s="18" t="s">
        <v>48</v>
      </c>
      <c r="B251" s="19" t="s">
        <v>76</v>
      </c>
      <c r="C251" s="19" t="s">
        <v>269</v>
      </c>
      <c r="D251" s="20" t="s">
        <v>268</v>
      </c>
      <c r="E251" s="21">
        <v>43153</v>
      </c>
      <c r="F251" s="22">
        <v>87370</v>
      </c>
    </row>
    <row r="252" spans="1:6" ht="14.25" customHeight="1" outlineLevel="2" x14ac:dyDescent="0.25">
      <c r="A252" s="18" t="s">
        <v>48</v>
      </c>
      <c r="B252" s="19" t="s">
        <v>76</v>
      </c>
      <c r="C252" s="19" t="s">
        <v>170</v>
      </c>
      <c r="D252" s="20" t="s">
        <v>322</v>
      </c>
      <c r="E252" s="21">
        <v>43324</v>
      </c>
      <c r="F252" s="22">
        <v>107414</v>
      </c>
    </row>
    <row r="253" spans="1:6" ht="14.25" customHeight="1" outlineLevel="2" x14ac:dyDescent="0.25">
      <c r="A253" s="18" t="s">
        <v>48</v>
      </c>
      <c r="B253" s="19" t="s">
        <v>76</v>
      </c>
      <c r="C253" s="19" t="s">
        <v>116</v>
      </c>
      <c r="D253" s="20" t="s">
        <v>341</v>
      </c>
      <c r="E253" s="21">
        <v>43410</v>
      </c>
      <c r="F253" s="22">
        <v>94109</v>
      </c>
    </row>
    <row r="254" spans="1:6" ht="14.25" customHeight="1" outlineLevel="2" x14ac:dyDescent="0.25">
      <c r="A254" s="18" t="s">
        <v>48</v>
      </c>
      <c r="B254" s="19" t="s">
        <v>76</v>
      </c>
      <c r="C254" s="19" t="s">
        <v>299</v>
      </c>
      <c r="D254" s="20" t="s">
        <v>298</v>
      </c>
      <c r="E254" s="21">
        <v>43264</v>
      </c>
      <c r="F254" s="22">
        <v>50627</v>
      </c>
    </row>
    <row r="255" spans="1:6" ht="14.25" customHeight="1" outlineLevel="2" x14ac:dyDescent="0.25">
      <c r="A255" s="18" t="s">
        <v>48</v>
      </c>
      <c r="B255" s="19" t="s">
        <v>76</v>
      </c>
      <c r="C255" s="19" t="s">
        <v>75</v>
      </c>
      <c r="D255" s="20" t="s">
        <v>485</v>
      </c>
      <c r="E255" s="21">
        <v>43822</v>
      </c>
      <c r="F255" s="22">
        <v>61830</v>
      </c>
    </row>
    <row r="256" spans="1:6" ht="14.25" customHeight="1" outlineLevel="2" x14ac:dyDescent="0.25">
      <c r="A256" s="18" t="s">
        <v>48</v>
      </c>
      <c r="B256" s="19" t="s">
        <v>76</v>
      </c>
      <c r="C256" s="19" t="s">
        <v>94</v>
      </c>
      <c r="D256" s="20" t="s">
        <v>487</v>
      </c>
      <c r="E256" s="21">
        <v>43823</v>
      </c>
      <c r="F256" s="22">
        <v>71603</v>
      </c>
    </row>
    <row r="257" spans="1:6" ht="14.25" customHeight="1" outlineLevel="2" x14ac:dyDescent="0.25">
      <c r="A257" s="18" t="s">
        <v>48</v>
      </c>
      <c r="B257" s="19" t="s">
        <v>76</v>
      </c>
      <c r="C257" s="19" t="s">
        <v>442</v>
      </c>
      <c r="D257" s="20" t="s">
        <v>441</v>
      </c>
      <c r="E257" s="21">
        <v>43720</v>
      </c>
      <c r="F257" s="22">
        <v>121369</v>
      </c>
    </row>
    <row r="258" spans="1:6" ht="14.25" customHeight="1" outlineLevel="2" x14ac:dyDescent="0.25">
      <c r="A258" s="18" t="s">
        <v>48</v>
      </c>
      <c r="B258" s="19" t="s">
        <v>76</v>
      </c>
      <c r="C258" s="19" t="s">
        <v>75</v>
      </c>
      <c r="D258" s="20" t="s">
        <v>438</v>
      </c>
      <c r="E258" s="21">
        <v>43716</v>
      </c>
      <c r="F258" s="22">
        <v>115191</v>
      </c>
    </row>
    <row r="259" spans="1:6" ht="14.25" customHeight="1" outlineLevel="2" x14ac:dyDescent="0.25">
      <c r="A259" s="18" t="s">
        <v>48</v>
      </c>
      <c r="B259" s="19" t="s">
        <v>76</v>
      </c>
      <c r="C259" s="19" t="s">
        <v>402</v>
      </c>
      <c r="D259" s="20" t="s">
        <v>401</v>
      </c>
      <c r="E259" s="21">
        <v>43630</v>
      </c>
      <c r="F259" s="22">
        <v>108798</v>
      </c>
    </row>
    <row r="260" spans="1:6" ht="14.25" customHeight="1" outlineLevel="2" x14ac:dyDescent="0.25">
      <c r="A260" s="18" t="s">
        <v>48</v>
      </c>
      <c r="B260" s="19" t="s">
        <v>76</v>
      </c>
      <c r="C260" s="19" t="s">
        <v>464</v>
      </c>
      <c r="D260" s="20" t="s">
        <v>463</v>
      </c>
      <c r="E260" s="21">
        <v>43786</v>
      </c>
      <c r="F260" s="22">
        <v>14840</v>
      </c>
    </row>
    <row r="261" spans="1:6" ht="14.25" customHeight="1" outlineLevel="2" x14ac:dyDescent="0.25">
      <c r="A261" s="18" t="s">
        <v>48</v>
      </c>
      <c r="B261" s="19" t="s">
        <v>76</v>
      </c>
      <c r="C261" s="19" t="s">
        <v>116</v>
      </c>
      <c r="D261" s="20" t="s">
        <v>466</v>
      </c>
      <c r="E261" s="21">
        <v>43788</v>
      </c>
      <c r="F261" s="22">
        <v>27540</v>
      </c>
    </row>
    <row r="262" spans="1:6" ht="14.25" customHeight="1" outlineLevel="2" x14ac:dyDescent="0.25">
      <c r="A262" s="18" t="s">
        <v>48</v>
      </c>
      <c r="B262" s="19" t="s">
        <v>76</v>
      </c>
      <c r="C262" s="19" t="s">
        <v>411</v>
      </c>
      <c r="D262" s="20" t="s">
        <v>410</v>
      </c>
      <c r="E262" s="21">
        <v>43640</v>
      </c>
      <c r="F262" s="22">
        <v>102642</v>
      </c>
    </row>
    <row r="263" spans="1:6" ht="14.25" customHeight="1" outlineLevel="2" x14ac:dyDescent="0.25">
      <c r="A263" s="18" t="s">
        <v>48</v>
      </c>
      <c r="B263" s="19" t="s">
        <v>76</v>
      </c>
      <c r="C263" s="19" t="s">
        <v>83</v>
      </c>
      <c r="D263" s="20" t="s">
        <v>437</v>
      </c>
      <c r="E263" s="21">
        <v>43712</v>
      </c>
      <c r="F263" s="22">
        <v>71921</v>
      </c>
    </row>
    <row r="264" spans="1:6" ht="14.25" customHeight="1" outlineLevel="2" x14ac:dyDescent="0.25">
      <c r="A264" s="18" t="s">
        <v>48</v>
      </c>
      <c r="B264" s="19" t="s">
        <v>76</v>
      </c>
      <c r="C264" s="19" t="s">
        <v>414</v>
      </c>
      <c r="D264" s="20" t="s">
        <v>413</v>
      </c>
      <c r="E264" s="21">
        <v>43646</v>
      </c>
      <c r="F264" s="22">
        <v>64587</v>
      </c>
    </row>
    <row r="265" spans="1:6" ht="14.25" customHeight="1" outlineLevel="2" x14ac:dyDescent="0.25">
      <c r="A265" s="18" t="s">
        <v>48</v>
      </c>
      <c r="B265" s="19" t="s">
        <v>76</v>
      </c>
      <c r="C265" s="19" t="s">
        <v>158</v>
      </c>
      <c r="D265" s="20" t="s">
        <v>473</v>
      </c>
      <c r="E265" s="21">
        <v>43804</v>
      </c>
      <c r="F265" s="22">
        <v>73756</v>
      </c>
    </row>
    <row r="266" spans="1:6" ht="14.25" customHeight="1" outlineLevel="2" x14ac:dyDescent="0.25">
      <c r="A266" s="18" t="s">
        <v>48</v>
      </c>
      <c r="B266" s="19" t="s">
        <v>76</v>
      </c>
      <c r="C266" s="19" t="s">
        <v>172</v>
      </c>
      <c r="D266" s="20" t="s">
        <v>486</v>
      </c>
      <c r="E266" s="21">
        <v>43822</v>
      </c>
      <c r="F266" s="22">
        <v>93859</v>
      </c>
    </row>
    <row r="267" spans="1:6" ht="14.25" customHeight="1" outlineLevel="2" x14ac:dyDescent="0.25">
      <c r="A267" s="18" t="s">
        <v>48</v>
      </c>
      <c r="B267" s="19" t="s">
        <v>76</v>
      </c>
      <c r="C267" s="19" t="s">
        <v>116</v>
      </c>
      <c r="D267" s="20" t="s">
        <v>396</v>
      </c>
      <c r="E267" s="21">
        <v>43604</v>
      </c>
      <c r="F267" s="22">
        <v>119427</v>
      </c>
    </row>
    <row r="268" spans="1:6" ht="14.25" customHeight="1" outlineLevel="2" x14ac:dyDescent="0.25">
      <c r="A268" s="18" t="s">
        <v>48</v>
      </c>
      <c r="B268" s="19" t="s">
        <v>76</v>
      </c>
      <c r="C268" s="19" t="s">
        <v>112</v>
      </c>
      <c r="D268" s="20" t="s">
        <v>111</v>
      </c>
      <c r="E268" s="21">
        <v>42578</v>
      </c>
      <c r="F268" s="22">
        <v>47174</v>
      </c>
    </row>
    <row r="269" spans="1:6" ht="14.25" customHeight="1" outlineLevel="2" x14ac:dyDescent="0.25">
      <c r="A269" s="18" t="s">
        <v>48</v>
      </c>
      <c r="B269" s="19" t="s">
        <v>76</v>
      </c>
      <c r="C269" s="19" t="s">
        <v>170</v>
      </c>
      <c r="D269" s="20" t="s">
        <v>169</v>
      </c>
      <c r="E269" s="21">
        <v>42809</v>
      </c>
      <c r="F269" s="22">
        <v>52030</v>
      </c>
    </row>
    <row r="270" spans="1:6" ht="14.25" customHeight="1" outlineLevel="2" x14ac:dyDescent="0.25">
      <c r="A270" s="18" t="s">
        <v>48</v>
      </c>
      <c r="B270" s="19" t="s">
        <v>76</v>
      </c>
      <c r="C270" s="19" t="s">
        <v>116</v>
      </c>
      <c r="D270" s="20" t="s">
        <v>306</v>
      </c>
      <c r="E270" s="21">
        <v>43296</v>
      </c>
      <c r="F270" s="22">
        <v>122333</v>
      </c>
    </row>
    <row r="271" spans="1:6" ht="14.25" customHeight="1" outlineLevel="2" x14ac:dyDescent="0.25">
      <c r="A271" s="18" t="s">
        <v>48</v>
      </c>
      <c r="B271" s="19" t="s">
        <v>76</v>
      </c>
      <c r="C271" s="19" t="s">
        <v>222</v>
      </c>
      <c r="D271" s="20" t="s">
        <v>296</v>
      </c>
      <c r="E271" s="21">
        <v>43259</v>
      </c>
      <c r="F271" s="22">
        <v>65037</v>
      </c>
    </row>
    <row r="272" spans="1:6" ht="14.25" customHeight="1" outlineLevel="2" x14ac:dyDescent="0.25">
      <c r="A272" s="18" t="s">
        <v>48</v>
      </c>
      <c r="B272" s="19" t="s">
        <v>76</v>
      </c>
      <c r="C272" s="19" t="s">
        <v>368</v>
      </c>
      <c r="D272" s="20" t="s">
        <v>367</v>
      </c>
      <c r="E272" s="21">
        <v>43487</v>
      </c>
      <c r="F272" s="22">
        <v>57342</v>
      </c>
    </row>
    <row r="273" spans="1:6" ht="14.25" customHeight="1" outlineLevel="2" x14ac:dyDescent="0.25">
      <c r="A273" s="23" t="s">
        <v>48</v>
      </c>
      <c r="B273" s="24" t="s">
        <v>76</v>
      </c>
      <c r="C273" s="24" t="s">
        <v>116</v>
      </c>
      <c r="D273" s="25" t="s">
        <v>489</v>
      </c>
      <c r="E273" s="26">
        <v>43825</v>
      </c>
      <c r="F273" s="27">
        <v>89370</v>
      </c>
    </row>
    <row r="274" spans="1:6" ht="14.25" customHeight="1" outlineLevel="1" x14ac:dyDescent="0.25">
      <c r="A274" s="32"/>
      <c r="B274" s="34" t="s">
        <v>601</v>
      </c>
      <c r="C274" s="32"/>
      <c r="D274" s="32"/>
      <c r="E274" s="33"/>
      <c r="F274" s="40">
        <f>SUBTOTAL(3,F227:F273)</f>
        <v>47</v>
      </c>
    </row>
    <row r="275" spans="1:6" ht="14.25" customHeight="1" x14ac:dyDescent="0.25">
      <c r="A275" s="32"/>
      <c r="B275" s="34" t="s">
        <v>602</v>
      </c>
      <c r="C275" s="32"/>
      <c r="D275" s="32"/>
      <c r="E275" s="33"/>
      <c r="F275" s="40">
        <f>SUBTOTAL(3,F2:F273)</f>
        <v>258</v>
      </c>
    </row>
    <row r="276" spans="1:6" ht="14.25" customHeight="1" x14ac:dyDescent="0.25"/>
    <row r="277" spans="1:6" ht="14.25" customHeight="1" x14ac:dyDescent="0.25"/>
    <row r="278" spans="1:6" ht="14.25" customHeight="1" x14ac:dyDescent="0.25"/>
    <row r="279" spans="1:6" ht="14.25" customHeight="1" x14ac:dyDescent="0.25"/>
    <row r="280" spans="1:6" ht="14.25" customHeight="1" x14ac:dyDescent="0.25"/>
    <row r="281" spans="1:6" ht="14.25" customHeight="1" x14ac:dyDescent="0.25"/>
    <row r="282" spans="1:6" ht="14.25" customHeight="1" x14ac:dyDescent="0.25"/>
    <row r="283" spans="1:6" ht="14.25" customHeight="1" x14ac:dyDescent="0.25"/>
    <row r="284" spans="1:6" ht="14.25" customHeight="1" x14ac:dyDescent="0.25"/>
    <row r="285" spans="1:6" ht="14.25" customHeight="1" x14ac:dyDescent="0.25"/>
    <row r="286" spans="1:6" ht="14.25" customHeight="1" x14ac:dyDescent="0.25"/>
    <row r="287" spans="1:6" ht="14.25" customHeight="1" x14ac:dyDescent="0.25"/>
    <row r="288" spans="1:6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</sheetData>
  <autoFilter ref="A1:F273" xr:uid="{C6597CBF-DF71-4007-BE6C-605C39E6D869}">
    <sortState xmlns:xlrd2="http://schemas.microsoft.com/office/spreadsheetml/2017/richdata2" ref="A2:F273">
      <sortCondition ref="B1:B273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Text2Column</vt:lpstr>
      <vt:lpstr>Removing Duplicates</vt:lpstr>
      <vt:lpstr>Data Validation</vt:lpstr>
      <vt:lpstr>Subtotal &amp; 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Windows User</cp:lastModifiedBy>
  <dcterms:created xsi:type="dcterms:W3CDTF">2020-07-04T21:31:02Z</dcterms:created>
  <dcterms:modified xsi:type="dcterms:W3CDTF">2024-06-18T07:27:57Z</dcterms:modified>
</cp:coreProperties>
</file>