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Power BI\Fusion Academy\Ders_4\"/>
    </mc:Choice>
  </mc:AlternateContent>
  <xr:revisionPtr revIDLastSave="0" documentId="13_ncr:1_{A1E8E395-BE9A-46E4-BD50-E026F171EEA7}" xr6:coauthVersionLast="45" xr6:coauthVersionMax="45" xr10:uidLastSave="{00000000-0000-0000-0000-000000000000}"/>
  <bookViews>
    <workbookView xWindow="-120" yWindow="-120" windowWidth="20730" windowHeight="11160" activeTab="5" xr2:uid="{79AB2AA7-8690-439D-8D44-7A456C8D6345}"/>
  </bookViews>
  <sheets>
    <sheet name="Sheet1" sheetId="1" r:id="rId1"/>
    <sheet name="Əməkdaşlar" sheetId="2" r:id="rId2"/>
    <sheet name="Məhsul" sheetId="3" r:id="rId3"/>
    <sheet name="Müştəri" sheetId="4" r:id="rId4"/>
    <sheet name="Nəqliyyat" sheetId="5" r:id="rId5"/>
    <sheet name="Satış" sheetId="6" r:id="rId6"/>
  </sheets>
  <definedNames>
    <definedName name="Əməkdaşlar" localSheetId="1" hidden="1">Əməkdaşlar!$A$1:$F$9</definedName>
    <definedName name="Məhsul" localSheetId="2" hidden="1">Məhsul!$A$1:$F$17</definedName>
    <definedName name="Müştəri" localSheetId="3" hidden="1">Müştəri!$A$1:$D$30</definedName>
    <definedName name="Nəqliyyat" localSheetId="4" hidden="1">Nəqliyyat!$A$1:$C$6</definedName>
    <definedName name="Satış" localSheetId="5" hidden="1">Satış!$A$1:$M$2193</definedName>
    <definedName name="Slicer_Bölgə">#N/A</definedName>
  </definedNames>
  <calcPr calcId="191029"/>
  <pivotCaches>
    <pivotCache cacheId="0" r:id="rId7"/>
    <pivotCache cacheId="1" r:id="rId8"/>
  </pivotCaches>
  <extLst>
    <ext xmlns:x14="http://schemas.microsoft.com/office/spreadsheetml/2009/9/main" uri="{876F7934-8845-4945-9796-88D515C7AA90}">
      <x14:pivotCaches>
        <pivotCache cacheId="2" r:id="rId9"/>
      </x14:pivotCaches>
    </ex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Əməkdaşlar_3a10ec35-0e32-4ad4-a410-9c3ef7cfeef9" name="Əməkdaşlar" connection="Excel Power Pivot-Data, dərs 5-9"/>
          <x15:modelTable id="Məhsul_9232f0c0-896a-461e-9f56-a4232f62b677" name="Məhsul" connection="Excel Power Pivot-Data, dərs 5-9"/>
          <x15:modelTable id="Müştəri_585b3b28-03de-42db-a95e-024b4821f691" name="Müştəri" connection="Excel Power Pivot-Data, dərs 5-9"/>
          <x15:modelTable id="Nəqliyyat_22c5e3a4-8e5b-4da4-b6cb-235a9bd6ac5a" name="Nəqliyyat" connection="Excel Power Pivot-Data, dərs 5-9"/>
          <x15:modelTable id="Satış_629f1a89-5643-4fde-9c2d-cbddea18649e" name="Satış" connection="Excel Power Pivot-Data, dərs 5-9"/>
        </x15:modelTables>
        <x15:modelRelationships>
          <x15:modelRelationship fromTable="Satış" fromColumn="Əməkdaş İD" toTable="Əməkdaşlar" toColumn="Əməkdaş İD"/>
          <x15:modelRelationship fromTable="Satış" fromColumn="Məhsul İD" toTable="Məhsul" toColumn="Məhsul İD"/>
          <x15:modelRelationship fromTable="Satış" fromColumn="Müştəri İD" toTable="Müştəri" toColumn="Müştəri İD"/>
          <x15:modelRelationship fromTable="Satış" fromColumn="Nəqliyyat şirkəti İD" toTable="Nəqliyyat" toColumn="Nəqliyyat şirkəti İD"/>
        </x15:modelRelationship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 i="6" l="1"/>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E422" i="6"/>
  <c r="E423" i="6"/>
  <c r="E424" i="6"/>
  <c r="E425" i="6"/>
  <c r="E426" i="6"/>
  <c r="E427" i="6"/>
  <c r="E428" i="6"/>
  <c r="E429" i="6"/>
  <c r="E430" i="6"/>
  <c r="E431" i="6"/>
  <c r="E432" i="6"/>
  <c r="E433" i="6"/>
  <c r="E434" i="6"/>
  <c r="E435" i="6"/>
  <c r="E436" i="6"/>
  <c r="E437" i="6"/>
  <c r="E438" i="6"/>
  <c r="E439" i="6"/>
  <c r="E440" i="6"/>
  <c r="E441" i="6"/>
  <c r="E442" i="6"/>
  <c r="E443" i="6"/>
  <c r="E444" i="6"/>
  <c r="E445" i="6"/>
  <c r="E446" i="6"/>
  <c r="E447" i="6"/>
  <c r="E448" i="6"/>
  <c r="E449" i="6"/>
  <c r="E450" i="6"/>
  <c r="E451" i="6"/>
  <c r="E452" i="6"/>
  <c r="E453" i="6"/>
  <c r="E454" i="6"/>
  <c r="E455" i="6"/>
  <c r="E456" i="6"/>
  <c r="E457" i="6"/>
  <c r="E458" i="6"/>
  <c r="E459" i="6"/>
  <c r="E460" i="6"/>
  <c r="E461" i="6"/>
  <c r="E462" i="6"/>
  <c r="E463" i="6"/>
  <c r="E464" i="6"/>
  <c r="E465" i="6"/>
  <c r="E466" i="6"/>
  <c r="E467" i="6"/>
  <c r="E468" i="6"/>
  <c r="E469" i="6"/>
  <c r="E470" i="6"/>
  <c r="E471" i="6"/>
  <c r="E472" i="6"/>
  <c r="E473" i="6"/>
  <c r="E474" i="6"/>
  <c r="E475" i="6"/>
  <c r="E476" i="6"/>
  <c r="E477" i="6"/>
  <c r="E478" i="6"/>
  <c r="E479" i="6"/>
  <c r="E480" i="6"/>
  <c r="E481" i="6"/>
  <c r="E482" i="6"/>
  <c r="E483" i="6"/>
  <c r="E484" i="6"/>
  <c r="E485" i="6"/>
  <c r="E486" i="6"/>
  <c r="E487" i="6"/>
  <c r="E488" i="6"/>
  <c r="E489" i="6"/>
  <c r="E490" i="6"/>
  <c r="E491" i="6"/>
  <c r="E492" i="6"/>
  <c r="E493" i="6"/>
  <c r="E494" i="6"/>
  <c r="E495" i="6"/>
  <c r="E496" i="6"/>
  <c r="E497" i="6"/>
  <c r="E498" i="6"/>
  <c r="E499" i="6"/>
  <c r="E500" i="6"/>
  <c r="E501" i="6"/>
  <c r="E502" i="6"/>
  <c r="E503" i="6"/>
  <c r="E504" i="6"/>
  <c r="E505" i="6"/>
  <c r="E506" i="6"/>
  <c r="E507" i="6"/>
  <c r="E508" i="6"/>
  <c r="E509" i="6"/>
  <c r="E510" i="6"/>
  <c r="E511" i="6"/>
  <c r="E512" i="6"/>
  <c r="E513" i="6"/>
  <c r="E514" i="6"/>
  <c r="E515" i="6"/>
  <c r="E516" i="6"/>
  <c r="E517" i="6"/>
  <c r="E518" i="6"/>
  <c r="E519" i="6"/>
  <c r="E520" i="6"/>
  <c r="E521" i="6"/>
  <c r="E522" i="6"/>
  <c r="E523" i="6"/>
  <c r="E524" i="6"/>
  <c r="E525" i="6"/>
  <c r="E526" i="6"/>
  <c r="E527" i="6"/>
  <c r="E528" i="6"/>
  <c r="E529" i="6"/>
  <c r="E530" i="6"/>
  <c r="E531" i="6"/>
  <c r="E532" i="6"/>
  <c r="E533" i="6"/>
  <c r="E534" i="6"/>
  <c r="E535" i="6"/>
  <c r="E536" i="6"/>
  <c r="E537" i="6"/>
  <c r="E538" i="6"/>
  <c r="E539" i="6"/>
  <c r="E540" i="6"/>
  <c r="E541" i="6"/>
  <c r="E542" i="6"/>
  <c r="E543" i="6"/>
  <c r="E544" i="6"/>
  <c r="E545" i="6"/>
  <c r="E546" i="6"/>
  <c r="E547" i="6"/>
  <c r="E548" i="6"/>
  <c r="E549" i="6"/>
  <c r="E550" i="6"/>
  <c r="E551" i="6"/>
  <c r="E552" i="6"/>
  <c r="E553" i="6"/>
  <c r="E554" i="6"/>
  <c r="E555" i="6"/>
  <c r="E556" i="6"/>
  <c r="E557" i="6"/>
  <c r="E558" i="6"/>
  <c r="E559" i="6"/>
  <c r="E560" i="6"/>
  <c r="E561" i="6"/>
  <c r="E562" i="6"/>
  <c r="E563" i="6"/>
  <c r="E564" i="6"/>
  <c r="E565" i="6"/>
  <c r="E566" i="6"/>
  <c r="E567" i="6"/>
  <c r="E568" i="6"/>
  <c r="E569" i="6"/>
  <c r="E570" i="6"/>
  <c r="E571" i="6"/>
  <c r="E572" i="6"/>
  <c r="E573" i="6"/>
  <c r="E574" i="6"/>
  <c r="E575" i="6"/>
  <c r="E576" i="6"/>
  <c r="E577" i="6"/>
  <c r="E578" i="6"/>
  <c r="E579" i="6"/>
  <c r="E580" i="6"/>
  <c r="E581" i="6"/>
  <c r="E582" i="6"/>
  <c r="E583" i="6"/>
  <c r="E584" i="6"/>
  <c r="E585" i="6"/>
  <c r="E586" i="6"/>
  <c r="E587" i="6"/>
  <c r="E588" i="6"/>
  <c r="E589" i="6"/>
  <c r="E590" i="6"/>
  <c r="E591" i="6"/>
  <c r="E592" i="6"/>
  <c r="E593" i="6"/>
  <c r="E594" i="6"/>
  <c r="E595" i="6"/>
  <c r="E596" i="6"/>
  <c r="E597" i="6"/>
  <c r="E598" i="6"/>
  <c r="E599" i="6"/>
  <c r="E600" i="6"/>
  <c r="E601" i="6"/>
  <c r="E602" i="6"/>
  <c r="E603" i="6"/>
  <c r="E604" i="6"/>
  <c r="E605" i="6"/>
  <c r="E606" i="6"/>
  <c r="E607" i="6"/>
  <c r="E608" i="6"/>
  <c r="E609" i="6"/>
  <c r="E610" i="6"/>
  <c r="E611" i="6"/>
  <c r="E612" i="6"/>
  <c r="E613" i="6"/>
  <c r="E614" i="6"/>
  <c r="E615" i="6"/>
  <c r="E616" i="6"/>
  <c r="E617" i="6"/>
  <c r="E618" i="6"/>
  <c r="E619" i="6"/>
  <c r="E620" i="6"/>
  <c r="E621" i="6"/>
  <c r="E622" i="6"/>
  <c r="E623" i="6"/>
  <c r="E624" i="6"/>
  <c r="E625" i="6"/>
  <c r="E626" i="6"/>
  <c r="E627" i="6"/>
  <c r="E628" i="6"/>
  <c r="E629" i="6"/>
  <c r="E630" i="6"/>
  <c r="E631" i="6"/>
  <c r="E632" i="6"/>
  <c r="E633" i="6"/>
  <c r="E634" i="6"/>
  <c r="E635" i="6"/>
  <c r="E636" i="6"/>
  <c r="E637" i="6"/>
  <c r="E638" i="6"/>
  <c r="E639" i="6"/>
  <c r="E640" i="6"/>
  <c r="E641" i="6"/>
  <c r="E642" i="6"/>
  <c r="E643" i="6"/>
  <c r="E644" i="6"/>
  <c r="E645" i="6"/>
  <c r="E646" i="6"/>
  <c r="E647" i="6"/>
  <c r="E648" i="6"/>
  <c r="E649" i="6"/>
  <c r="E650" i="6"/>
  <c r="E651" i="6"/>
  <c r="E652" i="6"/>
  <c r="E653" i="6"/>
  <c r="E654" i="6"/>
  <c r="E655" i="6"/>
  <c r="E656" i="6"/>
  <c r="E657" i="6"/>
  <c r="E658" i="6"/>
  <c r="E659" i="6"/>
  <c r="E660" i="6"/>
  <c r="E661" i="6"/>
  <c r="E662" i="6"/>
  <c r="E663" i="6"/>
  <c r="E664" i="6"/>
  <c r="E665" i="6"/>
  <c r="E666" i="6"/>
  <c r="E667" i="6"/>
  <c r="E668" i="6"/>
  <c r="E669" i="6"/>
  <c r="E670" i="6"/>
  <c r="E671" i="6"/>
  <c r="E672" i="6"/>
  <c r="E673" i="6"/>
  <c r="E674" i="6"/>
  <c r="E675" i="6"/>
  <c r="E676" i="6"/>
  <c r="E677" i="6"/>
  <c r="E678" i="6"/>
  <c r="E679" i="6"/>
  <c r="E680" i="6"/>
  <c r="E681" i="6"/>
  <c r="E682" i="6"/>
  <c r="E683" i="6"/>
  <c r="E684" i="6"/>
  <c r="E685" i="6"/>
  <c r="E686" i="6"/>
  <c r="E687" i="6"/>
  <c r="E688" i="6"/>
  <c r="E689" i="6"/>
  <c r="E690" i="6"/>
  <c r="E691" i="6"/>
  <c r="E692" i="6"/>
  <c r="E693" i="6"/>
  <c r="E694" i="6"/>
  <c r="E695" i="6"/>
  <c r="E696" i="6"/>
  <c r="E697" i="6"/>
  <c r="E698" i="6"/>
  <c r="E699" i="6"/>
  <c r="E700" i="6"/>
  <c r="E701" i="6"/>
  <c r="E702" i="6"/>
  <c r="E703" i="6"/>
  <c r="E704" i="6"/>
  <c r="E705" i="6"/>
  <c r="E706" i="6"/>
  <c r="E707" i="6"/>
  <c r="E708" i="6"/>
  <c r="E709" i="6"/>
  <c r="E710" i="6"/>
  <c r="E711" i="6"/>
  <c r="E712" i="6"/>
  <c r="E713" i="6"/>
  <c r="E714" i="6"/>
  <c r="E715" i="6"/>
  <c r="E716" i="6"/>
  <c r="E717" i="6"/>
  <c r="E718" i="6"/>
  <c r="E719" i="6"/>
  <c r="E720" i="6"/>
  <c r="E721" i="6"/>
  <c r="E722" i="6"/>
  <c r="E723" i="6"/>
  <c r="E724" i="6"/>
  <c r="E725" i="6"/>
  <c r="E726" i="6"/>
  <c r="E727" i="6"/>
  <c r="E728" i="6"/>
  <c r="E729" i="6"/>
  <c r="E730" i="6"/>
  <c r="E731" i="6"/>
  <c r="E732" i="6"/>
  <c r="E733" i="6"/>
  <c r="E734" i="6"/>
  <c r="E735" i="6"/>
  <c r="E736" i="6"/>
  <c r="E737" i="6"/>
  <c r="E738" i="6"/>
  <c r="E739" i="6"/>
  <c r="E740" i="6"/>
  <c r="E741" i="6"/>
  <c r="E742" i="6"/>
  <c r="E743" i="6"/>
  <c r="E744" i="6"/>
  <c r="E745" i="6"/>
  <c r="E746" i="6"/>
  <c r="E747" i="6"/>
  <c r="E748" i="6"/>
  <c r="E749" i="6"/>
  <c r="E750" i="6"/>
  <c r="E751" i="6"/>
  <c r="E752" i="6"/>
  <c r="E753" i="6"/>
  <c r="E754" i="6"/>
  <c r="E755" i="6"/>
  <c r="E756" i="6"/>
  <c r="E757" i="6"/>
  <c r="E758" i="6"/>
  <c r="E759" i="6"/>
  <c r="E760" i="6"/>
  <c r="E761" i="6"/>
  <c r="E762" i="6"/>
  <c r="E763" i="6"/>
  <c r="E764" i="6"/>
  <c r="E765" i="6"/>
  <c r="E766" i="6"/>
  <c r="E767" i="6"/>
  <c r="E768" i="6"/>
  <c r="E769" i="6"/>
  <c r="E770" i="6"/>
  <c r="E771" i="6"/>
  <c r="E772" i="6"/>
  <c r="E773" i="6"/>
  <c r="E774" i="6"/>
  <c r="E775" i="6"/>
  <c r="E776" i="6"/>
  <c r="E777" i="6"/>
  <c r="E778" i="6"/>
  <c r="E779" i="6"/>
  <c r="E780" i="6"/>
  <c r="E781" i="6"/>
  <c r="E782" i="6"/>
  <c r="E783" i="6"/>
  <c r="E784" i="6"/>
  <c r="E785" i="6"/>
  <c r="E786" i="6"/>
  <c r="E787" i="6"/>
  <c r="E788" i="6"/>
  <c r="E789" i="6"/>
  <c r="E790" i="6"/>
  <c r="E791" i="6"/>
  <c r="E792" i="6"/>
  <c r="E793" i="6"/>
  <c r="E794" i="6"/>
  <c r="E795" i="6"/>
  <c r="E796" i="6"/>
  <c r="E797" i="6"/>
  <c r="E798" i="6"/>
  <c r="E799" i="6"/>
  <c r="E800" i="6"/>
  <c r="E801" i="6"/>
  <c r="E802" i="6"/>
  <c r="E803" i="6"/>
  <c r="E804" i="6"/>
  <c r="E805" i="6"/>
  <c r="E806" i="6"/>
  <c r="E807" i="6"/>
  <c r="E808" i="6"/>
  <c r="E809" i="6"/>
  <c r="E810" i="6"/>
  <c r="E811" i="6"/>
  <c r="E812" i="6"/>
  <c r="E813" i="6"/>
  <c r="E814" i="6"/>
  <c r="E815" i="6"/>
  <c r="E816" i="6"/>
  <c r="E817" i="6"/>
  <c r="E818" i="6"/>
  <c r="E819" i="6"/>
  <c r="E820" i="6"/>
  <c r="E821" i="6"/>
  <c r="E822" i="6"/>
  <c r="E823" i="6"/>
  <c r="E824" i="6"/>
  <c r="E825" i="6"/>
  <c r="E826" i="6"/>
  <c r="E827" i="6"/>
  <c r="E828" i="6"/>
  <c r="E829" i="6"/>
  <c r="E830" i="6"/>
  <c r="E831" i="6"/>
  <c r="E832" i="6"/>
  <c r="E833" i="6"/>
  <c r="E834" i="6"/>
  <c r="E835" i="6"/>
  <c r="E836" i="6"/>
  <c r="E837" i="6"/>
  <c r="E838" i="6"/>
  <c r="E839" i="6"/>
  <c r="E840" i="6"/>
  <c r="E841" i="6"/>
  <c r="E842" i="6"/>
  <c r="E843" i="6"/>
  <c r="E844" i="6"/>
  <c r="E845" i="6"/>
  <c r="E846" i="6"/>
  <c r="E847" i="6"/>
  <c r="E848" i="6"/>
  <c r="E849" i="6"/>
  <c r="E850" i="6"/>
  <c r="E851" i="6"/>
  <c r="E852" i="6"/>
  <c r="E853" i="6"/>
  <c r="E854" i="6"/>
  <c r="E855" i="6"/>
  <c r="E856" i="6"/>
  <c r="E857" i="6"/>
  <c r="E858" i="6"/>
  <c r="E859" i="6"/>
  <c r="E860" i="6"/>
  <c r="E861" i="6"/>
  <c r="E862" i="6"/>
  <c r="E863" i="6"/>
  <c r="E864" i="6"/>
  <c r="E865" i="6"/>
  <c r="E866" i="6"/>
  <c r="E867" i="6"/>
  <c r="E868" i="6"/>
  <c r="E869" i="6"/>
  <c r="E870" i="6"/>
  <c r="E871" i="6"/>
  <c r="E872" i="6"/>
  <c r="E873" i="6"/>
  <c r="E874" i="6"/>
  <c r="E875" i="6"/>
  <c r="E876" i="6"/>
  <c r="E877" i="6"/>
  <c r="E878" i="6"/>
  <c r="E879" i="6"/>
  <c r="E880" i="6"/>
  <c r="E881" i="6"/>
  <c r="E882" i="6"/>
  <c r="E883" i="6"/>
  <c r="E884" i="6"/>
  <c r="E885" i="6"/>
  <c r="E886" i="6"/>
  <c r="E887" i="6"/>
  <c r="E888" i="6"/>
  <c r="E889" i="6"/>
  <c r="E890" i="6"/>
  <c r="E891" i="6"/>
  <c r="E892" i="6"/>
  <c r="E893" i="6"/>
  <c r="E894" i="6"/>
  <c r="E895" i="6"/>
  <c r="E896" i="6"/>
  <c r="E897" i="6"/>
  <c r="E898" i="6"/>
  <c r="E899" i="6"/>
  <c r="E900" i="6"/>
  <c r="E901" i="6"/>
  <c r="E902" i="6"/>
  <c r="E903" i="6"/>
  <c r="E904" i="6"/>
  <c r="E905" i="6"/>
  <c r="E906" i="6"/>
  <c r="E907" i="6"/>
  <c r="E908" i="6"/>
  <c r="E909" i="6"/>
  <c r="E910" i="6"/>
  <c r="E911" i="6"/>
  <c r="E912" i="6"/>
  <c r="E913" i="6"/>
  <c r="E914" i="6"/>
  <c r="E915" i="6"/>
  <c r="E916" i="6"/>
  <c r="E917" i="6"/>
  <c r="E918" i="6"/>
  <c r="E919" i="6"/>
  <c r="E920" i="6"/>
  <c r="E921" i="6"/>
  <c r="E922" i="6"/>
  <c r="E923" i="6"/>
  <c r="E924" i="6"/>
  <c r="E925" i="6"/>
  <c r="E926" i="6"/>
  <c r="E927" i="6"/>
  <c r="E928" i="6"/>
  <c r="E929" i="6"/>
  <c r="E930" i="6"/>
  <c r="E931" i="6"/>
  <c r="E932" i="6"/>
  <c r="E933" i="6"/>
  <c r="E934" i="6"/>
  <c r="E935" i="6"/>
  <c r="E936" i="6"/>
  <c r="E937" i="6"/>
  <c r="E938" i="6"/>
  <c r="E939" i="6"/>
  <c r="E940" i="6"/>
  <c r="E941" i="6"/>
  <c r="E942" i="6"/>
  <c r="E943" i="6"/>
  <c r="E944" i="6"/>
  <c r="E945" i="6"/>
  <c r="E946" i="6"/>
  <c r="E947" i="6"/>
  <c r="E948" i="6"/>
  <c r="E949" i="6"/>
  <c r="E950" i="6"/>
  <c r="E951" i="6"/>
  <c r="E952" i="6"/>
  <c r="E953" i="6"/>
  <c r="E954" i="6"/>
  <c r="E955" i="6"/>
  <c r="E956" i="6"/>
  <c r="E957" i="6"/>
  <c r="E958" i="6"/>
  <c r="E959" i="6"/>
  <c r="E960" i="6"/>
  <c r="E961" i="6"/>
  <c r="E962" i="6"/>
  <c r="E963" i="6"/>
  <c r="E964" i="6"/>
  <c r="E965" i="6"/>
  <c r="E966" i="6"/>
  <c r="E967" i="6"/>
  <c r="E968" i="6"/>
  <c r="E969" i="6"/>
  <c r="E970" i="6"/>
  <c r="E971" i="6"/>
  <c r="E972" i="6"/>
  <c r="E973" i="6"/>
  <c r="E974" i="6"/>
  <c r="E975" i="6"/>
  <c r="E976" i="6"/>
  <c r="E977" i="6"/>
  <c r="E978" i="6"/>
  <c r="E979" i="6"/>
  <c r="E980" i="6"/>
  <c r="E981" i="6"/>
  <c r="E982" i="6"/>
  <c r="E983" i="6"/>
  <c r="E984" i="6"/>
  <c r="E985" i="6"/>
  <c r="E986" i="6"/>
  <c r="E987" i="6"/>
  <c r="E988" i="6"/>
  <c r="E989" i="6"/>
  <c r="E990" i="6"/>
  <c r="E991" i="6"/>
  <c r="E992" i="6"/>
  <c r="E993" i="6"/>
  <c r="E994" i="6"/>
  <c r="E995" i="6"/>
  <c r="E996" i="6"/>
  <c r="E997" i="6"/>
  <c r="E998" i="6"/>
  <c r="E999" i="6"/>
  <c r="E1000" i="6"/>
  <c r="E1001" i="6"/>
  <c r="E1002" i="6"/>
  <c r="E1003" i="6"/>
  <c r="E1004" i="6"/>
  <c r="E1005" i="6"/>
  <c r="E1006" i="6"/>
  <c r="E1007" i="6"/>
  <c r="E1008" i="6"/>
  <c r="E1009" i="6"/>
  <c r="E1010" i="6"/>
  <c r="E1011" i="6"/>
  <c r="E1012" i="6"/>
  <c r="E1013" i="6"/>
  <c r="E1014" i="6"/>
  <c r="E1015" i="6"/>
  <c r="E1016" i="6"/>
  <c r="E1017" i="6"/>
  <c r="E1018" i="6"/>
  <c r="E1019" i="6"/>
  <c r="E1020" i="6"/>
  <c r="E1021" i="6"/>
  <c r="E1022" i="6"/>
  <c r="E1023" i="6"/>
  <c r="E1024" i="6"/>
  <c r="E1025" i="6"/>
  <c r="E1026" i="6"/>
  <c r="E1027" i="6"/>
  <c r="E1028" i="6"/>
  <c r="E1029" i="6"/>
  <c r="E1030" i="6"/>
  <c r="E1031" i="6"/>
  <c r="E1032" i="6"/>
  <c r="E1033" i="6"/>
  <c r="E1034" i="6"/>
  <c r="E1035" i="6"/>
  <c r="E1036" i="6"/>
  <c r="E1037" i="6"/>
  <c r="E1038" i="6"/>
  <c r="E1039" i="6"/>
  <c r="E1040" i="6"/>
  <c r="E1041" i="6"/>
  <c r="E1042" i="6"/>
  <c r="E1043" i="6"/>
  <c r="E1044" i="6"/>
  <c r="E1045" i="6"/>
  <c r="E1046" i="6"/>
  <c r="E1047" i="6"/>
  <c r="E1048" i="6"/>
  <c r="E1049" i="6"/>
  <c r="E1050" i="6"/>
  <c r="E1051" i="6"/>
  <c r="E1052" i="6"/>
  <c r="E1053" i="6"/>
  <c r="E1054" i="6"/>
  <c r="E1055" i="6"/>
  <c r="E1056" i="6"/>
  <c r="E1057" i="6"/>
  <c r="E1058" i="6"/>
  <c r="E1059" i="6"/>
  <c r="E1060" i="6"/>
  <c r="E1061" i="6"/>
  <c r="E1062" i="6"/>
  <c r="E1063" i="6"/>
  <c r="E1064" i="6"/>
  <c r="E1065" i="6"/>
  <c r="E1066" i="6"/>
  <c r="E1067" i="6"/>
  <c r="E1068" i="6"/>
  <c r="E1069" i="6"/>
  <c r="E1070" i="6"/>
  <c r="E1071" i="6"/>
  <c r="E1072" i="6"/>
  <c r="E1073" i="6"/>
  <c r="E1074" i="6"/>
  <c r="E1075" i="6"/>
  <c r="E1076" i="6"/>
  <c r="E1077" i="6"/>
  <c r="E1078" i="6"/>
  <c r="E1079" i="6"/>
  <c r="E1080" i="6"/>
  <c r="E1081" i="6"/>
  <c r="E1082" i="6"/>
  <c r="E1083" i="6"/>
  <c r="E1084" i="6"/>
  <c r="E1085" i="6"/>
  <c r="E1086" i="6"/>
  <c r="E1087" i="6"/>
  <c r="E1088" i="6"/>
  <c r="E1089" i="6"/>
  <c r="E1090" i="6"/>
  <c r="E1091" i="6"/>
  <c r="E1092" i="6"/>
  <c r="E1093" i="6"/>
  <c r="E1094" i="6"/>
  <c r="E1095" i="6"/>
  <c r="E1096" i="6"/>
  <c r="E1097" i="6"/>
  <c r="E1098" i="6"/>
  <c r="E1099" i="6"/>
  <c r="E1100" i="6"/>
  <c r="E1101" i="6"/>
  <c r="E1102" i="6"/>
  <c r="E1103" i="6"/>
  <c r="E1104" i="6"/>
  <c r="E1105" i="6"/>
  <c r="E1106" i="6"/>
  <c r="E1107" i="6"/>
  <c r="E1108" i="6"/>
  <c r="E1109" i="6"/>
  <c r="E1110" i="6"/>
  <c r="E1111" i="6"/>
  <c r="E1112" i="6"/>
  <c r="E1113" i="6"/>
  <c r="E1114" i="6"/>
  <c r="E1115" i="6"/>
  <c r="E1116" i="6"/>
  <c r="E1117" i="6"/>
  <c r="E1118" i="6"/>
  <c r="E1119" i="6"/>
  <c r="E1120" i="6"/>
  <c r="E1121" i="6"/>
  <c r="E1122" i="6"/>
  <c r="E1123" i="6"/>
  <c r="E1124" i="6"/>
  <c r="E1125" i="6"/>
  <c r="E1126" i="6"/>
  <c r="E1127" i="6"/>
  <c r="E1128" i="6"/>
  <c r="E1129" i="6"/>
  <c r="E1130" i="6"/>
  <c r="E1131" i="6"/>
  <c r="E1132" i="6"/>
  <c r="E1133" i="6"/>
  <c r="E1134" i="6"/>
  <c r="E1135" i="6"/>
  <c r="E1136" i="6"/>
  <c r="E1137" i="6"/>
  <c r="E1138" i="6"/>
  <c r="E1139" i="6"/>
  <c r="E1140" i="6"/>
  <c r="E1141" i="6"/>
  <c r="E1142" i="6"/>
  <c r="E1143" i="6"/>
  <c r="E1144" i="6"/>
  <c r="E1145" i="6"/>
  <c r="E1146" i="6"/>
  <c r="E1147" i="6"/>
  <c r="E1148" i="6"/>
  <c r="E1149" i="6"/>
  <c r="E1150" i="6"/>
  <c r="E1151" i="6"/>
  <c r="E1152" i="6"/>
  <c r="E1153" i="6"/>
  <c r="E1154" i="6"/>
  <c r="E1155" i="6"/>
  <c r="E1156" i="6"/>
  <c r="E1157" i="6"/>
  <c r="E1158" i="6"/>
  <c r="E1159" i="6"/>
  <c r="E1160" i="6"/>
  <c r="E1161" i="6"/>
  <c r="E1162" i="6"/>
  <c r="E1163" i="6"/>
  <c r="E1164" i="6"/>
  <c r="E1165" i="6"/>
  <c r="E1166" i="6"/>
  <c r="E1167" i="6"/>
  <c r="E1168" i="6"/>
  <c r="E1169" i="6"/>
  <c r="E1170" i="6"/>
  <c r="E1171" i="6"/>
  <c r="E1172" i="6"/>
  <c r="E1173" i="6"/>
  <c r="E1174" i="6"/>
  <c r="E1175" i="6"/>
  <c r="E1176" i="6"/>
  <c r="E1177" i="6"/>
  <c r="E1178" i="6"/>
  <c r="E1179" i="6"/>
  <c r="E1180" i="6"/>
  <c r="E1181" i="6"/>
  <c r="E1182" i="6"/>
  <c r="E1183" i="6"/>
  <c r="E1184" i="6"/>
  <c r="E1185" i="6"/>
  <c r="E1186" i="6"/>
  <c r="E1187" i="6"/>
  <c r="E1188" i="6"/>
  <c r="E1189" i="6"/>
  <c r="E1190" i="6"/>
  <c r="E1191" i="6"/>
  <c r="E1192" i="6"/>
  <c r="E1193" i="6"/>
  <c r="E1194" i="6"/>
  <c r="E1195" i="6"/>
  <c r="E1196" i="6"/>
  <c r="E1197" i="6"/>
  <c r="E1198" i="6"/>
  <c r="E1199" i="6"/>
  <c r="E1200" i="6"/>
  <c r="E1201" i="6"/>
  <c r="E1202" i="6"/>
  <c r="E1203" i="6"/>
  <c r="E1204" i="6"/>
  <c r="E1205" i="6"/>
  <c r="E1206" i="6"/>
  <c r="E1207" i="6"/>
  <c r="E1208" i="6"/>
  <c r="E1209" i="6"/>
  <c r="E1210" i="6"/>
  <c r="E1211" i="6"/>
  <c r="E1212" i="6"/>
  <c r="E1213" i="6"/>
  <c r="E1214" i="6"/>
  <c r="E1215" i="6"/>
  <c r="E1216" i="6"/>
  <c r="E1217" i="6"/>
  <c r="E1218" i="6"/>
  <c r="E1219" i="6"/>
  <c r="E1220" i="6"/>
  <c r="E1221" i="6"/>
  <c r="E1222" i="6"/>
  <c r="E1223" i="6"/>
  <c r="E1224" i="6"/>
  <c r="E1225" i="6"/>
  <c r="E1226" i="6"/>
  <c r="E1227" i="6"/>
  <c r="E1228" i="6"/>
  <c r="E1229" i="6"/>
  <c r="E1230" i="6"/>
  <c r="E1231" i="6"/>
  <c r="E1232" i="6"/>
  <c r="E1233" i="6"/>
  <c r="E1234" i="6"/>
  <c r="E1235" i="6"/>
  <c r="E1236" i="6"/>
  <c r="E1237" i="6"/>
  <c r="E1238" i="6"/>
  <c r="E1239" i="6"/>
  <c r="E1240" i="6"/>
  <c r="E1241" i="6"/>
  <c r="E1242" i="6"/>
  <c r="E1243" i="6"/>
  <c r="E1244" i="6"/>
  <c r="E1245" i="6"/>
  <c r="E1246" i="6"/>
  <c r="E1247" i="6"/>
  <c r="E1248" i="6"/>
  <c r="E1249" i="6"/>
  <c r="E1250" i="6"/>
  <c r="E1251" i="6"/>
  <c r="E1252" i="6"/>
  <c r="E1253" i="6"/>
  <c r="E1254" i="6"/>
  <c r="E1255" i="6"/>
  <c r="E1256" i="6"/>
  <c r="E1257" i="6"/>
  <c r="E1258" i="6"/>
  <c r="E1259" i="6"/>
  <c r="E1260" i="6"/>
  <c r="E1261" i="6"/>
  <c r="E1262" i="6"/>
  <c r="E1263" i="6"/>
  <c r="E1264" i="6"/>
  <c r="E1265" i="6"/>
  <c r="E1266" i="6"/>
  <c r="E1267" i="6"/>
  <c r="E1268" i="6"/>
  <c r="E1269" i="6"/>
  <c r="E1270" i="6"/>
  <c r="E1271" i="6"/>
  <c r="E1272" i="6"/>
  <c r="E1273" i="6"/>
  <c r="E1274" i="6"/>
  <c r="E1275" i="6"/>
  <c r="E1276" i="6"/>
  <c r="E1277" i="6"/>
  <c r="E1278" i="6"/>
  <c r="E1279" i="6"/>
  <c r="E1280" i="6"/>
  <c r="E1281" i="6"/>
  <c r="E1282" i="6"/>
  <c r="E1283" i="6"/>
  <c r="E1284" i="6"/>
  <c r="E1285" i="6"/>
  <c r="E1286" i="6"/>
  <c r="E1287" i="6"/>
  <c r="E1288" i="6"/>
  <c r="E1289" i="6"/>
  <c r="E1290" i="6"/>
  <c r="E1291" i="6"/>
  <c r="E1292" i="6"/>
  <c r="E1293" i="6"/>
  <c r="E1294" i="6"/>
  <c r="E1295" i="6"/>
  <c r="E1296" i="6"/>
  <c r="E1297" i="6"/>
  <c r="E1298" i="6"/>
  <c r="E1299" i="6"/>
  <c r="E1300" i="6"/>
  <c r="E1301" i="6"/>
  <c r="E1302" i="6"/>
  <c r="E1303" i="6"/>
  <c r="E1304" i="6"/>
  <c r="E1305" i="6"/>
  <c r="E1306" i="6"/>
  <c r="E1307" i="6"/>
  <c r="E1308" i="6"/>
  <c r="E1309" i="6"/>
  <c r="E1310" i="6"/>
  <c r="E1311" i="6"/>
  <c r="E1312" i="6"/>
  <c r="E1313" i="6"/>
  <c r="E1314" i="6"/>
  <c r="E1315" i="6"/>
  <c r="E1316" i="6"/>
  <c r="E1317" i="6"/>
  <c r="E1318" i="6"/>
  <c r="E1319" i="6"/>
  <c r="E1320" i="6"/>
  <c r="E1321" i="6"/>
  <c r="E1322" i="6"/>
  <c r="E1323" i="6"/>
  <c r="E1324" i="6"/>
  <c r="E1325" i="6"/>
  <c r="E1326" i="6"/>
  <c r="E1327" i="6"/>
  <c r="E1328" i="6"/>
  <c r="E1329" i="6"/>
  <c r="E1330" i="6"/>
  <c r="E1331" i="6"/>
  <c r="E1332" i="6"/>
  <c r="E1333" i="6"/>
  <c r="E1334" i="6"/>
  <c r="E1335" i="6"/>
  <c r="E1336" i="6"/>
  <c r="E1337" i="6"/>
  <c r="E1338" i="6"/>
  <c r="E1339" i="6"/>
  <c r="E1340" i="6"/>
  <c r="E1341" i="6"/>
  <c r="E1342" i="6"/>
  <c r="E1343" i="6"/>
  <c r="E1344" i="6"/>
  <c r="E1345" i="6"/>
  <c r="E1346" i="6"/>
  <c r="E1347" i="6"/>
  <c r="E1348" i="6"/>
  <c r="E1349" i="6"/>
  <c r="E1350" i="6"/>
  <c r="E1351" i="6"/>
  <c r="E1352" i="6"/>
  <c r="E1353" i="6"/>
  <c r="E1354" i="6"/>
  <c r="E1355" i="6"/>
  <c r="E1356" i="6"/>
  <c r="E1357" i="6"/>
  <c r="E1358" i="6"/>
  <c r="E1359" i="6"/>
  <c r="E1360" i="6"/>
  <c r="E1361" i="6"/>
  <c r="E1362" i="6"/>
  <c r="E1363" i="6"/>
  <c r="E1364" i="6"/>
  <c r="E1365" i="6"/>
  <c r="E1366" i="6"/>
  <c r="E1367" i="6"/>
  <c r="E1368" i="6"/>
  <c r="E1369" i="6"/>
  <c r="E1370" i="6"/>
  <c r="E1371" i="6"/>
  <c r="E1372" i="6"/>
  <c r="E1373" i="6"/>
  <c r="E1374" i="6"/>
  <c r="E1375" i="6"/>
  <c r="E1376" i="6"/>
  <c r="E1377" i="6"/>
  <c r="E1378" i="6"/>
  <c r="E1379" i="6"/>
  <c r="E1380" i="6"/>
  <c r="E1381" i="6"/>
  <c r="E1382" i="6"/>
  <c r="E1383" i="6"/>
  <c r="E1384" i="6"/>
  <c r="E1385" i="6"/>
  <c r="E1386" i="6"/>
  <c r="E1387" i="6"/>
  <c r="E1388" i="6"/>
  <c r="E1389" i="6"/>
  <c r="E1390" i="6"/>
  <c r="E1391" i="6"/>
  <c r="E1392" i="6"/>
  <c r="E1393" i="6"/>
  <c r="E1394" i="6"/>
  <c r="E1395" i="6"/>
  <c r="E1396" i="6"/>
  <c r="E1397" i="6"/>
  <c r="E1398" i="6"/>
  <c r="E1399" i="6"/>
  <c r="E1400" i="6"/>
  <c r="E1401" i="6"/>
  <c r="E1402" i="6"/>
  <c r="E1403" i="6"/>
  <c r="E1404" i="6"/>
  <c r="E1405" i="6"/>
  <c r="E1406" i="6"/>
  <c r="E1407" i="6"/>
  <c r="E1408" i="6"/>
  <c r="E1409" i="6"/>
  <c r="E1410" i="6"/>
  <c r="E1411" i="6"/>
  <c r="E1412" i="6"/>
  <c r="E1413" i="6"/>
  <c r="E1414" i="6"/>
  <c r="E1415" i="6"/>
  <c r="E1416" i="6"/>
  <c r="E1417" i="6"/>
  <c r="E1418" i="6"/>
  <c r="E1419" i="6"/>
  <c r="E1420" i="6"/>
  <c r="E1421" i="6"/>
  <c r="E1422" i="6"/>
  <c r="E1423" i="6"/>
  <c r="E1424" i="6"/>
  <c r="E1425" i="6"/>
  <c r="E1426" i="6"/>
  <c r="E1427" i="6"/>
  <c r="E1428" i="6"/>
  <c r="E1429" i="6"/>
  <c r="E1430" i="6"/>
  <c r="E1431" i="6"/>
  <c r="E1432" i="6"/>
  <c r="E1433" i="6"/>
  <c r="E1434" i="6"/>
  <c r="E1435" i="6"/>
  <c r="E1436" i="6"/>
  <c r="E1437" i="6"/>
  <c r="E1438" i="6"/>
  <c r="E1439" i="6"/>
  <c r="E1440" i="6"/>
  <c r="E1441" i="6"/>
  <c r="E1442" i="6"/>
  <c r="E1443" i="6"/>
  <c r="E1444" i="6"/>
  <c r="E1445" i="6"/>
  <c r="E1446" i="6"/>
  <c r="E1447" i="6"/>
  <c r="E1448" i="6"/>
  <c r="E1449" i="6"/>
  <c r="E1450" i="6"/>
  <c r="E1451" i="6"/>
  <c r="E1452" i="6"/>
  <c r="E1453" i="6"/>
  <c r="E1454" i="6"/>
  <c r="E1455" i="6"/>
  <c r="E1456" i="6"/>
  <c r="E1457" i="6"/>
  <c r="E1458" i="6"/>
  <c r="E1459" i="6"/>
  <c r="E1460" i="6"/>
  <c r="E1461" i="6"/>
  <c r="E1462" i="6"/>
  <c r="E1463" i="6"/>
  <c r="E1464" i="6"/>
  <c r="E1465" i="6"/>
  <c r="E1466" i="6"/>
  <c r="E1467" i="6"/>
  <c r="E1468" i="6"/>
  <c r="E1469" i="6"/>
  <c r="E1470" i="6"/>
  <c r="E1471" i="6"/>
  <c r="E1472" i="6"/>
  <c r="E1473" i="6"/>
  <c r="E1474" i="6"/>
  <c r="E1475" i="6"/>
  <c r="E1476" i="6"/>
  <c r="E1477" i="6"/>
  <c r="E1478" i="6"/>
  <c r="E1479" i="6"/>
  <c r="E1480" i="6"/>
  <c r="E1481" i="6"/>
  <c r="E1482" i="6"/>
  <c r="E1483" i="6"/>
  <c r="E1484" i="6"/>
  <c r="E1485" i="6"/>
  <c r="E1486" i="6"/>
  <c r="E1487" i="6"/>
  <c r="E1488" i="6"/>
  <c r="E1489" i="6"/>
  <c r="E1490" i="6"/>
  <c r="E1491" i="6"/>
  <c r="E1492" i="6"/>
  <c r="E1493" i="6"/>
  <c r="E1494" i="6"/>
  <c r="E1495" i="6"/>
  <c r="E1496" i="6"/>
  <c r="E1497" i="6"/>
  <c r="E1498" i="6"/>
  <c r="E1499" i="6"/>
  <c r="E1500" i="6"/>
  <c r="E1501" i="6"/>
  <c r="E1502" i="6"/>
  <c r="E1503" i="6"/>
  <c r="E1504" i="6"/>
  <c r="E1505" i="6"/>
  <c r="E1506" i="6"/>
  <c r="E1507" i="6"/>
  <c r="E1508" i="6"/>
  <c r="E1509" i="6"/>
  <c r="E1510" i="6"/>
  <c r="E1511" i="6"/>
  <c r="E1512" i="6"/>
  <c r="E1513" i="6"/>
  <c r="E1514" i="6"/>
  <c r="E1515" i="6"/>
  <c r="E1516" i="6"/>
  <c r="E1517" i="6"/>
  <c r="E1518" i="6"/>
  <c r="E1519" i="6"/>
  <c r="E1520" i="6"/>
  <c r="E1521" i="6"/>
  <c r="E1522" i="6"/>
  <c r="E1523" i="6"/>
  <c r="E1524" i="6"/>
  <c r="E1525" i="6"/>
  <c r="E1526" i="6"/>
  <c r="E1527" i="6"/>
  <c r="E1528" i="6"/>
  <c r="E1529" i="6"/>
  <c r="E1530" i="6"/>
  <c r="E1531" i="6"/>
  <c r="E1532" i="6"/>
  <c r="E1533" i="6"/>
  <c r="E1534" i="6"/>
  <c r="E1535" i="6"/>
  <c r="E1536" i="6"/>
  <c r="E1537" i="6"/>
  <c r="E1538" i="6"/>
  <c r="E1539" i="6"/>
  <c r="E1540" i="6"/>
  <c r="E1541" i="6"/>
  <c r="E1542" i="6"/>
  <c r="E1543" i="6"/>
  <c r="E1544" i="6"/>
  <c r="E1545" i="6"/>
  <c r="E1546" i="6"/>
  <c r="E1547" i="6"/>
  <c r="E1548" i="6"/>
  <c r="E1549" i="6"/>
  <c r="E1550" i="6"/>
  <c r="E1551" i="6"/>
  <c r="E1552" i="6"/>
  <c r="E1553" i="6"/>
  <c r="E1554" i="6"/>
  <c r="E1555" i="6"/>
  <c r="E1556" i="6"/>
  <c r="E1557" i="6"/>
  <c r="E1558" i="6"/>
  <c r="E1559" i="6"/>
  <c r="E1560" i="6"/>
  <c r="E1561" i="6"/>
  <c r="E1562" i="6"/>
  <c r="E1563" i="6"/>
  <c r="E1564" i="6"/>
  <c r="E1565" i="6"/>
  <c r="E1566" i="6"/>
  <c r="E1567" i="6"/>
  <c r="E1568" i="6"/>
  <c r="E1569" i="6"/>
  <c r="E1570" i="6"/>
  <c r="E1571" i="6"/>
  <c r="E1572" i="6"/>
  <c r="E1573" i="6"/>
  <c r="E1574" i="6"/>
  <c r="E1575" i="6"/>
  <c r="E1576" i="6"/>
  <c r="E1577" i="6"/>
  <c r="E1578" i="6"/>
  <c r="E1579" i="6"/>
  <c r="E1580" i="6"/>
  <c r="E1581" i="6"/>
  <c r="E1582" i="6"/>
  <c r="E1583" i="6"/>
  <c r="E1584" i="6"/>
  <c r="E1585" i="6"/>
  <c r="E1586" i="6"/>
  <c r="E1587" i="6"/>
  <c r="E1588" i="6"/>
  <c r="E1589" i="6"/>
  <c r="E1590" i="6"/>
  <c r="E1591" i="6"/>
  <c r="E1592" i="6"/>
  <c r="E1593" i="6"/>
  <c r="E1594" i="6"/>
  <c r="E1595" i="6"/>
  <c r="E1596" i="6"/>
  <c r="E1597" i="6"/>
  <c r="E1598" i="6"/>
  <c r="E1599" i="6"/>
  <c r="E1600" i="6"/>
  <c r="E1601" i="6"/>
  <c r="E1602" i="6"/>
  <c r="E1603" i="6"/>
  <c r="E1604" i="6"/>
  <c r="E1605" i="6"/>
  <c r="E1606" i="6"/>
  <c r="E1607" i="6"/>
  <c r="E1608" i="6"/>
  <c r="E1609" i="6"/>
  <c r="E1610" i="6"/>
  <c r="E1611" i="6"/>
  <c r="E1612" i="6"/>
  <c r="E1613" i="6"/>
  <c r="E1614" i="6"/>
  <c r="E1615" i="6"/>
  <c r="E1616" i="6"/>
  <c r="E1617" i="6"/>
  <c r="E1618" i="6"/>
  <c r="E1619" i="6"/>
  <c r="E1620" i="6"/>
  <c r="E1621" i="6"/>
  <c r="E1622" i="6"/>
  <c r="E1623" i="6"/>
  <c r="E1624" i="6"/>
  <c r="E1625" i="6"/>
  <c r="E1626" i="6"/>
  <c r="E1627" i="6"/>
  <c r="E1628" i="6"/>
  <c r="E1629" i="6"/>
  <c r="E1630" i="6"/>
  <c r="E1631" i="6"/>
  <c r="E1632" i="6"/>
  <c r="E1633" i="6"/>
  <c r="E1634" i="6"/>
  <c r="E1635" i="6"/>
  <c r="E1636" i="6"/>
  <c r="E1637" i="6"/>
  <c r="E1638" i="6"/>
  <c r="E1639" i="6"/>
  <c r="E1640" i="6"/>
  <c r="E1641" i="6"/>
  <c r="E1642" i="6"/>
  <c r="E1643" i="6"/>
  <c r="E1644" i="6"/>
  <c r="E1645" i="6"/>
  <c r="E1646" i="6"/>
  <c r="E1647" i="6"/>
  <c r="E1648" i="6"/>
  <c r="E1649" i="6"/>
  <c r="E1650" i="6"/>
  <c r="E1651" i="6"/>
  <c r="E1652" i="6"/>
  <c r="E1653" i="6"/>
  <c r="E1654" i="6"/>
  <c r="E1655" i="6"/>
  <c r="E1656" i="6"/>
  <c r="E1657" i="6"/>
  <c r="E1658" i="6"/>
  <c r="E1659" i="6"/>
  <c r="E1660" i="6"/>
  <c r="E1661" i="6"/>
  <c r="E1662" i="6"/>
  <c r="E1663" i="6"/>
  <c r="E1664" i="6"/>
  <c r="E1665" i="6"/>
  <c r="E1666" i="6"/>
  <c r="E1667" i="6"/>
  <c r="E1668" i="6"/>
  <c r="E1669" i="6"/>
  <c r="E1670" i="6"/>
  <c r="E1671" i="6"/>
  <c r="E1672" i="6"/>
  <c r="E1673" i="6"/>
  <c r="E1674" i="6"/>
  <c r="E1675" i="6"/>
  <c r="E1676" i="6"/>
  <c r="E1677" i="6"/>
  <c r="E1678" i="6"/>
  <c r="E1679" i="6"/>
  <c r="E1680" i="6"/>
  <c r="E1681" i="6"/>
  <c r="E1682" i="6"/>
  <c r="E1683" i="6"/>
  <c r="E1684" i="6"/>
  <c r="E1685" i="6"/>
  <c r="E1686" i="6"/>
  <c r="E1687" i="6"/>
  <c r="E1688" i="6"/>
  <c r="E1689" i="6"/>
  <c r="E1690" i="6"/>
  <c r="E1691" i="6"/>
  <c r="E1692" i="6"/>
  <c r="E1693" i="6"/>
  <c r="E1694" i="6"/>
  <c r="E1695" i="6"/>
  <c r="E1696" i="6"/>
  <c r="E1697" i="6"/>
  <c r="E1698" i="6"/>
  <c r="E1699" i="6"/>
  <c r="E1700" i="6"/>
  <c r="E1701" i="6"/>
  <c r="E1702" i="6"/>
  <c r="E1703" i="6"/>
  <c r="E1704" i="6"/>
  <c r="E1705" i="6"/>
  <c r="E1706" i="6"/>
  <c r="E1707" i="6"/>
  <c r="E1708" i="6"/>
  <c r="E1709" i="6"/>
  <c r="E1710" i="6"/>
  <c r="E1711" i="6"/>
  <c r="E1712" i="6"/>
  <c r="E1713" i="6"/>
  <c r="E1714" i="6"/>
  <c r="E1715" i="6"/>
  <c r="E1716" i="6"/>
  <c r="E1717" i="6"/>
  <c r="E1718" i="6"/>
  <c r="E1719" i="6"/>
  <c r="E1720" i="6"/>
  <c r="E1721" i="6"/>
  <c r="E1722" i="6"/>
  <c r="E1723" i="6"/>
  <c r="E1724" i="6"/>
  <c r="E1725" i="6"/>
  <c r="E1726" i="6"/>
  <c r="E1727" i="6"/>
  <c r="E1728" i="6"/>
  <c r="E1729" i="6"/>
  <c r="E1730" i="6"/>
  <c r="E1731" i="6"/>
  <c r="E1732" i="6"/>
  <c r="E1733" i="6"/>
  <c r="E1734" i="6"/>
  <c r="E1735" i="6"/>
  <c r="E1736" i="6"/>
  <c r="E1737" i="6"/>
  <c r="E1738" i="6"/>
  <c r="E1739" i="6"/>
  <c r="E1740" i="6"/>
  <c r="E1741" i="6"/>
  <c r="E1742" i="6"/>
  <c r="E1743" i="6"/>
  <c r="E1744" i="6"/>
  <c r="E1745" i="6"/>
  <c r="E1746" i="6"/>
  <c r="E1747" i="6"/>
  <c r="E1748" i="6"/>
  <c r="E1749" i="6"/>
  <c r="E1750" i="6"/>
  <c r="E1751" i="6"/>
  <c r="E1752" i="6"/>
  <c r="E1753" i="6"/>
  <c r="E1754" i="6"/>
  <c r="E1755" i="6"/>
  <c r="E1756" i="6"/>
  <c r="E1757" i="6"/>
  <c r="E1758" i="6"/>
  <c r="E1759" i="6"/>
  <c r="E1760" i="6"/>
  <c r="E1761" i="6"/>
  <c r="E1762" i="6"/>
  <c r="E1763" i="6"/>
  <c r="E1764" i="6"/>
  <c r="E1765" i="6"/>
  <c r="E1766" i="6"/>
  <c r="E1767" i="6"/>
  <c r="E1768" i="6"/>
  <c r="E1769" i="6"/>
  <c r="E1770" i="6"/>
  <c r="E1771" i="6"/>
  <c r="E1772" i="6"/>
  <c r="E1773" i="6"/>
  <c r="E1774" i="6"/>
  <c r="E1775" i="6"/>
  <c r="E1776" i="6"/>
  <c r="E1777" i="6"/>
  <c r="E1778" i="6"/>
  <c r="E1779" i="6"/>
  <c r="E1780" i="6"/>
  <c r="E1781" i="6"/>
  <c r="E1782" i="6"/>
  <c r="E1783" i="6"/>
  <c r="E1784" i="6"/>
  <c r="E1785" i="6"/>
  <c r="E1786" i="6"/>
  <c r="E1787" i="6"/>
  <c r="E1788" i="6"/>
  <c r="E1789" i="6"/>
  <c r="E1790" i="6"/>
  <c r="E1791" i="6"/>
  <c r="E1792" i="6"/>
  <c r="E1793" i="6"/>
  <c r="E1794" i="6"/>
  <c r="E1795" i="6"/>
  <c r="E1796" i="6"/>
  <c r="E1797" i="6"/>
  <c r="E1798" i="6"/>
  <c r="E1799" i="6"/>
  <c r="E1800" i="6"/>
  <c r="E1801" i="6"/>
  <c r="E1802" i="6"/>
  <c r="E1803" i="6"/>
  <c r="E1804" i="6"/>
  <c r="E1805" i="6"/>
  <c r="E1806" i="6"/>
  <c r="E1807" i="6"/>
  <c r="E1808" i="6"/>
  <c r="E1809" i="6"/>
  <c r="E1810" i="6"/>
  <c r="E1811" i="6"/>
  <c r="E1812" i="6"/>
  <c r="E1813" i="6"/>
  <c r="E1814" i="6"/>
  <c r="E1815" i="6"/>
  <c r="E1816" i="6"/>
  <c r="E1817" i="6"/>
  <c r="E1818" i="6"/>
  <c r="E1819" i="6"/>
  <c r="E1820" i="6"/>
  <c r="E1821" i="6"/>
  <c r="E1822" i="6"/>
  <c r="E1823" i="6"/>
  <c r="E1824" i="6"/>
  <c r="E1825" i="6"/>
  <c r="E1826" i="6"/>
  <c r="E1827" i="6"/>
  <c r="E1828" i="6"/>
  <c r="E1829" i="6"/>
  <c r="E1830" i="6"/>
  <c r="E1831" i="6"/>
  <c r="E1832" i="6"/>
  <c r="E1833" i="6"/>
  <c r="E1834" i="6"/>
  <c r="E1835" i="6"/>
  <c r="E1836" i="6"/>
  <c r="E1837" i="6"/>
  <c r="E1838" i="6"/>
  <c r="E1839" i="6"/>
  <c r="E1840" i="6"/>
  <c r="E1841" i="6"/>
  <c r="E1842" i="6"/>
  <c r="E1843" i="6"/>
  <c r="E1844" i="6"/>
  <c r="E1845" i="6"/>
  <c r="E1846" i="6"/>
  <c r="E1847" i="6"/>
  <c r="E1848" i="6"/>
  <c r="E1849" i="6"/>
  <c r="E1850" i="6"/>
  <c r="E1851" i="6"/>
  <c r="E1852" i="6"/>
  <c r="E1853" i="6"/>
  <c r="E1854" i="6"/>
  <c r="E1855" i="6"/>
  <c r="E1856" i="6"/>
  <c r="E1857" i="6"/>
  <c r="E1858" i="6"/>
  <c r="E1859" i="6"/>
  <c r="E1860" i="6"/>
  <c r="E1861" i="6"/>
  <c r="E1862" i="6"/>
  <c r="E1863" i="6"/>
  <c r="E1864" i="6"/>
  <c r="E1865" i="6"/>
  <c r="E1866" i="6"/>
  <c r="E1867" i="6"/>
  <c r="E1868" i="6"/>
  <c r="E1869" i="6"/>
  <c r="E1870" i="6"/>
  <c r="E1871" i="6"/>
  <c r="E1872" i="6"/>
  <c r="E1873" i="6"/>
  <c r="E1874" i="6"/>
  <c r="E1875" i="6"/>
  <c r="E1876" i="6"/>
  <c r="E1877" i="6"/>
  <c r="E1878" i="6"/>
  <c r="E1879" i="6"/>
  <c r="E1880" i="6"/>
  <c r="E1881" i="6"/>
  <c r="E1882" i="6"/>
  <c r="E1883" i="6"/>
  <c r="E1884" i="6"/>
  <c r="E1885" i="6"/>
  <c r="E1886" i="6"/>
  <c r="E1887" i="6"/>
  <c r="E1888" i="6"/>
  <c r="E1889" i="6"/>
  <c r="E1890" i="6"/>
  <c r="E1891" i="6"/>
  <c r="E1892" i="6"/>
  <c r="E1893" i="6"/>
  <c r="E1894" i="6"/>
  <c r="E1895" i="6"/>
  <c r="E1896" i="6"/>
  <c r="E1897" i="6"/>
  <c r="E1898" i="6"/>
  <c r="E1899" i="6"/>
  <c r="E1900" i="6"/>
  <c r="E1901" i="6"/>
  <c r="E1902" i="6"/>
  <c r="E1903" i="6"/>
  <c r="E1904" i="6"/>
  <c r="E1905" i="6"/>
  <c r="E1906" i="6"/>
  <c r="E1907" i="6"/>
  <c r="E1908" i="6"/>
  <c r="E1909" i="6"/>
  <c r="E1910" i="6"/>
  <c r="E1911" i="6"/>
  <c r="E1912" i="6"/>
  <c r="E1913" i="6"/>
  <c r="E1914" i="6"/>
  <c r="E1915" i="6"/>
  <c r="E1916" i="6"/>
  <c r="E1917" i="6"/>
  <c r="E1918" i="6"/>
  <c r="E1919" i="6"/>
  <c r="E1920" i="6"/>
  <c r="E1921" i="6"/>
  <c r="E1922" i="6"/>
  <c r="E1923" i="6"/>
  <c r="E1924" i="6"/>
  <c r="E1925" i="6"/>
  <c r="E1926" i="6"/>
  <c r="E1927" i="6"/>
  <c r="E1928" i="6"/>
  <c r="E1929" i="6"/>
  <c r="E1930" i="6"/>
  <c r="E1931" i="6"/>
  <c r="E1932" i="6"/>
  <c r="E1933" i="6"/>
  <c r="E1934" i="6"/>
  <c r="E1935" i="6"/>
  <c r="E1936" i="6"/>
  <c r="E1937" i="6"/>
  <c r="E1938" i="6"/>
  <c r="E1939" i="6"/>
  <c r="E1940" i="6"/>
  <c r="E1941" i="6"/>
  <c r="E1942" i="6"/>
  <c r="E1943" i="6"/>
  <c r="E1944" i="6"/>
  <c r="E1945" i="6"/>
  <c r="E1946" i="6"/>
  <c r="E1947" i="6"/>
  <c r="E1948" i="6"/>
  <c r="E1949" i="6"/>
  <c r="E1950" i="6"/>
  <c r="E1951" i="6"/>
  <c r="E1952" i="6"/>
  <c r="E1953" i="6"/>
  <c r="E1954" i="6"/>
  <c r="E1955" i="6"/>
  <c r="E1956" i="6"/>
  <c r="E1957" i="6"/>
  <c r="E1958" i="6"/>
  <c r="E1959" i="6"/>
  <c r="E1960" i="6"/>
  <c r="E1961" i="6"/>
  <c r="E1962" i="6"/>
  <c r="E1963" i="6"/>
  <c r="E1964" i="6"/>
  <c r="E1965" i="6"/>
  <c r="E1966" i="6"/>
  <c r="E1967" i="6"/>
  <c r="E1968" i="6"/>
  <c r="E1969" i="6"/>
  <c r="E1970" i="6"/>
  <c r="E1971" i="6"/>
  <c r="E1972" i="6"/>
  <c r="E1973" i="6"/>
  <c r="E1974" i="6"/>
  <c r="E1975" i="6"/>
  <c r="E1976" i="6"/>
  <c r="E1977" i="6"/>
  <c r="E1978" i="6"/>
  <c r="E1979" i="6"/>
  <c r="E1980" i="6"/>
  <c r="E1981" i="6"/>
  <c r="E1982" i="6"/>
  <c r="E1983" i="6"/>
  <c r="E1984" i="6"/>
  <c r="E1985" i="6"/>
  <c r="E1986" i="6"/>
  <c r="E1987" i="6"/>
  <c r="E1988" i="6"/>
  <c r="E1989" i="6"/>
  <c r="E1990" i="6"/>
  <c r="E1991" i="6"/>
  <c r="E1992" i="6"/>
  <c r="E1993" i="6"/>
  <c r="E1994" i="6"/>
  <c r="E1995" i="6"/>
  <c r="E1996" i="6"/>
  <c r="E1997" i="6"/>
  <c r="E1998" i="6"/>
  <c r="E1999" i="6"/>
  <c r="E2000" i="6"/>
  <c r="E2001" i="6"/>
  <c r="E2002" i="6"/>
  <c r="E2003" i="6"/>
  <c r="E2004" i="6"/>
  <c r="E2005" i="6"/>
  <c r="E2006" i="6"/>
  <c r="E2007" i="6"/>
  <c r="E2008" i="6"/>
  <c r="E2009" i="6"/>
  <c r="E2010" i="6"/>
  <c r="E2011" i="6"/>
  <c r="E2012" i="6"/>
  <c r="E2013" i="6"/>
  <c r="E2014" i="6"/>
  <c r="E2015" i="6"/>
  <c r="E2016" i="6"/>
  <c r="E2017" i="6"/>
  <c r="E2018" i="6"/>
  <c r="E2019" i="6"/>
  <c r="E2020" i="6"/>
  <c r="E2021" i="6"/>
  <c r="E2022" i="6"/>
  <c r="E2023" i="6"/>
  <c r="E2024" i="6"/>
  <c r="E2025" i="6"/>
  <c r="E2026" i="6"/>
  <c r="E2027" i="6"/>
  <c r="E2028" i="6"/>
  <c r="E2029" i="6"/>
  <c r="E2030" i="6"/>
  <c r="E2031" i="6"/>
  <c r="E2032" i="6"/>
  <c r="E2033" i="6"/>
  <c r="E2034" i="6"/>
  <c r="E2035" i="6"/>
  <c r="E2036" i="6"/>
  <c r="E2037" i="6"/>
  <c r="E2038" i="6"/>
  <c r="E2039" i="6"/>
  <c r="E2040" i="6"/>
  <c r="E2041" i="6"/>
  <c r="E2042" i="6"/>
  <c r="E2043" i="6"/>
  <c r="E2044" i="6"/>
  <c r="E2045" i="6"/>
  <c r="E2046" i="6"/>
  <c r="E2047" i="6"/>
  <c r="E2048" i="6"/>
  <c r="E2049" i="6"/>
  <c r="E2050" i="6"/>
  <c r="E2051" i="6"/>
  <c r="E2052" i="6"/>
  <c r="E2053" i="6"/>
  <c r="E2054" i="6"/>
  <c r="E2055" i="6"/>
  <c r="E2056" i="6"/>
  <c r="E2057" i="6"/>
  <c r="E2058" i="6"/>
  <c r="E2059" i="6"/>
  <c r="E2060" i="6"/>
  <c r="E2061" i="6"/>
  <c r="E2062" i="6"/>
  <c r="E2063" i="6"/>
  <c r="E2064" i="6"/>
  <c r="E2065" i="6"/>
  <c r="E2066" i="6"/>
  <c r="E2067" i="6"/>
  <c r="E2068" i="6"/>
  <c r="E2069" i="6"/>
  <c r="E2070" i="6"/>
  <c r="E2071" i="6"/>
  <c r="E2072" i="6"/>
  <c r="E2073" i="6"/>
  <c r="E2074" i="6"/>
  <c r="E2075" i="6"/>
  <c r="E2076" i="6"/>
  <c r="E2077" i="6"/>
  <c r="E2078" i="6"/>
  <c r="E2079" i="6"/>
  <c r="E2080" i="6"/>
  <c r="E2081" i="6"/>
  <c r="E2082" i="6"/>
  <c r="E2083" i="6"/>
  <c r="E2084" i="6"/>
  <c r="E2085" i="6"/>
  <c r="E2086" i="6"/>
  <c r="E2087" i="6"/>
  <c r="E2088" i="6"/>
  <c r="E2089" i="6"/>
  <c r="E2090" i="6"/>
  <c r="E2091" i="6"/>
  <c r="E2092" i="6"/>
  <c r="E2093" i="6"/>
  <c r="E2094" i="6"/>
  <c r="E2095" i="6"/>
  <c r="E2096" i="6"/>
  <c r="E2097" i="6"/>
  <c r="E2098" i="6"/>
  <c r="E2099" i="6"/>
  <c r="E2100" i="6"/>
  <c r="E2101" i="6"/>
  <c r="E2102" i="6"/>
  <c r="E2103" i="6"/>
  <c r="E2104" i="6"/>
  <c r="E2105" i="6"/>
  <c r="E2106" i="6"/>
  <c r="E2107" i="6"/>
  <c r="E2108" i="6"/>
  <c r="E2109" i="6"/>
  <c r="E2110" i="6"/>
  <c r="E2111" i="6"/>
  <c r="E2112" i="6"/>
  <c r="E2113" i="6"/>
  <c r="E2114" i="6"/>
  <c r="E2115" i="6"/>
  <c r="E2116" i="6"/>
  <c r="E2117" i="6"/>
  <c r="E2118" i="6"/>
  <c r="E2119" i="6"/>
  <c r="E2120" i="6"/>
  <c r="E2121" i="6"/>
  <c r="E2122" i="6"/>
  <c r="E2123" i="6"/>
  <c r="E2124" i="6"/>
  <c r="E2125" i="6"/>
  <c r="E2126" i="6"/>
  <c r="E2127" i="6"/>
  <c r="E2128" i="6"/>
  <c r="E2129" i="6"/>
  <c r="E2130" i="6"/>
  <c r="E2131" i="6"/>
  <c r="E2132" i="6"/>
  <c r="E2133" i="6"/>
  <c r="E2134" i="6"/>
  <c r="E2135" i="6"/>
  <c r="E2136" i="6"/>
  <c r="E2137" i="6"/>
  <c r="E2138" i="6"/>
  <c r="E2139" i="6"/>
  <c r="E2140" i="6"/>
  <c r="E2141" i="6"/>
  <c r="E2142" i="6"/>
  <c r="E2143" i="6"/>
  <c r="E2144" i="6"/>
  <c r="E2145" i="6"/>
  <c r="E2146" i="6"/>
  <c r="E2147" i="6"/>
  <c r="E2148" i="6"/>
  <c r="E2149" i="6"/>
  <c r="E2150" i="6"/>
  <c r="E2151" i="6"/>
  <c r="E2152" i="6"/>
  <c r="E2153" i="6"/>
  <c r="E2154" i="6"/>
  <c r="E2155" i="6"/>
  <c r="E2156" i="6"/>
  <c r="E2157" i="6"/>
  <c r="E2158" i="6"/>
  <c r="E2159" i="6"/>
  <c r="E2160" i="6"/>
  <c r="E2161" i="6"/>
  <c r="E2162" i="6"/>
  <c r="E2163" i="6"/>
  <c r="E2164" i="6"/>
  <c r="E2165" i="6"/>
  <c r="E2166" i="6"/>
  <c r="E2167" i="6"/>
  <c r="E2168" i="6"/>
  <c r="E2169" i="6"/>
  <c r="E2170" i="6"/>
  <c r="E2171" i="6"/>
  <c r="E2172" i="6"/>
  <c r="E2173" i="6"/>
  <c r="E2174" i="6"/>
  <c r="E2175" i="6"/>
  <c r="E2176" i="6"/>
  <c r="E2177" i="6"/>
  <c r="E2178" i="6"/>
  <c r="E2179" i="6"/>
  <c r="E2180" i="6"/>
  <c r="E2181" i="6"/>
  <c r="E2182" i="6"/>
  <c r="E2183" i="6"/>
  <c r="E2184" i="6"/>
  <c r="E2185" i="6"/>
  <c r="E2186" i="6"/>
  <c r="E2187" i="6"/>
  <c r="E2188" i="6"/>
  <c r="E2189" i="6"/>
  <c r="E2190" i="6"/>
  <c r="E2191" i="6"/>
  <c r="E2192" i="6"/>
  <c r="E2193"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C8874EB-43BE-4DE5-805A-E453ADE90333}" name="Excel Power Pivot-Data, dərs 5-9" type="100" refreshedVersion="0">
    <extLst>
      <ext xmlns:x15="http://schemas.microsoft.com/office/spreadsheetml/2010/11/main" uri="{DE250136-89BD-433C-8126-D09CA5730AF9}">
        <x15:connection id="a5a1bb85-deb8-470c-b559-d19acdcc856a"/>
      </ext>
    </extLst>
  </connection>
  <connection id="2" xr16:uid="{3D238EE1-F792-4656-96B5-CC585CF7E381}" keepAlive="1" name="ModelConnection_Əməkdaşlar" description="Data Model" type="5" refreshedVersion="6" minRefreshableVersion="5" saveData="1">
    <dbPr connection="Data Model Connection" command="Əməkdaşlar" commandType="3"/>
    <extLst>
      <ext xmlns:x15="http://schemas.microsoft.com/office/spreadsheetml/2010/11/main" uri="{DE250136-89BD-433C-8126-D09CA5730AF9}">
        <x15:connection id="" model="1"/>
      </ext>
    </extLst>
  </connection>
  <connection id="3" xr16:uid="{3FFF650B-35AB-46A7-988B-61857FF9FA74}" keepAlive="1" name="ModelConnection_Məhsul" description="Data Model" type="5" refreshedVersion="6" minRefreshableVersion="5" saveData="1">
    <dbPr connection="Data Model Connection" command="Məhsul" commandType="3"/>
    <extLst>
      <ext xmlns:x15="http://schemas.microsoft.com/office/spreadsheetml/2010/11/main" uri="{DE250136-89BD-433C-8126-D09CA5730AF9}">
        <x15:connection id="" model="1"/>
      </ext>
    </extLst>
  </connection>
  <connection id="4" xr16:uid="{5B67D8D9-D912-4903-A785-FAE39D2623E9}" keepAlive="1" name="ModelConnection_Müştəri" description="Data Model" type="5" refreshedVersion="6" minRefreshableVersion="5" saveData="1">
    <dbPr connection="Data Model Connection" command="Müştəri" commandType="3"/>
    <extLst>
      <ext xmlns:x15="http://schemas.microsoft.com/office/spreadsheetml/2010/11/main" uri="{DE250136-89BD-433C-8126-D09CA5730AF9}">
        <x15:connection id="" model="1"/>
      </ext>
    </extLst>
  </connection>
  <connection id="5" xr16:uid="{39E6E1B1-FB10-4831-A4B9-9BCDF25D7498}" keepAlive="1" name="ModelConnection_Nəqliyyat" description="Data Model" type="5" refreshedVersion="6" minRefreshableVersion="5" saveData="1">
    <dbPr connection="Data Model Connection" command="Nəqliyyat" commandType="3"/>
    <extLst>
      <ext xmlns:x15="http://schemas.microsoft.com/office/spreadsheetml/2010/11/main" uri="{DE250136-89BD-433C-8126-D09CA5730AF9}">
        <x15:connection id="" model="1"/>
      </ext>
    </extLst>
  </connection>
  <connection id="6" xr16:uid="{E2DE3602-99FA-43FD-A821-E2FF220CF058}" keepAlive="1" name="ModelConnection_Satış" description="Data Model" type="5" refreshedVersion="6" minRefreshableVersion="5" saveData="1">
    <dbPr connection="Data Model Connection" command="Satış" commandType="3"/>
    <extLst>
      <ext xmlns:x15="http://schemas.microsoft.com/office/spreadsheetml/2010/11/main" uri="{DE250136-89BD-433C-8126-D09CA5730AF9}">
        <x15:connection id="" model="1"/>
      </ext>
    </extLst>
  </connection>
  <connection id="7" xr16:uid="{FBCB9C0E-4233-4FDF-BA1B-196C5B5050FA}"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<sst xmlns="http://schemas.openxmlformats.org/spreadsheetml/2006/main" count="4612" uniqueCount="123">
  <si>
    <t>Əməkdaş İD</t>
  </si>
  <si>
    <t>Adı</t>
  </si>
  <si>
    <t>İşə giriş tarixi</t>
  </si>
  <si>
    <t>Maaş</t>
  </si>
  <si>
    <t>Vəzifə</t>
  </si>
  <si>
    <t>Email</t>
  </si>
  <si>
    <t>Əliyev İlqar Samir</t>
  </si>
  <si>
    <t>Satış meneceri</t>
  </si>
  <si>
    <t>Aliyev@sueno.org</t>
  </si>
  <si>
    <t>Bağırov Seymur Orxan</t>
  </si>
  <si>
    <t>Baghirov@sueno.org</t>
  </si>
  <si>
    <t>Bağışov Elnur İbad</t>
  </si>
  <si>
    <t>Baghishov@sueno.org</t>
  </si>
  <si>
    <t>Orucov Teymur Rəşad</t>
  </si>
  <si>
    <t>Orujov@sueno.org</t>
  </si>
  <si>
    <t>Əliyeva Röya Əli</t>
  </si>
  <si>
    <t>Satış nümayəndəsi</t>
  </si>
  <si>
    <t>Aliyeva@sueno.org</t>
  </si>
  <si>
    <t>Mustafayeva Sona Abdulla</t>
  </si>
  <si>
    <t>Mustafayeva@sueno.org</t>
  </si>
  <si>
    <t>Abdullayev Tahir Nurlan</t>
  </si>
  <si>
    <t>Abdullayev@sueno.org</t>
  </si>
  <si>
    <t>Sabilov Ayaz Teymur</t>
  </si>
  <si>
    <t>Sabilov@sueno.org</t>
  </si>
  <si>
    <t>Məhsul İD</t>
  </si>
  <si>
    <t>Kateqoriya</t>
  </si>
  <si>
    <t>Məhsul adı</t>
  </si>
  <si>
    <t>Qiyməti</t>
  </si>
  <si>
    <t>Maya dəyəri</t>
  </si>
  <si>
    <t>Növü</t>
  </si>
  <si>
    <t>Məişət texnikası</t>
  </si>
  <si>
    <t>Kondisioner</t>
  </si>
  <si>
    <t>Yerli</t>
  </si>
  <si>
    <t>Soyuducu</t>
  </si>
  <si>
    <t>Xarici</t>
  </si>
  <si>
    <t>Qaz cihazı</t>
  </si>
  <si>
    <t>Mikser</t>
  </si>
  <si>
    <t>Paltaryuyan</t>
  </si>
  <si>
    <t>Elektronika</t>
  </si>
  <si>
    <t>Televizor</t>
  </si>
  <si>
    <t>Rəqəmsal kamera</t>
  </si>
  <si>
    <t>Çoxfunksiyalı printer</t>
  </si>
  <si>
    <t>Telefon</t>
  </si>
  <si>
    <t>Kompyuter</t>
  </si>
  <si>
    <t>Mebel</t>
  </si>
  <si>
    <t>Yataq otağı dəsti</t>
  </si>
  <si>
    <t>Divan</t>
  </si>
  <si>
    <t>Kreslo</t>
  </si>
  <si>
    <t>Masa</t>
  </si>
  <si>
    <t>Stul</t>
  </si>
  <si>
    <t>Şkaf</t>
  </si>
  <si>
    <t>Müştəri İD</t>
  </si>
  <si>
    <t>Müştəri adı</t>
  </si>
  <si>
    <t>Bölgə</t>
  </si>
  <si>
    <t>Şəhər</t>
  </si>
  <si>
    <t>Ilpatio</t>
  </si>
  <si>
    <t>Şərq</t>
  </si>
  <si>
    <t>Bakı</t>
  </si>
  <si>
    <t>Ilmano</t>
  </si>
  <si>
    <t>ABC</t>
  </si>
  <si>
    <t>Invest</t>
  </si>
  <si>
    <t>IzAst</t>
  </si>
  <si>
    <t>Sumqayıt</t>
  </si>
  <si>
    <t>AZtotal</t>
  </si>
  <si>
    <t>Human</t>
  </si>
  <si>
    <t>Sensora</t>
  </si>
  <si>
    <t>Xırdalan</t>
  </si>
  <si>
    <t>AZstar</t>
  </si>
  <si>
    <t>Şimal-şərq</t>
  </si>
  <si>
    <t>Quba</t>
  </si>
  <si>
    <t>Inshaatgold</t>
  </si>
  <si>
    <t>Xaçmaz</t>
  </si>
  <si>
    <t>Pero</t>
  </si>
  <si>
    <t>Lebima</t>
  </si>
  <si>
    <t>Qusar</t>
  </si>
  <si>
    <t>Trim</t>
  </si>
  <si>
    <t>Şimal</t>
  </si>
  <si>
    <t>Zaqatala</t>
  </si>
  <si>
    <t>Azgold</t>
  </si>
  <si>
    <t>Qəbələ</t>
  </si>
  <si>
    <t>Standart</t>
  </si>
  <si>
    <t>İsmayıllı</t>
  </si>
  <si>
    <t>Stream</t>
  </si>
  <si>
    <t>Cənub</t>
  </si>
  <si>
    <t>Biləsuvar</t>
  </si>
  <si>
    <t>Sinan</t>
  </si>
  <si>
    <t>Ultra</t>
  </si>
  <si>
    <t>Nefçala</t>
  </si>
  <si>
    <t>Vinni</t>
  </si>
  <si>
    <t>Lənkəran</t>
  </si>
  <si>
    <t>Caspello</t>
  </si>
  <si>
    <t>Alfa</t>
  </si>
  <si>
    <t>Şimal-qərb</t>
  </si>
  <si>
    <t>Şəmkir</t>
  </si>
  <si>
    <t>Zoom</t>
  </si>
  <si>
    <t>Sansor</t>
  </si>
  <si>
    <t>Albana</t>
  </si>
  <si>
    <t>Ağstafa</t>
  </si>
  <si>
    <t>Diema</t>
  </si>
  <si>
    <t>Future</t>
  </si>
  <si>
    <t>Gəncə</t>
  </si>
  <si>
    <t>BlackWhite</t>
  </si>
  <si>
    <t>Number</t>
  </si>
  <si>
    <t>Elba</t>
  </si>
  <si>
    <t>Nəqliyyat şirkəti İD</t>
  </si>
  <si>
    <t>Nəqliyyat şirkətinin adı</t>
  </si>
  <si>
    <t>Müqavilənin bitmə tarixi</t>
  </si>
  <si>
    <t>*191</t>
  </si>
  <si>
    <t>Flash</t>
  </si>
  <si>
    <t>ALO-Yük</t>
  </si>
  <si>
    <t>ELyol</t>
  </si>
  <si>
    <t>Miqdar</t>
  </si>
  <si>
    <t>Tarix</t>
  </si>
  <si>
    <t>Çatdırılma xərci</t>
  </si>
  <si>
    <t>Məbləğ</t>
  </si>
  <si>
    <t>Məbləğ_2</t>
  </si>
  <si>
    <t>Row Labels</t>
  </si>
  <si>
    <t>Grand Total</t>
  </si>
  <si>
    <t>Gəlir</t>
  </si>
  <si>
    <t>Cem Miqdar</t>
  </si>
  <si>
    <t>Məhsul kategoriya</t>
  </si>
  <si>
    <t>Tranzit</t>
  </si>
  <si>
    <t>Çatdırılma tarixi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</si>
</sst>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3" fontId="0" fillId="0" borderId="0" xfId="0" applyNumberFormat="1"/>
    <xf numFmtId="0" fontId="0" fillId="0" borderId="0" xfId="0" applyAlignment="1">
      <alignment horizontal="left" indent="1"/>
    </xf>
    <xf numFmtId="164" fontId="0" fillId="0" borderId="0" xfId="0" applyNumberFormat="1"/>
  </cellXfs>
  <cellStyles count="1">
    <cellStyle name="Normal" xfId="0" builtinId="0"/>
  </cellStyles>
  <dxfs count="4">
    <dxf>
      <numFmt numFmtId="19" formatCode="d/m/yyyy"/>
    </dxf>
    <dxf>
      <numFmt numFmtId="164" formatCode="m/d/yyyy"/>
    </dxf>
    <dxf>
      <numFmt numFmtId="164" formatCode="m/d/yyyy"/>
    </dxf>
    <dxf>
      <numFmt numFmtId="164"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2.xml"/><Relationship Id="rId26" Type="http://schemas.openxmlformats.org/officeDocument/2006/relationships/customXml" Target="../customXml/item10.xml"/><Relationship Id="rId21" Type="http://schemas.openxmlformats.org/officeDocument/2006/relationships/customXml" Target="../customXml/item5.xml"/><Relationship Id="rId34" Type="http://schemas.openxmlformats.org/officeDocument/2006/relationships/customXml" Target="../customXml/item18.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38" Type="http://schemas.openxmlformats.org/officeDocument/2006/relationships/customXml" Target="../customXml/item22.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24" Type="http://schemas.openxmlformats.org/officeDocument/2006/relationships/customXml" Target="../customXml/item8.xml"/><Relationship Id="rId32" Type="http://schemas.openxmlformats.org/officeDocument/2006/relationships/customXml" Target="../customXml/item16.xml"/><Relationship Id="rId37"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powerPivotData" Target="model/item.data"/><Relationship Id="rId23" Type="http://schemas.openxmlformats.org/officeDocument/2006/relationships/customXml" Target="../customXml/item7.xml"/><Relationship Id="rId28" Type="http://schemas.openxmlformats.org/officeDocument/2006/relationships/customXml" Target="../customXml/item12.xml"/><Relationship Id="rId36" Type="http://schemas.openxmlformats.org/officeDocument/2006/relationships/customXml" Target="../customXml/item20.xml"/><Relationship Id="rId10" Type="http://schemas.microsoft.com/office/2007/relationships/slicerCache" Target="slicerCaches/slicerCache1.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haredStrings" Target="sharedString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editAs="oneCell">
    <xdr:from>
      <xdr:col>1</xdr:col>
      <xdr:colOff>1028700</xdr:colOff>
      <xdr:row>12</xdr:row>
      <xdr:rowOff>95250</xdr:rowOff>
    </xdr:from>
    <xdr:to>
      <xdr:col>3</xdr:col>
      <xdr:colOff>419100</xdr:colOff>
      <xdr:row>25</xdr:row>
      <xdr:rowOff>142875</xdr:rowOff>
    </xdr:to>
    <mc:AlternateContent xmlns:mc="http://schemas.openxmlformats.org/markup-compatibility/2006" xmlns:a14="http://schemas.microsoft.com/office/drawing/2010/main">
      <mc:Choice Requires="a14">
        <xdr:graphicFrame macro="">
          <xdr:nvGraphicFramePr>
            <xdr:cNvPr id="2" name="Bölgə">
              <a:extLst>
                <a:ext uri="{FF2B5EF4-FFF2-40B4-BE49-F238E27FC236}">
                  <a16:creationId xmlns:a16="http://schemas.microsoft.com/office/drawing/2014/main" id="{2014F55C-5CD2-4EC0-B766-1FA169DF36AF}"/>
                </a:ext>
              </a:extLst>
            </xdr:cNvPr>
            <xdr:cNvGraphicFramePr/>
          </xdr:nvGraphicFramePr>
          <xdr:xfrm>
            <a:off x="0" y="0"/>
            <a:ext cx="0" cy="0"/>
          </xdr:xfrm>
          <a:graphic>
            <a:graphicData uri="http://schemas.microsoft.com/office/drawing/2010/slicer">
              <sle:slicer xmlns:sle="http://schemas.microsoft.com/office/drawing/2010/slicer" name="Bölgə"/>
            </a:graphicData>
          </a:graphic>
        </xdr:graphicFrame>
      </mc:Choice>
      <mc:Fallback xmlns="">
        <xdr:sp macro="" textlink="">
          <xdr:nvSpPr>
            <xdr:cNvPr id="0" name=""/>
            <xdr:cNvSpPr>
              <a:spLocks noTextEdit="1"/>
            </xdr:cNvSpPr>
          </xdr:nvSpPr>
          <xdr:spPr>
            <a:xfrm>
              <a:off x="1638300" y="2381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727.461734606484" backgroundQuery="1" createdVersion="6" refreshedVersion="6" minRefreshableVersion="3" recordCount="0" supportSubquery="1" supportAdvancedDrill="1" xr:uid="{C9DDBE45-4848-49E1-B51F-CDBEB2AB0F4D}">
  <cacheSource type="external" connectionId="7"/>
  <cacheFields count="4">
    <cacheField name="[Əməkdaşlar].[Adı].[Adı]" caption="Adı" numFmtId="0" hierarchy="1" level="1">
      <sharedItems count="8">
        <s v="Abdullayev Tahir Nurlan"/>
        <s v="Bağırov Seymur Orxan"/>
        <s v="Bağışov Elnur İbad"/>
        <s v="Əliyev İlqar Samir"/>
        <s v="Əliyeva Röya Əli"/>
        <s v="Mustafayeva Sona Abdulla"/>
        <s v="Orucov Teymur Rəşad"/>
        <s v="Sabilov Ayaz Teymur"/>
      </sharedItems>
    </cacheField>
    <cacheField name="[Measures].[Gəlir]" caption="Gəlir" numFmtId="0" hierarchy="32" level="32767"/>
    <cacheField name="[Measures].[Cem Miqdar]" caption="Cem Miqdar" numFmtId="0" hierarchy="31" level="32767"/>
    <cacheField name="[Müştəri].[Bölgə].[Bölgə]" caption="Bölgə" numFmtId="0" hierarchy="14" level="1">
      <sharedItems containsSemiMixedTypes="0" containsNonDate="0" containsString="0"/>
    </cacheField>
  </cacheFields>
  <cacheHierarchies count="41">
    <cacheHierarchy uniqueName="[Əməkdaşlar].[Əməkdaş İD]" caption="Əməkdaş İD" attribute="1" defaultMemberUniqueName="[Əməkdaşlar].[Əməkdaş İD].[All]" allUniqueName="[Əməkdaşlar].[Əməkdaş İD].[All]" dimensionUniqueName="[Əməkdaşlar]" displayFolder="" count="0" memberValueDatatype="5" unbalanced="0"/>
    <cacheHierarchy uniqueName="[Əməkdaşlar].[Adı]" caption="Adı" attribute="1" defaultMemberUniqueName="[Əməkdaşlar].[Adı].[All]" allUniqueName="[Əməkdaşlar].[Adı].[All]" dimensionUniqueName="[Əməkdaşlar]" displayFolder="" count="2" memberValueDatatype="130" unbalanced="0">
      <fieldsUsage count="2">
        <fieldUsage x="-1"/>
        <fieldUsage x="0"/>
      </fieldsUsage>
    </cacheHierarchy>
    <cacheHierarchy uniqueName="[Əməkdaşlar].[İşə giriş tarixi]" caption="İşə giriş tarixi" attribute="1" time="1" defaultMemberUniqueName="[Əməkdaşlar].[İşə giriş tarixi].[All]" allUniqueName="[Əməkdaşlar].[İşə giriş tarixi].[All]" dimensionUniqueName="[Əməkdaşlar]" displayFolder="" count="0" memberValueDatatype="7" unbalanced="0"/>
    <cacheHierarchy uniqueName="[Əməkdaşlar].[Maaş]" caption="Maaş" attribute="1" defaultMemberUniqueName="[Əməkdaşlar].[Maaş].[All]" allUniqueName="[Əməkdaşlar].[Maaş].[All]" dimensionUniqueName="[Əməkdaşlar]" displayFolder="" count="0" memberValueDatatype="5" unbalanced="0"/>
    <cacheHierarchy uniqueName="[Əməkdaşlar].[Vəzifə]" caption="Vəzifə" attribute="1" defaultMemberUniqueName="[Əməkdaşlar].[Vəzifə].[All]" allUniqueName="[Əməkdaşlar].[Vəzifə].[All]" dimensionUniqueName="[Əməkdaşlar]" displayFolder="" count="0" memberValueDatatype="130" unbalanced="0"/>
    <cacheHierarchy uniqueName="[Əməkdaşlar].[Email]" caption="Email" attribute="1" defaultMemberUniqueName="[Əməkdaşlar].[Email].[All]" allUniqueName="[Əməkdaşlar].[Email].[All]" dimensionUniqueName="[Əməkdaşlar]" displayFolder="" count="0" memberValueDatatype="130" unbalanced="0"/>
    <cacheHierarchy uniqueName="[Məhsul].[Məhsul İD]" caption="Məhsul İD" attribute="1" defaultMemberUniqueName="[Məhsul].[Məhsul İD].[All]" allUniqueName="[Məhsul].[Məhsul İD].[All]" dimensionUniqueName="[Məhsul]" displayFolder="" count="0" memberValueDatatype="5" unbalanced="0"/>
    <cacheHierarchy uniqueName="[Məhsul].[Kateqoriya]" caption="Kateqoriya" attribute="1" defaultMemberUniqueName="[Məhsul].[Kateqoriya].[All]" allUniqueName="[Məhsul].[Kateqoriya].[All]" dimensionUniqueName="[Məhsul]" displayFolder="" count="0" memberValueDatatype="130" unbalanced="0"/>
    <cacheHierarchy uniqueName="[Məhsul].[Məhsul adı]" caption="Məhsul adı" attribute="1" defaultMemberUniqueName="[Məhsul].[Məhsul adı].[All]" allUniqueName="[Məhsul].[Məhsul adı].[All]" dimensionUniqueName="[Məhsul]" displayFolder="" count="0" memberValueDatatype="130" unbalanced="0"/>
    <cacheHierarchy uniqueName="[Məhsul].[Qiyməti]" caption="Qiyməti" attribute="1" defaultMemberUniqueName="[Məhsul].[Qiyməti].[All]" allUniqueName="[Məhsul].[Qiyməti].[All]" dimensionUniqueName="[Məhsul]" displayFolder="" count="0" memberValueDatatype="5" unbalanced="0"/>
    <cacheHierarchy uniqueName="[Məhsul].[Maya dəyəri]" caption="Maya dəyəri" attribute="1" defaultMemberUniqueName="[Məhsul].[Maya dəyəri].[All]" allUniqueName="[Məhsul].[Maya dəyəri].[All]" dimensionUniqueName="[Məhsul]" displayFolder="" count="0" memberValueDatatype="5" unbalanced="0"/>
    <cacheHierarchy uniqueName="[Məhsul].[Növü]" caption="Növü" attribute="1" defaultMemberUniqueName="[Məhsul].[Növü].[All]" allUniqueName="[Məhsul].[Növü].[All]" dimensionUniqueName="[Məhsul]" displayFolder="" count="0" memberValueDatatype="130" unbalanced="0"/>
    <cacheHierarchy uniqueName="[Müştəri].[Müştəri İD]" caption="Müştəri İD" attribute="1" defaultMemberUniqueName="[Müştəri].[Müştəri İD].[All]" allUniqueName="[Müştəri].[Müştəri İD].[All]" dimensionUniqueName="[Müştəri]" displayFolder="" count="0" memberValueDatatype="5" unbalanced="0"/>
    <cacheHierarchy uniqueName="[Müştəri].[Müştəri adı]" caption="Müştəri adı" attribute="1" defaultMemberUniqueName="[Müştəri].[Müştəri adı].[All]" allUniqueName="[Müştəri].[Müştəri adı].[All]" dimensionUniqueName="[Müştəri]" displayFolder="" count="0" memberValueDatatype="130" unbalanced="0"/>
    <cacheHierarchy uniqueName="[Müştəri].[Bölgə]" caption="Bölgə" attribute="1" defaultMemberUniqueName="[Müştəri].[Bölgə].[All]" allUniqueName="[Müştəri].[Bölgə].[All]" dimensionUniqueName="[Müştəri]" displayFolder="" count="2" memberValueDatatype="130" unbalanced="0">
      <fieldsUsage count="2">
        <fieldUsage x="-1"/>
        <fieldUsage x="3"/>
      </fieldsUsage>
    </cacheHierarchy>
    <cacheHierarchy uniqueName="[Müştəri].[Şəhər]" caption="Şəhər" attribute="1" defaultMemberUniqueName="[Müştəri].[Şəhər].[All]" allUniqueName="[Müştəri].[Şəhər].[All]" dimensionUniqueName="[Müştəri]" displayFolder="" count="0" memberValueDatatype="130" unbalanced="0"/>
    <cacheHierarchy uniqueName="[Nəqliyyat].[Nəqliyyat şirkəti İD]" caption="Nəqliyyat şirkəti İD" attribute="1" defaultMemberUniqueName="[Nəqliyyat].[Nəqliyyat şirkəti İD].[All]" allUniqueName="[Nəqliyyat].[Nəqliyyat şirkəti İD].[All]" dimensionUniqueName="[Nəqliyyat]" displayFolder="" count="0" memberValueDatatype="5" unbalanced="0"/>
    <cacheHierarchy uniqueName="[Nəqliyyat].[Nəqliyyat şirkətinin adı]" caption="Nəqliyyat şirkətinin adı" attribute="1" defaultMemberUniqueName="[Nəqliyyat].[Nəqliyyat şirkətinin adı].[All]" allUniqueName="[Nəqliyyat].[Nəqliyyat şirkətinin adı].[All]" dimensionUniqueName="[Nəqliyyat]" displayFolder="" count="0" memberValueDatatype="130" unbalanced="0"/>
    <cacheHierarchy uniqueName="[Nəqliyyat].[Müqavilənin bitmə tarixi]" caption="Müqavilənin bitmə tarixi" attribute="1" time="1" defaultMemberUniqueName="[Nəqliyyat].[Müqavilənin bitmə tarixi].[All]" allUniqueName="[Nəqliyyat].[Müqavilənin bitmə tarixi].[All]" dimensionUniqueName="[Nəqliyyat]" displayFolder="" count="0" memberValueDatatype="7" unbalanced="0"/>
    <cacheHierarchy uniqueName="[Satış].[Məhsul İD]" caption="Məhsul İD" attribute="1" defaultMemberUniqueName="[Satış].[Məhsul İD].[All]" allUniqueName="[Satış].[Məhsul İD].[All]" dimensionUniqueName="[Satış]" displayFolder="" count="0" memberValueDatatype="5" unbalanced="0"/>
    <cacheHierarchy uniqueName="[Satış].[Müştəri İD]" caption="Müştəri İD" attribute="1" defaultMemberUniqueName="[Satış].[Müştəri İD].[All]" allUniqueName="[Satış].[Müştəri İD].[All]" dimensionUniqueName="[Satış]" displayFolder="" count="0" memberValueDatatype="5" unbalanced="0"/>
    <cacheHierarchy uniqueName="[Satış].[Miqdar]" caption="Miqdar" attribute="1" defaultMemberUniqueName="[Satış].[Miqdar].[All]" allUniqueName="[Satış].[Miqdar].[All]" dimensionUniqueName="[Satış]" displayFolder="" count="0" memberValueDatatype="5" unbalanced="0"/>
    <cacheHierarchy uniqueName="[Satış].[Tarix]" caption="Tarix" attribute="1" time="1" defaultMemberUniqueName="[Satış].[Tarix].[All]" allUniqueName="[Satış].[Tarix].[All]" dimensionUniqueName="[Satış]" displayFolder="" count="0" memberValueDatatype="7" unbalanced="0"/>
    <cacheHierarchy uniqueName="[Satış].[Nəqliyyat şirkəti İD]" caption="Nəqliyyat şirkəti İD" attribute="1" defaultMemberUniqueName="[Satış].[Nəqliyyat şirkəti İD].[All]" allUniqueName="[Satış].[Nəqliyyat şirkəti İD].[All]" dimensionUniqueName="[Satış]" displayFolder="" count="0" memberValueDatatype="5" unbalanced="0"/>
    <cacheHierarchy uniqueName="[Satış].[Çatdırılma xərci]" caption="Çatdırılma xərci" attribute="1" defaultMemberUniqueName="[Satış].[Çatdırılma xərci].[All]" allUniqueName="[Satış].[Çatdırılma xərci].[All]" dimensionUniqueName="[Satış]" displayFolder="" count="0" memberValueDatatype="5" unbalanced="0"/>
    <cacheHierarchy uniqueName="[Satış].[Əməkdaş İD]" caption="Əməkdaş İD" attribute="1" defaultMemberUniqueName="[Satış].[Əməkdaş İD].[All]" allUniqueName="[Satış].[Əməkdaş İD].[All]" dimensionUniqueName="[Satış]" displayFolder="" count="0" memberValueDatatype="5" unbalanced="0"/>
    <cacheHierarchy uniqueName="[Satış].[Qiyməti]" caption="Qiyməti" attribute="1" defaultMemberUniqueName="[Satış].[Qiyməti].[All]" allUniqueName="[Satış].[Qiyməti].[All]" dimensionUniqueName="[Satış]" displayFolder="" count="0" memberValueDatatype="5" unbalanced="0"/>
    <cacheHierarchy uniqueName="[Satış].[Məbləğ]" caption="Məbləğ" attribute="1" defaultMemberUniqueName="[Satış].[Məbləğ].[All]" allUniqueName="[Satış].[Məbləğ].[All]" dimensionUniqueName="[Satış]" displayFolder="" count="0" memberValueDatatype="5" unbalanced="0"/>
    <cacheHierarchy uniqueName="[Satış].[Məbləğ_2]" caption="Məbləğ_2" attribute="1" defaultMemberUniqueName="[Satış].[Məbləğ_2].[All]" allUniqueName="[Satış].[Məbləğ_2].[All]" dimensionUniqueName="[Satış]" displayFolder="" count="0" memberValueDatatype="5" unbalanced="0"/>
    <cacheHierarchy uniqueName="[Satış].[Məhsul adı]" caption="Məhsul adı" attribute="1" defaultMemberUniqueName="[Satış].[Məhsul adı].[All]" allUniqueName="[Satış].[Məhsul adı].[All]" dimensionUniqueName="[Satış]" displayFolder="" count="0" memberValueDatatype="130" unbalanced="0"/>
    <cacheHierarchy uniqueName="[Satış].[Məhsul kategoriya]" caption="Məhsul kategoriya" attribute="1" defaultMemberUniqueName="[Satış].[Məhsul kategoriya].[All]" allUniqueName="[Satış].[Məhsul kategoriya].[All]" dimensionUniqueName="[Satış]" displayFolder="" count="0" memberValueDatatype="130" unbalanced="0"/>
    <cacheHierarchy uniqueName="[Measures].[Cem Miqdar]" caption="Cem Miqdar" measure="1" displayFolder="" measureGroup="Satış" count="0" oneField="1">
      <fieldsUsage count="1">
        <fieldUsage x="2"/>
      </fieldsUsage>
    </cacheHierarchy>
    <cacheHierarchy uniqueName="[Measures].[Gəlir]" caption="Gəlir" measure="1" displayFolder="" measureGroup="Satış" count="0" oneField="1">
      <fieldsUsage count="1">
        <fieldUsage x="1"/>
      </fieldsUsage>
    </cacheHierarchy>
    <cacheHierarchy uniqueName="[Measures].[__XL_Count Əməkdaşlar]" caption="__XL_Count Əməkdaşlar" measure="1" displayFolder="" measureGroup="Əməkdaşlar" count="0" hidden="1"/>
    <cacheHierarchy uniqueName="[Measures].[__XL_Count Məhsul]" caption="__XL_Count Məhsul" measure="1" displayFolder="" measureGroup="Məhsul" count="0" hidden="1"/>
    <cacheHierarchy uniqueName="[Measures].[__XL_Count Müştəri]" caption="__XL_Count Müştəri" measure="1" displayFolder="" measureGroup="Müştəri" count="0" hidden="1"/>
    <cacheHierarchy uniqueName="[Measures].[__XL_Count Nəqliyyat]" caption="__XL_Count Nəqliyyat" measure="1" displayFolder="" measureGroup="Nəqliyyat" count="0" hidden="1"/>
    <cacheHierarchy uniqueName="[Measures].[__XL_Count Satış]" caption="__XL_Count Satış" measure="1" displayFolder="" measureGroup="Satış" count="0" hidden="1"/>
    <cacheHierarchy uniqueName="[Measures].[__No measures defined]" caption="__No measures defined" measure="1" displayFolder="" count="0" hidden="1"/>
    <cacheHierarchy uniqueName="[Measures].[Sum of Miqdar]" caption="Sum of Miqdar" measure="1" displayFolder="" measureGroup="Satış" count="0" hidden="1">
      <extLst>
        <ext xmlns:x15="http://schemas.microsoft.com/office/spreadsheetml/2010/11/main" uri="{B97F6D7D-B522-45F9-BDA1-12C45D357490}">
          <x15:cacheHierarchy aggregatedColumn="21"/>
        </ext>
      </extLst>
    </cacheHierarchy>
    <cacheHierarchy uniqueName="[Measures].[Sum of Məbləğ]" caption="Sum of Məbləğ" measure="1" displayFolder="" measureGroup="Satış" count="0" hidden="1">
      <extLst>
        <ext xmlns:x15="http://schemas.microsoft.com/office/spreadsheetml/2010/11/main" uri="{B97F6D7D-B522-45F9-BDA1-12C45D357490}">
          <x15:cacheHierarchy aggregatedColumn="27"/>
        </ext>
      </extLst>
    </cacheHierarchy>
  </cacheHierarchies>
  <kpis count="0"/>
  <dimensions count="6">
    <dimension name="Əməkdaşlar" uniqueName="[Əməkdaşlar]" caption="Əməkdaşlar"/>
    <dimension measure="1" name="Measures" uniqueName="[Measures]" caption="Measures"/>
    <dimension name="Məhsul" uniqueName="[Məhsul]" caption="Məhsul"/>
    <dimension name="Müştəri" uniqueName="[Müştəri]" caption="Müştəri"/>
    <dimension name="Nəqliyyat" uniqueName="[Nəqliyyat]" caption="Nəqliyyat"/>
    <dimension name="Satış" uniqueName="[Satış]" caption="Satış"/>
  </dimensions>
  <measureGroups count="5">
    <measureGroup name="Əməkdaşlar" caption="Əməkdaşlar"/>
    <measureGroup name="Məhsul" caption="Məhsul"/>
    <measureGroup name="Müştəri" caption="Müştəri"/>
    <measureGroup name="Nəqliyyat" caption="Nəqliyyat"/>
    <measureGroup name="Satış" caption="Satış"/>
  </measureGroups>
  <maps count="9">
    <map measureGroup="0" dimension="0"/>
    <map measureGroup="1" dimension="2"/>
    <map measureGroup="2" dimension="3"/>
    <map measureGroup="3" dimension="4"/>
    <map measureGroup="4" dimension="0"/>
    <map measureGroup="4" dimension="2"/>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727.462990162036" backgroundQuery="1" createdVersion="6" refreshedVersion="6" minRefreshableVersion="3" recordCount="0" supportSubquery="1" supportAdvancedDrill="1" xr:uid="{F509312A-D37C-4157-A1FD-0D3690C0501A}">
  <cacheSource type="external" connectionId="7"/>
  <cacheFields count="4">
    <cacheField name="[Məhsul].[Məhsul adı].[Məhsul adı]" caption="Məhsul adı" numFmtId="0" hierarchy="8" level="1">
      <sharedItems count="15">
        <s v="Çoxfunksiyalı printer"/>
        <s v="Kompyuter"/>
        <s v="Rəqəmsal kamera"/>
        <s v="Telefon"/>
        <s v="Televizor"/>
        <s v="Divan"/>
        <s v="Kreslo"/>
        <s v="Masa"/>
        <s v="Şkaf"/>
        <s v="Stul"/>
        <s v="Yataq otağı dəsti"/>
        <s v="Kondisioner"/>
        <s v="Paltaryuyan"/>
        <s v="Qaz cihazı"/>
        <s v="Soyuducu"/>
      </sharedItems>
    </cacheField>
    <cacheField name="[Measures].[Cem Miqdar]" caption="Cem Miqdar" numFmtId="0" hierarchy="31" level="32767"/>
    <cacheField name="[Satış].[Məhsul kategoriya].[Məhsul kategoriya]" caption="Məhsul kategoriya" numFmtId="0" hierarchy="30" level="1">
      <sharedItems count="3">
        <s v="Elektronika"/>
        <s v="Mebel"/>
        <s v="Məişət texnikası"/>
      </sharedItems>
    </cacheField>
    <cacheField name="[Measures].[Gəlir]" caption="Gəlir" numFmtId="0" hierarchy="32" level="32767"/>
  </cacheFields>
  <cacheHierarchies count="41">
    <cacheHierarchy uniqueName="[Əməkdaşlar].[Əməkdaş İD]" caption="Əməkdaş İD" attribute="1" defaultMemberUniqueName="[Əməkdaşlar].[Əməkdaş İD].[All]" allUniqueName="[Əməkdaşlar].[Əməkdaş İD].[All]" dimensionUniqueName="[Əməkdaşlar]" displayFolder="" count="0" memberValueDatatype="5" unbalanced="0"/>
    <cacheHierarchy uniqueName="[Əməkdaşlar].[Adı]" caption="Adı" attribute="1" defaultMemberUniqueName="[Əməkdaşlar].[Adı].[All]" allUniqueName="[Əməkdaşlar].[Adı].[All]" dimensionUniqueName="[Əməkdaşlar]" displayFolder="" count="2" memberValueDatatype="130" unbalanced="0"/>
    <cacheHierarchy uniqueName="[Əməkdaşlar].[İşə giriş tarixi]" caption="İşə giriş tarixi" attribute="1" time="1" defaultMemberUniqueName="[Əməkdaşlar].[İşə giriş tarixi].[All]" allUniqueName="[Əməkdaşlar].[İşə giriş tarixi].[All]" dimensionUniqueName="[Əməkdaşlar]" displayFolder="" count="0" memberValueDatatype="7" unbalanced="0"/>
    <cacheHierarchy uniqueName="[Əməkdaşlar].[Maaş]" caption="Maaş" attribute="1" defaultMemberUniqueName="[Əməkdaşlar].[Maaş].[All]" allUniqueName="[Əməkdaşlar].[Maaş].[All]" dimensionUniqueName="[Əməkdaşlar]" displayFolder="" count="0" memberValueDatatype="5" unbalanced="0"/>
    <cacheHierarchy uniqueName="[Əməkdaşlar].[Vəzifə]" caption="Vəzifə" attribute="1" defaultMemberUniqueName="[Əməkdaşlar].[Vəzifə].[All]" allUniqueName="[Əməkdaşlar].[Vəzifə].[All]" dimensionUniqueName="[Əməkdaşlar]" displayFolder="" count="0" memberValueDatatype="130" unbalanced="0"/>
    <cacheHierarchy uniqueName="[Əməkdaşlar].[Email]" caption="Email" attribute="1" defaultMemberUniqueName="[Əməkdaşlar].[Email].[All]" allUniqueName="[Əməkdaşlar].[Email].[All]" dimensionUniqueName="[Əməkdaşlar]" displayFolder="" count="0" memberValueDatatype="130" unbalanced="0"/>
    <cacheHierarchy uniqueName="[Məhsul].[Məhsul İD]" caption="Məhsul İD" attribute="1" defaultMemberUniqueName="[Məhsul].[Məhsul İD].[All]" allUniqueName="[Məhsul].[Məhsul İD].[All]" dimensionUniqueName="[Məhsul]" displayFolder="" count="0" memberValueDatatype="5" unbalanced="0"/>
    <cacheHierarchy uniqueName="[Məhsul].[Kateqoriya]" caption="Kateqoriya" attribute="1" defaultMemberUniqueName="[Məhsul].[Kateqoriya].[All]" allUniqueName="[Məhsul].[Kateqoriya].[All]" dimensionUniqueName="[Məhsul]" displayFolder="" count="0" memberValueDatatype="130" unbalanced="0"/>
    <cacheHierarchy uniqueName="[Məhsul].[Məhsul adı]" caption="Məhsul adı" attribute="1" defaultMemberUniqueName="[Məhsul].[Məhsul adı].[All]" allUniqueName="[Məhsul].[Məhsul adı].[All]" dimensionUniqueName="[Məhsul]" displayFolder="" count="2" memberValueDatatype="130" unbalanced="0">
      <fieldsUsage count="2">
        <fieldUsage x="-1"/>
        <fieldUsage x="0"/>
      </fieldsUsage>
    </cacheHierarchy>
    <cacheHierarchy uniqueName="[Məhsul].[Qiyməti]" caption="Qiyməti" attribute="1" defaultMemberUniqueName="[Məhsul].[Qiyməti].[All]" allUniqueName="[Məhsul].[Qiyməti].[All]" dimensionUniqueName="[Məhsul]" displayFolder="" count="0" memberValueDatatype="5" unbalanced="0"/>
    <cacheHierarchy uniqueName="[Məhsul].[Maya dəyəri]" caption="Maya dəyəri" attribute="1" defaultMemberUniqueName="[Məhsul].[Maya dəyəri].[All]" allUniqueName="[Məhsul].[Maya dəyəri].[All]" dimensionUniqueName="[Məhsul]" displayFolder="" count="0" memberValueDatatype="5" unbalanced="0"/>
    <cacheHierarchy uniqueName="[Məhsul].[Növü]" caption="Növü" attribute="1" defaultMemberUniqueName="[Məhsul].[Növü].[All]" allUniqueName="[Məhsul].[Növü].[All]" dimensionUniqueName="[Məhsul]" displayFolder="" count="0" memberValueDatatype="130" unbalanced="0"/>
    <cacheHierarchy uniqueName="[Müştəri].[Müştəri İD]" caption="Müştəri İD" attribute="1" defaultMemberUniqueName="[Müştəri].[Müştəri İD].[All]" allUniqueName="[Müştəri].[Müştəri İD].[All]" dimensionUniqueName="[Müştəri]" displayFolder="" count="0" memberValueDatatype="5" unbalanced="0"/>
    <cacheHierarchy uniqueName="[Müştəri].[Müştəri adı]" caption="Müştəri adı" attribute="1" defaultMemberUniqueName="[Müştəri].[Müştəri adı].[All]" allUniqueName="[Müştəri].[Müştəri adı].[All]" dimensionUniqueName="[Müştəri]" displayFolder="" count="0" memberValueDatatype="130" unbalanced="0"/>
    <cacheHierarchy uniqueName="[Müştəri].[Bölgə]" caption="Bölgə" attribute="1" defaultMemberUniqueName="[Müştəri].[Bölgə].[All]" allUniqueName="[Müştəri].[Bölgə].[All]" dimensionUniqueName="[Müştəri]" displayFolder="" count="2" memberValueDatatype="130" unbalanced="0"/>
    <cacheHierarchy uniqueName="[Müştəri].[Şəhər]" caption="Şəhər" attribute="1" defaultMemberUniqueName="[Müştəri].[Şəhər].[All]" allUniqueName="[Müştəri].[Şəhər].[All]" dimensionUniqueName="[Müştəri]" displayFolder="" count="0" memberValueDatatype="130" unbalanced="0"/>
    <cacheHierarchy uniqueName="[Nəqliyyat].[Nəqliyyat şirkəti İD]" caption="Nəqliyyat şirkəti İD" attribute="1" defaultMemberUniqueName="[Nəqliyyat].[Nəqliyyat şirkəti İD].[All]" allUniqueName="[Nəqliyyat].[Nəqliyyat şirkəti İD].[All]" dimensionUniqueName="[Nəqliyyat]" displayFolder="" count="0" memberValueDatatype="5" unbalanced="0"/>
    <cacheHierarchy uniqueName="[Nəqliyyat].[Nəqliyyat şirkətinin adı]" caption="Nəqliyyat şirkətinin adı" attribute="1" defaultMemberUniqueName="[Nəqliyyat].[Nəqliyyat şirkətinin adı].[All]" allUniqueName="[Nəqliyyat].[Nəqliyyat şirkətinin adı].[All]" dimensionUniqueName="[Nəqliyyat]" displayFolder="" count="0" memberValueDatatype="130" unbalanced="0"/>
    <cacheHierarchy uniqueName="[Nəqliyyat].[Müqavilənin bitmə tarixi]" caption="Müqavilənin bitmə tarixi" attribute="1" time="1" defaultMemberUniqueName="[Nəqliyyat].[Müqavilənin bitmə tarixi].[All]" allUniqueName="[Nəqliyyat].[Müqavilənin bitmə tarixi].[All]" dimensionUniqueName="[Nəqliyyat]" displayFolder="" count="0" memberValueDatatype="7" unbalanced="0"/>
    <cacheHierarchy uniqueName="[Satış].[Məhsul İD]" caption="Məhsul İD" attribute="1" defaultMemberUniqueName="[Satış].[Məhsul İD].[All]" allUniqueName="[Satış].[Məhsul İD].[All]" dimensionUniqueName="[Satış]" displayFolder="" count="0" memberValueDatatype="5" unbalanced="0"/>
    <cacheHierarchy uniqueName="[Satış].[Müştəri İD]" caption="Müştəri İD" attribute="1" defaultMemberUniqueName="[Satış].[Müştəri İD].[All]" allUniqueName="[Satış].[Müştəri İD].[All]" dimensionUniqueName="[Satış]" displayFolder="" count="0" memberValueDatatype="5" unbalanced="0"/>
    <cacheHierarchy uniqueName="[Satış].[Miqdar]" caption="Miqdar" attribute="1" defaultMemberUniqueName="[Satış].[Miqdar].[All]" allUniqueName="[Satış].[Miqdar].[All]" dimensionUniqueName="[Satış]" displayFolder="" count="0" memberValueDatatype="5" unbalanced="0"/>
    <cacheHierarchy uniqueName="[Satış].[Tarix]" caption="Tarix" attribute="1" time="1" defaultMemberUniqueName="[Satış].[Tarix].[All]" allUniqueName="[Satış].[Tarix].[All]" dimensionUniqueName="[Satış]" displayFolder="" count="0" memberValueDatatype="7" unbalanced="0"/>
    <cacheHierarchy uniqueName="[Satış].[Nəqliyyat şirkəti İD]" caption="Nəqliyyat şirkəti İD" attribute="1" defaultMemberUniqueName="[Satış].[Nəqliyyat şirkəti İD].[All]" allUniqueName="[Satış].[Nəqliyyat şirkəti İD].[All]" dimensionUniqueName="[Satış]" displayFolder="" count="0" memberValueDatatype="5" unbalanced="0"/>
    <cacheHierarchy uniqueName="[Satış].[Çatdırılma xərci]" caption="Çatdırılma xərci" attribute="1" defaultMemberUniqueName="[Satış].[Çatdırılma xərci].[All]" allUniqueName="[Satış].[Çatdırılma xərci].[All]" dimensionUniqueName="[Satış]" displayFolder="" count="0" memberValueDatatype="5" unbalanced="0"/>
    <cacheHierarchy uniqueName="[Satış].[Əməkdaş İD]" caption="Əməkdaş İD" attribute="1" defaultMemberUniqueName="[Satış].[Əməkdaş İD].[All]" allUniqueName="[Satış].[Əməkdaş İD].[All]" dimensionUniqueName="[Satış]" displayFolder="" count="0" memberValueDatatype="5" unbalanced="0"/>
    <cacheHierarchy uniqueName="[Satış].[Qiyməti]" caption="Qiyməti" attribute="1" defaultMemberUniqueName="[Satış].[Qiyməti].[All]" allUniqueName="[Satış].[Qiyməti].[All]" dimensionUniqueName="[Satış]" displayFolder="" count="0" memberValueDatatype="5" unbalanced="0"/>
    <cacheHierarchy uniqueName="[Satış].[Məbləğ]" caption="Məbləğ" attribute="1" defaultMemberUniqueName="[Satış].[Məbləğ].[All]" allUniqueName="[Satış].[Məbləğ].[All]" dimensionUniqueName="[Satış]" displayFolder="" count="0" memberValueDatatype="5" unbalanced="0"/>
    <cacheHierarchy uniqueName="[Satış].[Məbləğ_2]" caption="Məbləğ_2" attribute="1" defaultMemberUniqueName="[Satış].[Məbləğ_2].[All]" allUniqueName="[Satış].[Məbləğ_2].[All]" dimensionUniqueName="[Satış]" displayFolder="" count="0" memberValueDatatype="5" unbalanced="0"/>
    <cacheHierarchy uniqueName="[Satış].[Məhsul adı]" caption="Məhsul adı" attribute="1" defaultMemberUniqueName="[Satış].[Məhsul adı].[All]" allUniqueName="[Satış].[Məhsul adı].[All]" dimensionUniqueName="[Satış]" displayFolder="" count="0" memberValueDatatype="130" unbalanced="0"/>
    <cacheHierarchy uniqueName="[Satış].[Məhsul kategoriya]" caption="Məhsul kategoriya" attribute="1" defaultMemberUniqueName="[Satış].[Məhsul kategoriya].[All]" allUniqueName="[Satış].[Məhsul kategoriya].[All]" dimensionUniqueName="[Satış]" displayFolder="" count="2" memberValueDatatype="130" unbalanced="0">
      <fieldsUsage count="2">
        <fieldUsage x="-1"/>
        <fieldUsage x="2"/>
      </fieldsUsage>
    </cacheHierarchy>
    <cacheHierarchy uniqueName="[Measures].[Cem Miqdar]" caption="Cem Miqdar" measure="1" displayFolder="" measureGroup="Satış" count="0" oneField="1">
      <fieldsUsage count="1">
        <fieldUsage x="1"/>
      </fieldsUsage>
    </cacheHierarchy>
    <cacheHierarchy uniqueName="[Measures].[Gəlir]" caption="Gəlir" measure="1" displayFolder="" measureGroup="Satış" count="0" oneField="1">
      <fieldsUsage count="1">
        <fieldUsage x="3"/>
      </fieldsUsage>
    </cacheHierarchy>
    <cacheHierarchy uniqueName="[Measures].[__XL_Count Əməkdaşlar]" caption="__XL_Count Əməkdaşlar" measure="1" displayFolder="" measureGroup="Əməkdaşlar" count="0" hidden="1"/>
    <cacheHierarchy uniqueName="[Measures].[__XL_Count Məhsul]" caption="__XL_Count Məhsul" measure="1" displayFolder="" measureGroup="Məhsul" count="0" hidden="1"/>
    <cacheHierarchy uniqueName="[Measures].[__XL_Count Müştəri]" caption="__XL_Count Müştəri" measure="1" displayFolder="" measureGroup="Müştəri" count="0" hidden="1"/>
    <cacheHierarchy uniqueName="[Measures].[__XL_Count Nəqliyyat]" caption="__XL_Count Nəqliyyat" measure="1" displayFolder="" measureGroup="Nəqliyyat" count="0" hidden="1"/>
    <cacheHierarchy uniqueName="[Measures].[__XL_Count Satış]" caption="__XL_Count Satış" measure="1" displayFolder="" measureGroup="Satış" count="0" hidden="1"/>
    <cacheHierarchy uniqueName="[Measures].[__No measures defined]" caption="__No measures defined" measure="1" displayFolder="" count="0" hidden="1"/>
    <cacheHierarchy uniqueName="[Measures].[Sum of Miqdar]" caption="Sum of Miqdar" measure="1" displayFolder="" measureGroup="Satış" count="0" hidden="1">
      <extLst>
        <ext xmlns:x15="http://schemas.microsoft.com/office/spreadsheetml/2010/11/main" uri="{B97F6D7D-B522-45F9-BDA1-12C45D357490}">
          <x15:cacheHierarchy aggregatedColumn="21"/>
        </ext>
      </extLst>
    </cacheHierarchy>
    <cacheHierarchy uniqueName="[Measures].[Sum of Məbləğ]" caption="Sum of Məbləğ" measure="1" displayFolder="" measureGroup="Satış" count="0" hidden="1">
      <extLst>
        <ext xmlns:x15="http://schemas.microsoft.com/office/spreadsheetml/2010/11/main" uri="{B97F6D7D-B522-45F9-BDA1-12C45D357490}">
          <x15:cacheHierarchy aggregatedColumn="27"/>
        </ext>
      </extLst>
    </cacheHierarchy>
  </cacheHierarchies>
  <kpis count="0"/>
  <dimensions count="6">
    <dimension name="Əməkdaşlar" uniqueName="[Əməkdaşlar]" caption="Əməkdaşlar"/>
    <dimension measure="1" name="Measures" uniqueName="[Measures]" caption="Measures"/>
    <dimension name="Məhsul" uniqueName="[Məhsul]" caption="Məhsul"/>
    <dimension name="Müştəri" uniqueName="[Müştəri]" caption="Müştəri"/>
    <dimension name="Nəqliyyat" uniqueName="[Nəqliyyat]" caption="Nəqliyyat"/>
    <dimension name="Satış" uniqueName="[Satış]" caption="Satış"/>
  </dimensions>
  <measureGroups count="5">
    <measureGroup name="Əməkdaşlar" caption="Əməkdaşlar"/>
    <measureGroup name="Məhsul" caption="Məhsul"/>
    <measureGroup name="Müştəri" caption="Müştəri"/>
    <measureGroup name="Nəqliyyat" caption="Nəqliyyat"/>
    <measureGroup name="Satış" caption="Satış"/>
  </measureGroups>
  <maps count="9">
    <map measureGroup="0" dimension="0"/>
    <map measureGroup="1" dimension="2"/>
    <map measureGroup="2" dimension="3"/>
    <map measureGroup="3" dimension="4"/>
    <map measureGroup="4" dimension="0"/>
    <map measureGroup="4" dimension="2"/>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727.460544675923" backgroundQuery="1" createdVersion="3" refreshedVersion="6" minRefreshableVersion="3" recordCount="0" supportSubquery="1" supportAdvancedDrill="1" xr:uid="{7E0931CA-F1A3-48EC-8415-1E28B63A4256}">
  <cacheSource type="external" connectionId="7">
    <extLst>
      <ext xmlns:x14="http://schemas.microsoft.com/office/spreadsheetml/2009/9/main" uri="{F057638F-6D5F-4e77-A914-E7F072B9BCA8}">
        <x14:sourceConnection name="ThisWorkbookDataModel"/>
      </ext>
    </extLst>
  </cacheSource>
  <cacheFields count="0"/>
  <cacheHierarchies count="41">
    <cacheHierarchy uniqueName="[Əməkdaşlar].[Əməkdaş İD]" caption="Əməkdaş İD" attribute="1" defaultMemberUniqueName="[Əməkdaşlar].[Əməkdaş İD].[All]" allUniqueName="[Əməkdaşlar].[Əməkdaş İD].[All]" dimensionUniqueName="[Əməkdaşlar]" displayFolder="" count="0" memberValueDatatype="5" unbalanced="0"/>
    <cacheHierarchy uniqueName="[Əməkdaşlar].[Adı]" caption="Adı" attribute="1" defaultMemberUniqueName="[Əməkdaşlar].[Adı].[All]" allUniqueName="[Əməkdaşlar].[Adı].[All]" dimensionUniqueName="[Əməkdaşlar]" displayFolder="" count="0" memberValueDatatype="130" unbalanced="0"/>
    <cacheHierarchy uniqueName="[Əməkdaşlar].[İşə giriş tarixi]" caption="İşə giriş tarixi" attribute="1" time="1" defaultMemberUniqueName="[Əməkdaşlar].[İşə giriş tarixi].[All]" allUniqueName="[Əməkdaşlar].[İşə giriş tarixi].[All]" dimensionUniqueName="[Əməkdaşlar]" displayFolder="" count="0" memberValueDatatype="7" unbalanced="0"/>
    <cacheHierarchy uniqueName="[Əməkdaşlar].[Maaş]" caption="Maaş" attribute="1" defaultMemberUniqueName="[Əməkdaşlar].[Maaş].[All]" allUniqueName="[Əməkdaşlar].[Maaş].[All]" dimensionUniqueName="[Əməkdaşlar]" displayFolder="" count="0" memberValueDatatype="5" unbalanced="0"/>
    <cacheHierarchy uniqueName="[Əməkdaşlar].[Vəzifə]" caption="Vəzifə" attribute="1" defaultMemberUniqueName="[Əməkdaşlar].[Vəzifə].[All]" allUniqueName="[Əməkdaşlar].[Vəzifə].[All]" dimensionUniqueName="[Əməkdaşlar]" displayFolder="" count="0" memberValueDatatype="130" unbalanced="0"/>
    <cacheHierarchy uniqueName="[Əməkdaşlar].[Email]" caption="Email" attribute="1" defaultMemberUniqueName="[Əməkdaşlar].[Email].[All]" allUniqueName="[Əməkdaşlar].[Email].[All]" dimensionUniqueName="[Əməkdaşlar]" displayFolder="" count="0" memberValueDatatype="130" unbalanced="0"/>
    <cacheHierarchy uniqueName="[Məhsul].[Məhsul İD]" caption="Məhsul İD" attribute="1" defaultMemberUniqueName="[Məhsul].[Məhsul İD].[All]" allUniqueName="[Məhsul].[Məhsul İD].[All]" dimensionUniqueName="[Məhsul]" displayFolder="" count="0" memberValueDatatype="5" unbalanced="0"/>
    <cacheHierarchy uniqueName="[Məhsul].[Kateqoriya]" caption="Kateqoriya" attribute="1" defaultMemberUniqueName="[Məhsul].[Kateqoriya].[All]" allUniqueName="[Məhsul].[Kateqoriya].[All]" dimensionUniqueName="[Məhsul]" displayFolder="" count="0" memberValueDatatype="130" unbalanced="0"/>
    <cacheHierarchy uniqueName="[Məhsul].[Məhsul adı]" caption="Məhsul adı" attribute="1" defaultMemberUniqueName="[Məhsul].[Məhsul adı].[All]" allUniqueName="[Məhsul].[Məhsul adı].[All]" dimensionUniqueName="[Məhsul]" displayFolder="" count="0" memberValueDatatype="130" unbalanced="0"/>
    <cacheHierarchy uniqueName="[Məhsul].[Qiyməti]" caption="Qiyməti" attribute="1" defaultMemberUniqueName="[Məhsul].[Qiyməti].[All]" allUniqueName="[Məhsul].[Qiyməti].[All]" dimensionUniqueName="[Məhsul]" displayFolder="" count="0" memberValueDatatype="5" unbalanced="0"/>
    <cacheHierarchy uniqueName="[Məhsul].[Maya dəyəri]" caption="Maya dəyəri" attribute="1" defaultMemberUniqueName="[Məhsul].[Maya dəyəri].[All]" allUniqueName="[Məhsul].[Maya dəyəri].[All]" dimensionUniqueName="[Məhsul]" displayFolder="" count="0" memberValueDatatype="5" unbalanced="0"/>
    <cacheHierarchy uniqueName="[Məhsul].[Növü]" caption="Növü" attribute="1" defaultMemberUniqueName="[Məhsul].[Növü].[All]" allUniqueName="[Məhsul].[Növü].[All]" dimensionUniqueName="[Məhsul]" displayFolder="" count="0" memberValueDatatype="130" unbalanced="0"/>
    <cacheHierarchy uniqueName="[Müştəri].[Müştəri İD]" caption="Müştəri İD" attribute="1" defaultMemberUniqueName="[Müştəri].[Müştəri İD].[All]" allUniqueName="[Müştəri].[Müştəri İD].[All]" dimensionUniqueName="[Müştəri]" displayFolder="" count="0" memberValueDatatype="5" unbalanced="0"/>
    <cacheHierarchy uniqueName="[Müştəri].[Müştəri adı]" caption="Müştəri adı" attribute="1" defaultMemberUniqueName="[Müştəri].[Müştəri adı].[All]" allUniqueName="[Müştəri].[Müştəri adı].[All]" dimensionUniqueName="[Müştəri]" displayFolder="" count="0" memberValueDatatype="130" unbalanced="0"/>
    <cacheHierarchy uniqueName="[Müştəri].[Bölgə]" caption="Bölgə" attribute="1" defaultMemberUniqueName="[Müştəri].[Bölgə].[All]" allUniqueName="[Müştəri].[Bölgə].[All]" dimensionUniqueName="[Müştəri]" displayFolder="" count="2" memberValueDatatype="130" unbalanced="0"/>
    <cacheHierarchy uniqueName="[Müştəri].[Şəhər]" caption="Şəhər" attribute="1" defaultMemberUniqueName="[Müştəri].[Şəhər].[All]" allUniqueName="[Müştəri].[Şəhər].[All]" dimensionUniqueName="[Müştəri]" displayFolder="" count="0" memberValueDatatype="130" unbalanced="0"/>
    <cacheHierarchy uniqueName="[Nəqliyyat].[Nəqliyyat şirkəti İD]" caption="Nəqliyyat şirkəti İD" attribute="1" defaultMemberUniqueName="[Nəqliyyat].[Nəqliyyat şirkəti İD].[All]" allUniqueName="[Nəqliyyat].[Nəqliyyat şirkəti İD].[All]" dimensionUniqueName="[Nəqliyyat]" displayFolder="" count="0" memberValueDatatype="5" unbalanced="0"/>
    <cacheHierarchy uniqueName="[Nəqliyyat].[Nəqliyyat şirkətinin adı]" caption="Nəqliyyat şirkətinin adı" attribute="1" defaultMemberUniqueName="[Nəqliyyat].[Nəqliyyat şirkətinin adı].[All]" allUniqueName="[Nəqliyyat].[Nəqliyyat şirkətinin adı].[All]" dimensionUniqueName="[Nəqliyyat]" displayFolder="" count="0" memberValueDatatype="130" unbalanced="0"/>
    <cacheHierarchy uniqueName="[Nəqliyyat].[Müqavilənin bitmə tarixi]" caption="Müqavilənin bitmə tarixi" attribute="1" time="1" defaultMemberUniqueName="[Nəqliyyat].[Müqavilənin bitmə tarixi].[All]" allUniqueName="[Nəqliyyat].[Müqavilənin bitmə tarixi].[All]" dimensionUniqueName="[Nəqliyyat]" displayFolder="" count="0" memberValueDatatype="7" unbalanced="0"/>
    <cacheHierarchy uniqueName="[Satış].[Məhsul İD]" caption="Məhsul İD" attribute="1" defaultMemberUniqueName="[Satış].[Məhsul İD].[All]" allUniqueName="[Satış].[Məhsul İD].[All]" dimensionUniqueName="[Satış]" displayFolder="" count="0" memberValueDatatype="5" unbalanced="0"/>
    <cacheHierarchy uniqueName="[Satış].[Müştəri İD]" caption="Müştəri İD" attribute="1" defaultMemberUniqueName="[Satış].[Müştəri İD].[All]" allUniqueName="[Satış].[Müştəri İD].[All]" dimensionUniqueName="[Satış]" displayFolder="" count="0" memberValueDatatype="5" unbalanced="0"/>
    <cacheHierarchy uniqueName="[Satış].[Miqdar]" caption="Miqdar" attribute="1" defaultMemberUniqueName="[Satış].[Miqdar].[All]" allUniqueName="[Satış].[Miqdar].[All]" dimensionUniqueName="[Satış]" displayFolder="" count="0" memberValueDatatype="5" unbalanced="0"/>
    <cacheHierarchy uniqueName="[Satış].[Tarix]" caption="Tarix" attribute="1" time="1" defaultMemberUniqueName="[Satış].[Tarix].[All]" allUniqueName="[Satış].[Tarix].[All]" dimensionUniqueName="[Satış]" displayFolder="" count="0" memberValueDatatype="7" unbalanced="0"/>
    <cacheHierarchy uniqueName="[Satış].[Nəqliyyat şirkəti İD]" caption="Nəqliyyat şirkəti İD" attribute="1" defaultMemberUniqueName="[Satış].[Nəqliyyat şirkəti İD].[All]" allUniqueName="[Satış].[Nəqliyyat şirkəti İD].[All]" dimensionUniqueName="[Satış]" displayFolder="" count="0" memberValueDatatype="5" unbalanced="0"/>
    <cacheHierarchy uniqueName="[Satış].[Çatdırılma xərci]" caption="Çatdırılma xərci" attribute="1" defaultMemberUniqueName="[Satış].[Çatdırılma xərci].[All]" allUniqueName="[Satış].[Çatdırılma xərci].[All]" dimensionUniqueName="[Satış]" displayFolder="" count="0" memberValueDatatype="5" unbalanced="0"/>
    <cacheHierarchy uniqueName="[Satış].[Əməkdaş İD]" caption="Əməkdaş İD" attribute="1" defaultMemberUniqueName="[Satış].[Əməkdaş İD].[All]" allUniqueName="[Satış].[Əməkdaş İD].[All]" dimensionUniqueName="[Satış]" displayFolder="" count="0" memberValueDatatype="5" unbalanced="0"/>
    <cacheHierarchy uniqueName="[Satış].[Qiyməti]" caption="Qiyməti" attribute="1" defaultMemberUniqueName="[Satış].[Qiyməti].[All]" allUniqueName="[Satış].[Qiyməti].[All]" dimensionUniqueName="[Satış]" displayFolder="" count="0" memberValueDatatype="5" unbalanced="0"/>
    <cacheHierarchy uniqueName="[Satış].[Məbləğ]" caption="Məbləğ" attribute="1" defaultMemberUniqueName="[Satış].[Məbləğ].[All]" allUniqueName="[Satış].[Məbləğ].[All]" dimensionUniqueName="[Satış]" displayFolder="" count="0" memberValueDatatype="5" unbalanced="0"/>
    <cacheHierarchy uniqueName="[Satış].[Məbləğ_2]" caption="Məbləğ_2" attribute="1" defaultMemberUniqueName="[Satış].[Məbləğ_2].[All]" allUniqueName="[Satış].[Məbləğ_2].[All]" dimensionUniqueName="[Satış]" displayFolder="" count="0" memberValueDatatype="5" unbalanced="0"/>
    <cacheHierarchy uniqueName="[Satış].[Məhsul adı]" caption="Məhsul adı" attribute="1" defaultMemberUniqueName="[Satış].[Məhsul adı].[All]" allUniqueName="[Satış].[Məhsul adı].[All]" dimensionUniqueName="[Satış]" displayFolder="" count="0" memberValueDatatype="130" unbalanced="0"/>
    <cacheHierarchy uniqueName="[Satış].[Məhsul kategoriya]" caption="Məhsul kategoriya" attribute="1" defaultMemberUniqueName="[Satış].[Məhsul kategoriya].[All]" allUniqueName="[Satış].[Məhsul kategoriya].[All]" dimensionUniqueName="[Satış]" displayFolder="" count="0" memberValueDatatype="130" unbalanced="0"/>
    <cacheHierarchy uniqueName="[Measures].[Cem Miqdar]" caption="Cem Miqdar" measure="1" displayFolder="" measureGroup="Satış" count="0"/>
    <cacheHierarchy uniqueName="[Measures].[Gəlir]" caption="Gəlir" measure="1" displayFolder="" measureGroup="Satış" count="0"/>
    <cacheHierarchy uniqueName="[Measures].[__XL_Count Əməkdaşlar]" caption="__XL_Count Əməkdaşlar" measure="1" displayFolder="" measureGroup="Əməkdaşlar" count="0" hidden="1"/>
    <cacheHierarchy uniqueName="[Measures].[__XL_Count Məhsul]" caption="__XL_Count Məhsul" measure="1" displayFolder="" measureGroup="Məhsul" count="0" hidden="1"/>
    <cacheHierarchy uniqueName="[Measures].[__XL_Count Müştəri]" caption="__XL_Count Müştəri" measure="1" displayFolder="" measureGroup="Müştəri" count="0" hidden="1"/>
    <cacheHierarchy uniqueName="[Measures].[__XL_Count Nəqliyyat]" caption="__XL_Count Nəqliyyat" measure="1" displayFolder="" measureGroup="Nəqliyyat" count="0" hidden="1"/>
    <cacheHierarchy uniqueName="[Measures].[__XL_Count Satış]" caption="__XL_Count Satış" measure="1" displayFolder="" measureGroup="Satış" count="0" hidden="1"/>
    <cacheHierarchy uniqueName="[Measures].[__No measures defined]" caption="__No measures defined" measure="1" displayFolder="" count="0" hidden="1"/>
    <cacheHierarchy uniqueName="[Measures].[Sum of Miqdar]" caption="Sum of Miqdar" measure="1" displayFolder="" measureGroup="Satış" count="0" hidden="1">
      <extLst>
        <ext xmlns:x15="http://schemas.microsoft.com/office/spreadsheetml/2010/11/main" uri="{B97F6D7D-B522-45F9-BDA1-12C45D357490}">
          <x15:cacheHierarchy aggregatedColumn="21"/>
        </ext>
      </extLst>
    </cacheHierarchy>
    <cacheHierarchy uniqueName="[Measures].[Sum of Məbləğ]" caption="Sum of Məbləğ" measure="1" displayFolder="" measureGroup="Satış" count="0" hidden="1">
      <extLst>
        <ext xmlns:x15="http://schemas.microsoft.com/office/spreadsheetml/2010/11/main" uri="{B97F6D7D-B522-45F9-BDA1-12C45D357490}">
          <x15:cacheHierarchy aggregatedColumn="27"/>
        </ext>
      </extLst>
    </cacheHierarchy>
  </cacheHierarchies>
  <kpis count="0"/>
  <extLst>
    <ext xmlns:x14="http://schemas.microsoft.com/office/spreadsheetml/2009/9/main" uri="{725AE2AE-9491-48be-B2B4-4EB974FC3084}">
      <x14:pivotCacheDefinition slicerData="1" pivotCacheId="26475349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955B78-2907-477A-9163-46B69C10E79E}" name="PivotTable2" cacheId="1" applyNumberFormats="0" applyBorderFormats="0" applyFontFormats="0" applyPatternFormats="0" applyAlignmentFormats="0" applyWidthHeightFormats="1" dataCaption="Values" tag="f1218014-30d0-4bc9-ac86-9f51ddcbd1f3" updatedVersion="6" minRefreshableVersion="3" useAutoFormatting="1" itemPrintTitles="1" createdVersion="6" indent="0" outline="1" outlineData="1" multipleFieldFilters="0">
  <location ref="G5:I24" firstHeaderRow="0" firstDataRow="1" firstDataCol="1"/>
  <pivotFields count="4">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xis="axisRow" allDrilled="1" subtotalTop="0" showAll="0" dataSourceSort="1" defaultSubtotal="0" defaultAttributeDrillState="1">
      <items count="3">
        <item x="0"/>
        <item x="1"/>
        <item x="2"/>
      </items>
    </pivotField>
    <pivotField dataField="1" subtotalTop="0" showAll="0" defaultSubtotal="0"/>
  </pivotFields>
  <rowFields count="2">
    <field x="2"/>
    <field x="0"/>
  </rowFields>
  <rowItems count="19">
    <i>
      <x/>
    </i>
    <i r="1">
      <x/>
    </i>
    <i r="1">
      <x v="1"/>
    </i>
    <i r="1">
      <x v="2"/>
    </i>
    <i r="1">
      <x v="3"/>
    </i>
    <i r="1">
      <x v="4"/>
    </i>
    <i>
      <x v="1"/>
    </i>
    <i r="1">
      <x v="5"/>
    </i>
    <i r="1">
      <x v="6"/>
    </i>
    <i r="1">
      <x v="7"/>
    </i>
    <i r="1">
      <x v="8"/>
    </i>
    <i r="1">
      <x v="9"/>
    </i>
    <i r="1">
      <x v="10"/>
    </i>
    <i>
      <x v="2"/>
    </i>
    <i r="1">
      <x v="11"/>
    </i>
    <i r="1">
      <x v="12"/>
    </i>
    <i r="1">
      <x v="13"/>
    </i>
    <i r="1">
      <x v="14"/>
    </i>
    <i t="grand">
      <x/>
    </i>
  </rowItems>
  <colFields count="1">
    <field x="-2"/>
  </colFields>
  <colItems count="2">
    <i>
      <x/>
    </i>
    <i i="1">
      <x v="1"/>
    </i>
  </colItems>
  <dataFields count="2">
    <dataField fld="1" subtotal="count" baseField="0" baseItem="0" numFmtId="3"/>
    <dataField fld="3" subtotal="count" baseField="0" baseItem="0" numFmtId="3"/>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2">
    <rowHierarchyUsage hierarchyUsage="30"/>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əhsul]"/>
        <x15:activeTabTopLevelEntity name="[Satış]"/>
        <x15:activeTabTopLevelEntity name="[Əməkdaşlar]"/>
        <x15:activeTabTopLevelEntity name="[Müştər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3FD90A-E1C2-4EA5-BC74-C70B5DED285C}" name="PivotTable1" cacheId="0" applyNumberFormats="0" applyBorderFormats="0" applyFontFormats="0" applyPatternFormats="0" applyAlignmentFormats="0" applyWidthHeightFormats="1" dataCaption="Values" tag="4b75a5dd-7030-4f65-b054-0c97e112138a" updatedVersion="6" minRefreshableVersion="3" useAutoFormatting="1" subtotalHiddenItems="1" itemPrintTitles="1" createdVersion="6" indent="0" outline="1" outlineData="1" multipleFieldFilters="0">
  <location ref="B4:D13" firstHeaderRow="0" firstDataRow="1" firstDataCol="1"/>
  <pivotFields count="4">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Fields count="1">
    <field x="-2"/>
  </colFields>
  <colItems count="2">
    <i>
      <x/>
    </i>
    <i i="1">
      <x v="1"/>
    </i>
  </colItems>
  <dataFields count="2">
    <dataField fld="2" subtotal="count" baseField="0" baseItem="0"/>
    <dataField fld="1" subtotal="count" baseField="0" baseItem="0" numFmtId="3"/>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Əməkdaşlar]"/>
        <x15:activeTabTopLevelEntity name="[Satış]"/>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Əməkdaşlar" backgroundRefresh="0" connectionId="2" xr16:uid="{189BB84B-14B7-4E97-B7CB-E65C4DDBF2B7}" autoFormatId="16" applyNumberFormats="0" applyBorderFormats="0" applyFontFormats="0" applyPatternFormats="0" applyAlignmentFormats="0" applyWidthHeightFormats="0">
  <queryTableRefresh nextId="7">
    <queryTableFields count="6">
      <queryTableField id="1" name="Əməkdaş İD" tableColumnId="1"/>
      <queryTableField id="2" name="Adı" tableColumnId="2"/>
      <queryTableField id="3" name="İşə giriş tarixi" tableColumnId="3"/>
      <queryTableField id="4" name="Maaş" tableColumnId="4"/>
      <queryTableField id="5" name="Vəzifə" tableColumnId="5"/>
      <queryTableField id="6" name="Email" tableColumnId="6"/>
    </queryTableFields>
  </queryTableRefresh>
  <extLst>
    <ext xmlns:x15="http://schemas.microsoft.com/office/spreadsheetml/2010/11/main" uri="{883FBD77-0823-4a55-B5E3-86C4891E6966}">
      <x15:queryTable sourceDataName="Excel Power Pivot-Data, dərs 5-9"/>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Məhsul" backgroundRefresh="0" connectionId="3" xr16:uid="{17FECFA7-9B83-46C6-A6B6-6BA4A59C0FDA}" autoFormatId="16" applyNumberFormats="0" applyBorderFormats="0" applyFontFormats="0" applyPatternFormats="0" applyAlignmentFormats="0" applyWidthHeightFormats="0">
  <queryTableRefresh nextId="7">
    <queryTableFields count="6">
      <queryTableField id="1" name="Məhsul İD" tableColumnId="1"/>
      <queryTableField id="2" name="Kateqoriya" tableColumnId="2"/>
      <queryTableField id="3" name="Məhsul adı" tableColumnId="3"/>
      <queryTableField id="4" name="Qiyməti" tableColumnId="4"/>
      <queryTableField id="5" name="Maya dəyəri" tableColumnId="5"/>
      <queryTableField id="6" name="Növü" tableColumnId="6"/>
    </queryTableFields>
  </queryTableRefresh>
  <extLst>
    <ext xmlns:x15="http://schemas.microsoft.com/office/spreadsheetml/2010/11/main" uri="{883FBD77-0823-4a55-B5E3-86C4891E6966}">
      <x15:queryTable sourceDataName="Excel Power Pivot-Data, dərs 5-9"/>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Müştəri" backgroundRefresh="0" connectionId="4" xr16:uid="{B6971690-CAD4-4C48-B562-6040906C6C0C}" autoFormatId="16" applyNumberFormats="0" applyBorderFormats="0" applyFontFormats="0" applyPatternFormats="0" applyAlignmentFormats="0" applyWidthHeightFormats="0">
  <queryTableRefresh nextId="5">
    <queryTableFields count="4">
      <queryTableField id="1" name="Müştəri İD" tableColumnId="1"/>
      <queryTableField id="2" name="Müştəri adı" tableColumnId="2"/>
      <queryTableField id="3" name="Bölgə" tableColumnId="3"/>
      <queryTableField id="4" name="Şəhər" tableColumnId="4"/>
    </queryTableFields>
  </queryTableRefresh>
  <extLst>
    <ext xmlns:x15="http://schemas.microsoft.com/office/spreadsheetml/2010/11/main" uri="{883FBD77-0823-4a55-B5E3-86C4891E6966}">
      <x15:queryTable sourceDataName="Excel Power Pivot-Data, dərs 5-9"/>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Nəqliyyat" backgroundRefresh="0" connectionId="5" xr16:uid="{D29135EF-50D5-45B5-B707-1B2DEB0347B2}" autoFormatId="16" applyNumberFormats="0" applyBorderFormats="0" applyFontFormats="0" applyPatternFormats="0" applyAlignmentFormats="0" applyWidthHeightFormats="0">
  <queryTableRefresh nextId="4">
    <queryTableFields count="3">
      <queryTableField id="1" name="Nəqliyyat şirkəti İD" tableColumnId="1"/>
      <queryTableField id="2" name="Nəqliyyat şirkətinin adı" tableColumnId="2"/>
      <queryTableField id="3" name="Müqavilənin bitmə tarixi" tableColumnId="3"/>
    </queryTableFields>
  </queryTableRefresh>
  <extLst>
    <ext xmlns:x15="http://schemas.microsoft.com/office/spreadsheetml/2010/11/main" uri="{883FBD77-0823-4a55-B5E3-86C4891E6966}">
      <x15:queryTable sourceDataName="Excel Power Pivot-Data, dərs 5-9"/>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Satış" backgroundRefresh="0" connectionId="6" xr16:uid="{AC2E6F65-E1C3-45A4-87F6-412CA7F46AB3}" autoFormatId="16" applyNumberFormats="0" applyBorderFormats="0" applyFontFormats="0" applyPatternFormats="0" applyAlignmentFormats="0" applyWidthHeightFormats="0">
  <queryTableRefresh nextId="16">
    <queryTableFields count="13">
      <queryTableField id="1" name="Məhsul İD" tableColumnId="1"/>
      <queryTableField id="2" name="Müştəri İD" tableColumnId="2"/>
      <queryTableField id="3" name="Miqdar" tableColumnId="3"/>
      <queryTableField id="4" name="Tarix" tableColumnId="4"/>
      <queryTableField id="15" dataBound="0" tableColumnId="8"/>
      <queryTableField id="5" name="Nəqliyyat şirkəti İD" tableColumnId="5"/>
      <queryTableField id="6" name="Çatdırılma xərci" tableColumnId="6"/>
      <queryTableField id="7" name="Əməkdaş İD" tableColumnId="7"/>
      <queryTableField id="9" name="Qiyməti" tableColumnId="9"/>
      <queryTableField id="10" name="Məbləğ" tableColumnId="10"/>
      <queryTableField id="11" name="Məbləğ_2" tableColumnId="11"/>
      <queryTableField id="13" name="Məhsul adı" tableColumnId="13"/>
      <queryTableField id="14" name="Məhsul kategoriya"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ölgə" xr10:uid="{6728A626-FA65-4B3B-B863-23CB05540126}" sourceName="[Müştəri].[Bölgə]">
  <pivotTables>
    <pivotTable tabId="1" name="PivotTable1"/>
    <pivotTable tabId="1" name="PivotTable2"/>
  </pivotTables>
  <data>
    <olap pivotCacheId="264753495">
      <levels count="2">
        <level uniqueName="[Müştəri].[Bölgə].[(All)]" sourceCaption="(All)" count="0"/>
        <level uniqueName="[Müştəri].[Bölgə].[Bölgə]" sourceCaption="Bölgə" count="5">
          <ranges>
            <range startItem="0">
              <i n="[Müştəri].[Bölgə].&amp;[Cənub]" c="Cənub"/>
              <i n="[Müştəri].[Bölgə].&amp;[Şərq]" c="Şərq"/>
              <i n="[Müştəri].[Bölgə].&amp;[Şimal]" c="Şimal"/>
              <i n="[Müştəri].[Bölgə].&amp;[Şimal-qərb]" c="Şimal-qərb"/>
              <i n="[Müştəri].[Bölgə].&amp;[Şimal-şərq]" c="Şimal-şərq"/>
            </range>
          </ranges>
        </level>
      </levels>
      <selections count="1">
        <selection n="[Müştəri].[Bölgə].[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ölgə" xr10:uid="{01472066-4A76-4F4A-A5A0-0BD30B622406}" cache="Slicer_Bölgə" caption="Bölgə"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F3AFC5-BA33-4567-A65A-26C781A81A79}" name="Table_Əməkdaşlar" displayName="Table_Əməkdaşlar" ref="A1:F9" tableType="queryTable" totalsRowShown="0">
  <autoFilter ref="A1:F9" xr:uid="{5EAA50AA-5197-4FAB-8902-AB1A32A587E3}"/>
  <tableColumns count="6">
    <tableColumn id="1" xr3:uid="{D6CFE792-0CFC-4B39-999B-03DB3B291A35}" uniqueName="1" name="Əməkdaş İD" queryTableFieldId="1"/>
    <tableColumn id="2" xr3:uid="{2FF8C21A-2FAA-4D93-A474-73F07999103C}" uniqueName="2" name="Adı" queryTableFieldId="2"/>
    <tableColumn id="3" xr3:uid="{CCB905F7-8037-4D06-A8E9-685B2428284A}" uniqueName="3" name="İşə giriş tarixi" queryTableFieldId="3" dataDxfId="3"/>
    <tableColumn id="4" xr3:uid="{0A94B361-C444-4ECB-B75D-2270FCEFA38D}" uniqueName="4" name="Maaş" queryTableFieldId="4"/>
    <tableColumn id="5" xr3:uid="{FD1146FB-D38E-4E09-A77D-A7297BCE92AA}" uniqueName="5" name="Vəzifə" queryTableFieldId="5"/>
    <tableColumn id="6" xr3:uid="{A14EFDDA-7E49-4019-A87D-C78847152F60}" uniqueName="6" name="Email" queryTableField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43FFBC7-9C75-47CD-B9C1-5D37E96047DD}" name="Table_Məhsul" displayName="Table_Məhsul" ref="A1:F17" tableType="queryTable" totalsRowShown="0">
  <autoFilter ref="A1:F17" xr:uid="{AAC32ABC-9A66-4216-9F6C-13E8292193D2}"/>
  <tableColumns count="6">
    <tableColumn id="1" xr3:uid="{46C71107-1333-4216-9EAE-5475DC5BDA16}" uniqueName="1" name="Məhsul İD" queryTableFieldId="1"/>
    <tableColumn id="2" xr3:uid="{852AA4BC-9477-4833-8D6D-A551A0A79D53}" uniqueName="2" name="Kateqoriya" queryTableFieldId="2"/>
    <tableColumn id="3" xr3:uid="{0C7C6357-7461-4774-875C-47B194B45E8D}" uniqueName="3" name="Məhsul adı" queryTableFieldId="3"/>
    <tableColumn id="4" xr3:uid="{B9972288-5D34-42B0-A105-DEA3214A4D0A}" uniqueName="4" name="Qiyməti" queryTableFieldId="4"/>
    <tableColumn id="5" xr3:uid="{0CCE92CB-7D61-4562-9AB4-EA21C185950C}" uniqueName="5" name="Maya dəyəri" queryTableFieldId="5"/>
    <tableColumn id="6" xr3:uid="{1B1E7A6F-CF80-41EE-80D3-7442996EA621}" uniqueName="6" name="Növü" queryTableField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D647F32-E7E3-4A07-8B0E-478793806573}" name="Table_Müştəri" displayName="Table_Müştəri" ref="A1:D30" tableType="queryTable" totalsRowShown="0">
  <autoFilter ref="A1:D30" xr:uid="{B0767149-45EE-4718-B83E-759687F9B8A5}"/>
  <tableColumns count="4">
    <tableColumn id="1" xr3:uid="{1277723D-01FD-4CBE-AF8E-86628BDE9E71}" uniqueName="1" name="Müştəri İD" queryTableFieldId="1"/>
    <tableColumn id="2" xr3:uid="{F35465FA-7690-4DCC-9D8B-1150F1417C7A}" uniqueName="2" name="Müştəri adı" queryTableFieldId="2"/>
    <tableColumn id="3" xr3:uid="{CA6E9386-F9A2-458C-8901-6721DAD18023}" uniqueName="3" name="Bölgə" queryTableFieldId="3"/>
    <tableColumn id="4" xr3:uid="{AE6E5DCC-5164-4BF3-BC19-0A395F9EEEEB}" uniqueName="4" name="Şəhər" queryTableFieldId="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44C1C00-2C35-4DCC-94F3-2AD4CE566E24}" name="Table_Nəqliyyat" displayName="Table_Nəqliyyat" ref="A1:C6" tableType="queryTable" totalsRowShown="0">
  <autoFilter ref="A1:C6" xr:uid="{F396DB1E-B42D-4E2D-9CEF-00647F8E2328}"/>
  <tableColumns count="3">
    <tableColumn id="1" xr3:uid="{244D459E-F5D2-46A9-B79F-6F64CA1B53BE}" uniqueName="1" name="Nəqliyyat şirkəti İD" queryTableFieldId="1"/>
    <tableColumn id="2" xr3:uid="{02FAD627-F494-40E4-AB57-9F633C1FE820}" uniqueName="2" name="Nəqliyyat şirkətinin adı" queryTableFieldId="2"/>
    <tableColumn id="3" xr3:uid="{F59FE0E9-1A43-41AA-8AAB-50D108329042}" uniqueName="3" name="Müqavilənin bitmə tarixi" queryTableFieldId="3" dataDxfId="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06FBD88-8C24-4AA7-A2D4-697FB7B5514D}" name="Table_Satış" displayName="Table_Satış" ref="A1:M2193" tableType="queryTable" totalsRowShown="0">
  <autoFilter ref="A1:M2193" xr:uid="{D9CAF61E-C3B1-4CBD-8037-34EE3E5F7246}"/>
  <tableColumns count="13">
    <tableColumn id="1" xr3:uid="{15D30B6E-724A-481C-A61B-0A62B8E3175B}" uniqueName="1" name="Məhsul İD" queryTableFieldId="1"/>
    <tableColumn id="2" xr3:uid="{1D505A29-89B3-4CC2-8EC5-13057033E114}" uniqueName="2" name="Müştəri İD" queryTableFieldId="2"/>
    <tableColumn id="3" xr3:uid="{A78A4E5A-E374-4CB4-B513-641FB90E565A}" uniqueName="3" name="Miqdar" queryTableFieldId="3"/>
    <tableColumn id="4" xr3:uid="{87493FA1-717F-4B15-B59D-CE2B0497FE04}" uniqueName="4" name="Tarix" queryTableFieldId="4" dataDxfId="1"/>
    <tableColumn id="8" xr3:uid="{A8FDDAC5-ED01-46EF-B813-01EF3E4F31C8}" uniqueName="8" name="Çatdırılma tarixi" queryTableFieldId="15" dataDxfId="0">
      <calculatedColumnFormula>EDATE(Table_Satış[[#This Row],[Tarix]], 2)  + 5</calculatedColumnFormula>
    </tableColumn>
    <tableColumn id="5" xr3:uid="{68516457-E77F-4D1F-9078-30EC2EB2811E}" uniqueName="5" name="Nəqliyyat şirkəti İD" queryTableFieldId="5"/>
    <tableColumn id="6" xr3:uid="{6C579224-B4B7-4DF6-8C9D-40BAAAA7F12F}" uniqueName="6" name="Çatdırılma xərci" queryTableFieldId="6"/>
    <tableColumn id="7" xr3:uid="{6F6BFE7F-B9BF-4A57-96C4-DE768B138B6F}" uniqueName="7" name="Əməkdaş İD" queryTableFieldId="7"/>
    <tableColumn id="9" xr3:uid="{BA9CDF36-B5B9-496D-B72D-C01C9A8CB848}" uniqueName="9" name="Qiyməti" queryTableFieldId="9"/>
    <tableColumn id="10" xr3:uid="{925F26AB-96E3-4007-946B-DD6E785BF0BB}" uniqueName="10" name="Məbləğ" queryTableFieldId="10"/>
    <tableColumn id="11" xr3:uid="{D08DDA5D-5691-4C62-94E1-85D4FFC86F7C}" uniqueName="11" name="Məbləğ_2" queryTableFieldId="11"/>
    <tableColumn id="13" xr3:uid="{367AFAE9-22F8-4962-A10D-76F1D98E953D}" uniqueName="13" name="Məhsul adı" queryTableFieldId="13"/>
    <tableColumn id="14" xr3:uid="{FBC573F7-7DAF-48AD-8BBE-12365F81B613}" uniqueName="14" name="Məhsul kategoriya" queryTableFieldId="1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7FE0E-9800-4019-8C0B-50B00006C67E}">
  <dimension ref="B4:I24"/>
  <sheetViews>
    <sheetView topLeftCell="A7" workbookViewId="0">
      <selection activeCell="I8" sqref="I8"/>
    </sheetView>
  </sheetViews>
  <sheetFormatPr defaultRowHeight="15" x14ac:dyDescent="0.25"/>
  <cols>
    <col min="2" max="2" width="24.7109375" bestFit="1" customWidth="1"/>
    <col min="3" max="3" width="11.85546875" bestFit="1" customWidth="1"/>
    <col min="4" max="4" width="10.140625" bestFit="1" customWidth="1"/>
    <col min="5" max="5" width="14.5703125" bestFit="1" customWidth="1"/>
    <col min="7" max="7" width="23.28515625" bestFit="1" customWidth="1"/>
    <col min="8" max="8" width="11.85546875" bestFit="1" customWidth="1"/>
    <col min="9" max="9" width="10.140625" bestFit="1" customWidth="1"/>
  </cols>
  <sheetData>
    <row r="4" spans="2:9" x14ac:dyDescent="0.25">
      <c r="B4" s="2" t="s">
        <v>116</v>
      </c>
      <c r="C4" t="s">
        <v>119</v>
      </c>
      <c r="D4" t="s">
        <v>118</v>
      </c>
    </row>
    <row r="5" spans="2:9" x14ac:dyDescent="0.25">
      <c r="B5" s="3" t="s">
        <v>20</v>
      </c>
      <c r="C5" s="4">
        <v>3384</v>
      </c>
      <c r="D5" s="5">
        <v>3633420</v>
      </c>
      <c r="G5" s="2" t="s">
        <v>116</v>
      </c>
      <c r="H5" t="s">
        <v>119</v>
      </c>
      <c r="I5" t="s">
        <v>118</v>
      </c>
    </row>
    <row r="6" spans="2:9" x14ac:dyDescent="0.25">
      <c r="B6" s="3" t="s">
        <v>9</v>
      </c>
      <c r="C6" s="4">
        <v>3482</v>
      </c>
      <c r="D6" s="5">
        <v>4344540</v>
      </c>
      <c r="G6" s="3" t="s">
        <v>38</v>
      </c>
      <c r="H6" s="5"/>
      <c r="I6" s="5"/>
    </row>
    <row r="7" spans="2:9" x14ac:dyDescent="0.25">
      <c r="B7" s="3" t="s">
        <v>11</v>
      </c>
      <c r="C7" s="4">
        <v>3527</v>
      </c>
      <c r="D7" s="5">
        <v>3871840</v>
      </c>
      <c r="G7" s="6" t="s">
        <v>41</v>
      </c>
      <c r="H7" s="5">
        <v>3351</v>
      </c>
      <c r="I7" s="5">
        <v>3049410</v>
      </c>
    </row>
    <row r="8" spans="2:9" x14ac:dyDescent="0.25">
      <c r="B8" s="3" t="s">
        <v>6</v>
      </c>
      <c r="C8" s="4">
        <v>3713</v>
      </c>
      <c r="D8" s="5">
        <v>4146260</v>
      </c>
      <c r="G8" s="6" t="s">
        <v>43</v>
      </c>
      <c r="H8" s="5">
        <v>1498</v>
      </c>
      <c r="I8" s="5">
        <v>1947400</v>
      </c>
    </row>
    <row r="9" spans="2:9" x14ac:dyDescent="0.25">
      <c r="B9" s="3" t="s">
        <v>15</v>
      </c>
      <c r="C9" s="4">
        <v>3403</v>
      </c>
      <c r="D9" s="5">
        <v>3610250</v>
      </c>
      <c r="G9" s="6" t="s">
        <v>40</v>
      </c>
      <c r="H9" s="5">
        <v>1920</v>
      </c>
      <c r="I9" s="5">
        <v>1497600</v>
      </c>
    </row>
    <row r="10" spans="2:9" x14ac:dyDescent="0.25">
      <c r="B10" s="3" t="s">
        <v>18</v>
      </c>
      <c r="C10" s="4">
        <v>3298</v>
      </c>
      <c r="D10" s="5">
        <v>3993590</v>
      </c>
      <c r="G10" s="6" t="s">
        <v>42</v>
      </c>
      <c r="H10" s="5">
        <v>1385</v>
      </c>
      <c r="I10" s="5">
        <v>2160600</v>
      </c>
    </row>
    <row r="11" spans="2:9" x14ac:dyDescent="0.25">
      <c r="B11" s="3" t="s">
        <v>13</v>
      </c>
      <c r="C11" s="4">
        <v>3454</v>
      </c>
      <c r="D11" s="5">
        <v>3935650</v>
      </c>
      <c r="G11" s="6" t="s">
        <v>39</v>
      </c>
      <c r="H11" s="5">
        <v>1587</v>
      </c>
      <c r="I11" s="5">
        <v>2269410</v>
      </c>
    </row>
    <row r="12" spans="2:9" x14ac:dyDescent="0.25">
      <c r="B12" s="3" t="s">
        <v>22</v>
      </c>
      <c r="C12" s="4">
        <v>3741</v>
      </c>
      <c r="D12" s="5">
        <v>4600230</v>
      </c>
      <c r="G12" s="3" t="s">
        <v>44</v>
      </c>
      <c r="H12" s="5"/>
      <c r="I12" s="5"/>
    </row>
    <row r="13" spans="2:9" x14ac:dyDescent="0.25">
      <c r="B13" s="3" t="s">
        <v>117</v>
      </c>
      <c r="C13" s="4">
        <v>28002</v>
      </c>
      <c r="D13" s="5">
        <v>32135780</v>
      </c>
      <c r="G13" s="6" t="s">
        <v>46</v>
      </c>
      <c r="H13" s="5">
        <v>1759</v>
      </c>
      <c r="I13" s="5">
        <v>3430050</v>
      </c>
    </row>
    <row r="14" spans="2:9" x14ac:dyDescent="0.25">
      <c r="G14" s="6" t="s">
        <v>47</v>
      </c>
      <c r="H14" s="5">
        <v>2113</v>
      </c>
      <c r="I14" s="5">
        <v>1373450</v>
      </c>
    </row>
    <row r="15" spans="2:9" x14ac:dyDescent="0.25">
      <c r="G15" s="6" t="s">
        <v>48</v>
      </c>
      <c r="H15" s="5">
        <v>1795</v>
      </c>
      <c r="I15" s="5">
        <v>825700</v>
      </c>
    </row>
    <row r="16" spans="2:9" x14ac:dyDescent="0.25">
      <c r="G16" s="6" t="s">
        <v>50</v>
      </c>
      <c r="H16" s="5">
        <v>1677</v>
      </c>
      <c r="I16" s="5">
        <v>771420</v>
      </c>
    </row>
    <row r="17" spans="7:9" x14ac:dyDescent="0.25">
      <c r="G17" s="6" t="s">
        <v>49</v>
      </c>
      <c r="H17" s="5">
        <v>1756</v>
      </c>
      <c r="I17" s="5">
        <v>175600</v>
      </c>
    </row>
    <row r="18" spans="7:9" x14ac:dyDescent="0.25">
      <c r="G18" s="6" t="s">
        <v>45</v>
      </c>
      <c r="H18" s="5">
        <v>1734</v>
      </c>
      <c r="I18" s="5">
        <v>6762600</v>
      </c>
    </row>
    <row r="19" spans="7:9" x14ac:dyDescent="0.25">
      <c r="G19" s="3" t="s">
        <v>30</v>
      </c>
      <c r="H19" s="5"/>
      <c r="I19" s="5"/>
    </row>
    <row r="20" spans="7:9" x14ac:dyDescent="0.25">
      <c r="G20" s="6" t="s">
        <v>31</v>
      </c>
      <c r="H20" s="5">
        <v>2339</v>
      </c>
      <c r="I20" s="5">
        <v>3648840</v>
      </c>
    </row>
    <row r="21" spans="7:9" x14ac:dyDescent="0.25">
      <c r="G21" s="6" t="s">
        <v>37</v>
      </c>
      <c r="H21" s="5">
        <v>1754</v>
      </c>
      <c r="I21" s="5">
        <v>1368120</v>
      </c>
    </row>
    <row r="22" spans="7:9" x14ac:dyDescent="0.25">
      <c r="G22" s="6" t="s">
        <v>35</v>
      </c>
      <c r="H22" s="5">
        <v>1608</v>
      </c>
      <c r="I22" s="5">
        <v>836160</v>
      </c>
    </row>
    <row r="23" spans="7:9" x14ac:dyDescent="0.25">
      <c r="G23" s="6" t="s">
        <v>33</v>
      </c>
      <c r="H23" s="5">
        <v>1726</v>
      </c>
      <c r="I23" s="5">
        <v>2019420</v>
      </c>
    </row>
    <row r="24" spans="7:9" x14ac:dyDescent="0.25">
      <c r="G24" s="3" t="s">
        <v>117</v>
      </c>
      <c r="H24" s="5">
        <v>28002</v>
      </c>
      <c r="I24" s="5">
        <v>32135780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E6ED1-7057-496C-B81B-768031AD6876}">
  <dimension ref="A1:F9"/>
  <sheetViews>
    <sheetView workbookViewId="0">
      <selection activeCell="E14" sqref="E14"/>
    </sheetView>
  </sheetViews>
  <sheetFormatPr defaultRowHeight="15" x14ac:dyDescent="0.25"/>
  <cols>
    <col min="1" max="1" width="13.85546875" bestFit="1" customWidth="1"/>
    <col min="2" max="2" width="24.7109375" bestFit="1" customWidth="1"/>
    <col min="3" max="3" width="15" bestFit="1" customWidth="1"/>
    <col min="4" max="4" width="8" bestFit="1" customWidth="1"/>
    <col min="5" max="5" width="17.42578125" bestFit="1" customWidth="1"/>
    <col min="6" max="6" width="23.42578125" bestFit="1" customWidth="1"/>
  </cols>
  <sheetData>
    <row r="1" spans="1:6" x14ac:dyDescent="0.25">
      <c r="A1" t="s">
        <v>0</v>
      </c>
      <c r="B1" t="s">
        <v>1</v>
      </c>
      <c r="C1" t="s">
        <v>2</v>
      </c>
      <c r="D1" t="s">
        <v>3</v>
      </c>
      <c r="E1" t="s">
        <v>4</v>
      </c>
      <c r="F1" t="s">
        <v>5</v>
      </c>
    </row>
    <row r="2" spans="1:6" x14ac:dyDescent="0.25">
      <c r="A2">
        <v>1</v>
      </c>
      <c r="B2" t="s">
        <v>6</v>
      </c>
      <c r="C2" s="1">
        <v>40975</v>
      </c>
      <c r="D2">
        <v>2000</v>
      </c>
      <c r="E2" t="s">
        <v>7</v>
      </c>
      <c r="F2" t="s">
        <v>8</v>
      </c>
    </row>
    <row r="3" spans="1:6" x14ac:dyDescent="0.25">
      <c r="A3">
        <v>2</v>
      </c>
      <c r="B3" t="s">
        <v>9</v>
      </c>
      <c r="C3" s="1">
        <v>38873</v>
      </c>
      <c r="D3">
        <v>1400</v>
      </c>
      <c r="E3" t="s">
        <v>7</v>
      </c>
      <c r="F3" t="s">
        <v>10</v>
      </c>
    </row>
    <row r="4" spans="1:6" x14ac:dyDescent="0.25">
      <c r="A4">
        <v>3</v>
      </c>
      <c r="B4" t="s">
        <v>11</v>
      </c>
      <c r="C4" s="1">
        <v>38518</v>
      </c>
      <c r="D4">
        <v>1400</v>
      </c>
      <c r="F4" t="s">
        <v>12</v>
      </c>
    </row>
    <row r="5" spans="1:6" x14ac:dyDescent="0.25">
      <c r="A5">
        <v>4</v>
      </c>
      <c r="B5" t="s">
        <v>13</v>
      </c>
      <c r="C5" s="1">
        <v>40627</v>
      </c>
      <c r="D5">
        <v>1400</v>
      </c>
      <c r="F5" t="s">
        <v>14</v>
      </c>
    </row>
    <row r="6" spans="1:6" x14ac:dyDescent="0.25">
      <c r="A6">
        <v>5</v>
      </c>
      <c r="B6" t="s">
        <v>15</v>
      </c>
      <c r="C6" s="1">
        <v>41723</v>
      </c>
      <c r="D6">
        <v>900</v>
      </c>
      <c r="E6" t="s">
        <v>16</v>
      </c>
      <c r="F6" t="s">
        <v>17</v>
      </c>
    </row>
    <row r="7" spans="1:6" x14ac:dyDescent="0.25">
      <c r="A7">
        <v>6</v>
      </c>
      <c r="B7" t="s">
        <v>18</v>
      </c>
      <c r="C7" s="1">
        <v>42787</v>
      </c>
      <c r="D7">
        <v>900</v>
      </c>
      <c r="E7" t="s">
        <v>16</v>
      </c>
      <c r="F7" t="s">
        <v>19</v>
      </c>
    </row>
    <row r="8" spans="1:6" x14ac:dyDescent="0.25">
      <c r="A8">
        <v>7</v>
      </c>
      <c r="B8" t="s">
        <v>20</v>
      </c>
      <c r="C8" s="1">
        <v>43131</v>
      </c>
      <c r="D8">
        <v>900</v>
      </c>
      <c r="E8" t="s">
        <v>16</v>
      </c>
      <c r="F8" t="s">
        <v>21</v>
      </c>
    </row>
    <row r="9" spans="1:6" x14ac:dyDescent="0.25">
      <c r="A9">
        <v>8</v>
      </c>
      <c r="B9" t="s">
        <v>22</v>
      </c>
      <c r="C9" s="1">
        <v>43712</v>
      </c>
      <c r="D9">
        <v>900</v>
      </c>
      <c r="E9" t="s">
        <v>16</v>
      </c>
      <c r="F9" t="s">
        <v>23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30A4-86F9-42A7-B2BA-16A931107198}">
  <dimension ref="A1:F17"/>
  <sheetViews>
    <sheetView workbookViewId="0">
      <selection sqref="A1:F17"/>
    </sheetView>
  </sheetViews>
  <sheetFormatPr defaultRowHeight="15" x14ac:dyDescent="0.25"/>
  <cols>
    <col min="1" max="1" width="12.28515625" bestFit="1" customWidth="1"/>
    <col min="2" max="2" width="15.28515625" bestFit="1" customWidth="1"/>
    <col min="3" max="3" width="19.5703125" bestFit="1" customWidth="1"/>
    <col min="4" max="4" width="10.42578125" bestFit="1" customWidth="1"/>
    <col min="5" max="5" width="14.28515625" bestFit="1" customWidth="1"/>
    <col min="6" max="6" width="8" bestFit="1" customWidth="1"/>
  </cols>
  <sheetData>
    <row r="1" spans="1:6" x14ac:dyDescent="0.25">
      <c r="A1" t="s">
        <v>24</v>
      </c>
      <c r="B1" t="s">
        <v>25</v>
      </c>
      <c r="C1" t="s">
        <v>26</v>
      </c>
      <c r="D1" t="s">
        <v>27</v>
      </c>
      <c r="E1" t="s">
        <v>28</v>
      </c>
      <c r="F1" t="s">
        <v>29</v>
      </c>
    </row>
    <row r="2" spans="1:6" x14ac:dyDescent="0.25">
      <c r="A2">
        <v>101</v>
      </c>
      <c r="B2" t="s">
        <v>30</v>
      </c>
      <c r="C2" t="s">
        <v>31</v>
      </c>
      <c r="D2">
        <v>1560</v>
      </c>
      <c r="E2">
        <v>1420</v>
      </c>
      <c r="F2" t="s">
        <v>32</v>
      </c>
    </row>
    <row r="3" spans="1:6" x14ac:dyDescent="0.25">
      <c r="A3">
        <v>102</v>
      </c>
      <c r="B3" t="s">
        <v>30</v>
      </c>
      <c r="C3" t="s">
        <v>33</v>
      </c>
      <c r="D3">
        <v>1170</v>
      </c>
      <c r="E3">
        <v>990</v>
      </c>
      <c r="F3" t="s">
        <v>34</v>
      </c>
    </row>
    <row r="4" spans="1:6" x14ac:dyDescent="0.25">
      <c r="A4">
        <v>103</v>
      </c>
      <c r="B4" t="s">
        <v>30</v>
      </c>
      <c r="C4" t="s">
        <v>35</v>
      </c>
      <c r="D4">
        <v>520</v>
      </c>
      <c r="E4">
        <v>340</v>
      </c>
      <c r="F4" t="s">
        <v>32</v>
      </c>
    </row>
    <row r="5" spans="1:6" x14ac:dyDescent="0.25">
      <c r="A5">
        <v>104</v>
      </c>
      <c r="B5" t="s">
        <v>30</v>
      </c>
      <c r="C5" t="s">
        <v>36</v>
      </c>
      <c r="D5">
        <v>160</v>
      </c>
      <c r="E5">
        <v>120</v>
      </c>
      <c r="F5" t="s">
        <v>34</v>
      </c>
    </row>
    <row r="6" spans="1:6" x14ac:dyDescent="0.25">
      <c r="A6">
        <v>105</v>
      </c>
      <c r="B6" t="s">
        <v>30</v>
      </c>
      <c r="C6" t="s">
        <v>37</v>
      </c>
      <c r="D6">
        <v>780</v>
      </c>
      <c r="E6">
        <v>620</v>
      </c>
      <c r="F6" t="s">
        <v>34</v>
      </c>
    </row>
    <row r="7" spans="1:6" x14ac:dyDescent="0.25">
      <c r="A7">
        <v>201</v>
      </c>
      <c r="B7" t="s">
        <v>38</v>
      </c>
      <c r="C7" t="s">
        <v>39</v>
      </c>
      <c r="D7">
        <v>1430</v>
      </c>
      <c r="E7">
        <v>1290</v>
      </c>
      <c r="F7" t="s">
        <v>32</v>
      </c>
    </row>
    <row r="8" spans="1:6" x14ac:dyDescent="0.25">
      <c r="A8">
        <v>202</v>
      </c>
      <c r="B8" t="s">
        <v>38</v>
      </c>
      <c r="C8" t="s">
        <v>40</v>
      </c>
      <c r="D8">
        <v>780</v>
      </c>
      <c r="E8">
        <v>630</v>
      </c>
      <c r="F8" t="s">
        <v>32</v>
      </c>
    </row>
    <row r="9" spans="1:6" x14ac:dyDescent="0.25">
      <c r="A9">
        <v>203</v>
      </c>
      <c r="B9" t="s">
        <v>38</v>
      </c>
      <c r="C9" t="s">
        <v>41</v>
      </c>
      <c r="D9">
        <v>910</v>
      </c>
      <c r="E9">
        <v>780</v>
      </c>
      <c r="F9" t="s">
        <v>32</v>
      </c>
    </row>
    <row r="10" spans="1:6" x14ac:dyDescent="0.25">
      <c r="A10">
        <v>204</v>
      </c>
      <c r="B10" t="s">
        <v>38</v>
      </c>
      <c r="C10" t="s">
        <v>42</v>
      </c>
      <c r="D10">
        <v>1560</v>
      </c>
      <c r="E10">
        <v>1370</v>
      </c>
      <c r="F10" t="s">
        <v>34</v>
      </c>
    </row>
    <row r="11" spans="1:6" x14ac:dyDescent="0.25">
      <c r="A11">
        <v>205</v>
      </c>
      <c r="B11" t="s">
        <v>38</v>
      </c>
      <c r="C11" t="s">
        <v>43</v>
      </c>
      <c r="D11">
        <v>1300</v>
      </c>
      <c r="E11">
        <v>1120</v>
      </c>
      <c r="F11" t="s">
        <v>34</v>
      </c>
    </row>
    <row r="12" spans="1:6" x14ac:dyDescent="0.25">
      <c r="A12">
        <v>301</v>
      </c>
      <c r="B12" t="s">
        <v>44</v>
      </c>
      <c r="C12" t="s">
        <v>45</v>
      </c>
      <c r="D12">
        <v>3900</v>
      </c>
      <c r="E12">
        <v>3740</v>
      </c>
      <c r="F12" t="s">
        <v>34</v>
      </c>
    </row>
    <row r="13" spans="1:6" x14ac:dyDescent="0.25">
      <c r="A13">
        <v>302</v>
      </c>
      <c r="B13" t="s">
        <v>44</v>
      </c>
      <c r="C13" t="s">
        <v>46</v>
      </c>
      <c r="D13">
        <v>1950</v>
      </c>
      <c r="E13">
        <v>1810</v>
      </c>
      <c r="F13" t="s">
        <v>32</v>
      </c>
    </row>
    <row r="14" spans="1:6" x14ac:dyDescent="0.25">
      <c r="A14">
        <v>303</v>
      </c>
      <c r="B14" t="s">
        <v>44</v>
      </c>
      <c r="C14" t="s">
        <v>47</v>
      </c>
      <c r="D14">
        <v>650</v>
      </c>
      <c r="E14">
        <v>480</v>
      </c>
      <c r="F14" t="s">
        <v>32</v>
      </c>
    </row>
    <row r="15" spans="1:6" x14ac:dyDescent="0.25">
      <c r="A15">
        <v>304</v>
      </c>
      <c r="B15" t="s">
        <v>44</v>
      </c>
      <c r="C15" t="s">
        <v>48</v>
      </c>
      <c r="D15">
        <v>460</v>
      </c>
      <c r="E15">
        <v>410</v>
      </c>
      <c r="F15" t="s">
        <v>34</v>
      </c>
    </row>
    <row r="16" spans="1:6" x14ac:dyDescent="0.25">
      <c r="A16">
        <v>305</v>
      </c>
      <c r="B16" t="s">
        <v>44</v>
      </c>
      <c r="C16" t="s">
        <v>49</v>
      </c>
      <c r="D16">
        <v>100</v>
      </c>
      <c r="E16">
        <v>70</v>
      </c>
      <c r="F16" t="s">
        <v>34</v>
      </c>
    </row>
    <row r="17" spans="1:6" x14ac:dyDescent="0.25">
      <c r="A17">
        <v>306</v>
      </c>
      <c r="B17" t="s">
        <v>44</v>
      </c>
      <c r="C17" t="s">
        <v>50</v>
      </c>
      <c r="D17">
        <v>460</v>
      </c>
      <c r="E17">
        <v>410</v>
      </c>
      <c r="F17" t="s">
        <v>34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9E8DD-3DBB-4BC1-BEAB-DA7356A2851F}">
  <dimension ref="A1:D30"/>
  <sheetViews>
    <sheetView workbookViewId="0">
      <selection sqref="A1:D30"/>
    </sheetView>
  </sheetViews>
  <sheetFormatPr defaultRowHeight="15" x14ac:dyDescent="0.25"/>
  <cols>
    <col min="1" max="1" width="12.5703125" bestFit="1" customWidth="1"/>
    <col min="2" max="2" width="13.42578125" bestFit="1" customWidth="1"/>
    <col min="3" max="3" width="10.5703125" bestFit="1" customWidth="1"/>
  </cols>
  <sheetData>
    <row r="1" spans="1:4" x14ac:dyDescent="0.25">
      <c r="A1" t="s">
        <v>51</v>
      </c>
      <c r="B1" t="s">
        <v>52</v>
      </c>
      <c r="C1" t="s">
        <v>53</v>
      </c>
      <c r="D1" t="s">
        <v>54</v>
      </c>
    </row>
    <row r="2" spans="1:4" x14ac:dyDescent="0.25">
      <c r="A2">
        <v>1</v>
      </c>
      <c r="B2" t="s">
        <v>55</v>
      </c>
      <c r="C2" t="s">
        <v>56</v>
      </c>
      <c r="D2" t="s">
        <v>57</v>
      </c>
    </row>
    <row r="3" spans="1:4" x14ac:dyDescent="0.25">
      <c r="A3">
        <v>2</v>
      </c>
      <c r="B3" t="s">
        <v>58</v>
      </c>
      <c r="C3" t="s">
        <v>56</v>
      </c>
      <c r="D3" t="s">
        <v>57</v>
      </c>
    </row>
    <row r="4" spans="1:4" x14ac:dyDescent="0.25">
      <c r="A4">
        <v>3</v>
      </c>
      <c r="B4" t="s">
        <v>59</v>
      </c>
      <c r="C4" t="s">
        <v>56</v>
      </c>
      <c r="D4" t="s">
        <v>57</v>
      </c>
    </row>
    <row r="5" spans="1:4" x14ac:dyDescent="0.25">
      <c r="A5">
        <v>4</v>
      </c>
      <c r="B5" t="s">
        <v>60</v>
      </c>
      <c r="C5" t="s">
        <v>56</v>
      </c>
      <c r="D5" t="s">
        <v>57</v>
      </c>
    </row>
    <row r="6" spans="1:4" x14ac:dyDescent="0.25">
      <c r="A6">
        <v>5</v>
      </c>
      <c r="B6" t="s">
        <v>61</v>
      </c>
      <c r="C6" t="s">
        <v>56</v>
      </c>
      <c r="D6" t="s">
        <v>62</v>
      </c>
    </row>
    <row r="7" spans="1:4" x14ac:dyDescent="0.25">
      <c r="A7">
        <v>6</v>
      </c>
      <c r="B7" t="s">
        <v>63</v>
      </c>
      <c r="C7" t="s">
        <v>56</v>
      </c>
      <c r="D7" t="s">
        <v>62</v>
      </c>
    </row>
    <row r="8" spans="1:4" x14ac:dyDescent="0.25">
      <c r="A8">
        <v>7</v>
      </c>
      <c r="B8" t="s">
        <v>64</v>
      </c>
      <c r="C8" t="s">
        <v>56</v>
      </c>
      <c r="D8" t="s">
        <v>62</v>
      </c>
    </row>
    <row r="9" spans="1:4" x14ac:dyDescent="0.25">
      <c r="A9">
        <v>8</v>
      </c>
      <c r="B9" t="s">
        <v>65</v>
      </c>
      <c r="C9" t="s">
        <v>56</v>
      </c>
      <c r="D9" t="s">
        <v>66</v>
      </c>
    </row>
    <row r="10" spans="1:4" x14ac:dyDescent="0.25">
      <c r="A10">
        <v>9</v>
      </c>
      <c r="B10" t="s">
        <v>67</v>
      </c>
      <c r="C10" t="s">
        <v>68</v>
      </c>
      <c r="D10" t="s">
        <v>69</v>
      </c>
    </row>
    <row r="11" spans="1:4" x14ac:dyDescent="0.25">
      <c r="A11">
        <v>10</v>
      </c>
      <c r="B11" t="s">
        <v>70</v>
      </c>
      <c r="C11" t="s">
        <v>68</v>
      </c>
      <c r="D11" t="s">
        <v>71</v>
      </c>
    </row>
    <row r="12" spans="1:4" x14ac:dyDescent="0.25">
      <c r="A12">
        <v>11</v>
      </c>
      <c r="B12" t="s">
        <v>72</v>
      </c>
      <c r="C12" t="s">
        <v>68</v>
      </c>
      <c r="D12" t="s">
        <v>69</v>
      </c>
    </row>
    <row r="13" spans="1:4" x14ac:dyDescent="0.25">
      <c r="A13">
        <v>12</v>
      </c>
      <c r="B13" t="s">
        <v>73</v>
      </c>
      <c r="C13" t="s">
        <v>68</v>
      </c>
      <c r="D13" t="s">
        <v>74</v>
      </c>
    </row>
    <row r="14" spans="1:4" x14ac:dyDescent="0.25">
      <c r="A14">
        <v>13</v>
      </c>
      <c r="B14" t="s">
        <v>75</v>
      </c>
      <c r="C14" t="s">
        <v>76</v>
      </c>
      <c r="D14" t="s">
        <v>77</v>
      </c>
    </row>
    <row r="15" spans="1:4" x14ac:dyDescent="0.25">
      <c r="A15">
        <v>14</v>
      </c>
      <c r="B15" t="s">
        <v>78</v>
      </c>
      <c r="C15" t="s">
        <v>76</v>
      </c>
      <c r="D15" t="s">
        <v>79</v>
      </c>
    </row>
    <row r="16" spans="1:4" x14ac:dyDescent="0.25">
      <c r="A16">
        <v>15</v>
      </c>
      <c r="B16" t="s">
        <v>80</v>
      </c>
      <c r="C16" t="s">
        <v>76</v>
      </c>
      <c r="D16" t="s">
        <v>81</v>
      </c>
    </row>
    <row r="17" spans="1:4" x14ac:dyDescent="0.25">
      <c r="A17">
        <v>16</v>
      </c>
      <c r="B17" t="s">
        <v>82</v>
      </c>
      <c r="C17" t="s">
        <v>83</v>
      </c>
      <c r="D17" t="s">
        <v>84</v>
      </c>
    </row>
    <row r="18" spans="1:4" x14ac:dyDescent="0.25">
      <c r="A18">
        <v>17</v>
      </c>
      <c r="B18" t="s">
        <v>85</v>
      </c>
      <c r="C18" t="s">
        <v>83</v>
      </c>
      <c r="D18" t="s">
        <v>84</v>
      </c>
    </row>
    <row r="19" spans="1:4" x14ac:dyDescent="0.25">
      <c r="A19">
        <v>18</v>
      </c>
      <c r="B19" t="s">
        <v>86</v>
      </c>
      <c r="C19" t="s">
        <v>83</v>
      </c>
      <c r="D19" t="s">
        <v>87</v>
      </c>
    </row>
    <row r="20" spans="1:4" x14ac:dyDescent="0.25">
      <c r="A20">
        <v>19</v>
      </c>
      <c r="B20" t="s">
        <v>88</v>
      </c>
      <c r="C20" t="s">
        <v>83</v>
      </c>
      <c r="D20" t="s">
        <v>89</v>
      </c>
    </row>
    <row r="21" spans="1:4" x14ac:dyDescent="0.25">
      <c r="A21">
        <v>20</v>
      </c>
      <c r="B21" t="s">
        <v>90</v>
      </c>
      <c r="C21" t="s">
        <v>83</v>
      </c>
      <c r="D21" t="s">
        <v>89</v>
      </c>
    </row>
    <row r="22" spans="1:4" x14ac:dyDescent="0.25">
      <c r="A22">
        <v>21</v>
      </c>
      <c r="B22" t="s">
        <v>91</v>
      </c>
      <c r="C22" t="s">
        <v>92</v>
      </c>
      <c r="D22" t="s">
        <v>93</v>
      </c>
    </row>
    <row r="23" spans="1:4" x14ac:dyDescent="0.25">
      <c r="A23">
        <v>22</v>
      </c>
      <c r="B23" t="s">
        <v>94</v>
      </c>
      <c r="C23" t="s">
        <v>92</v>
      </c>
      <c r="D23" t="s">
        <v>93</v>
      </c>
    </row>
    <row r="24" spans="1:4" x14ac:dyDescent="0.25">
      <c r="A24">
        <v>23</v>
      </c>
      <c r="B24" t="s">
        <v>95</v>
      </c>
      <c r="C24" t="s">
        <v>92</v>
      </c>
      <c r="D24" t="s">
        <v>93</v>
      </c>
    </row>
    <row r="25" spans="1:4" x14ac:dyDescent="0.25">
      <c r="A25">
        <v>24</v>
      </c>
      <c r="B25" t="s">
        <v>96</v>
      </c>
      <c r="C25" t="s">
        <v>92</v>
      </c>
      <c r="D25" t="s">
        <v>97</v>
      </c>
    </row>
    <row r="26" spans="1:4" x14ac:dyDescent="0.25">
      <c r="A26">
        <v>25</v>
      </c>
      <c r="B26" t="s">
        <v>98</v>
      </c>
      <c r="C26" t="s">
        <v>92</v>
      </c>
      <c r="D26" t="s">
        <v>97</v>
      </c>
    </row>
    <row r="27" spans="1:4" x14ac:dyDescent="0.25">
      <c r="A27">
        <v>26</v>
      </c>
      <c r="B27" t="s">
        <v>99</v>
      </c>
      <c r="C27" t="s">
        <v>92</v>
      </c>
      <c r="D27" t="s">
        <v>100</v>
      </c>
    </row>
    <row r="28" spans="1:4" x14ac:dyDescent="0.25">
      <c r="A28">
        <v>27</v>
      </c>
      <c r="B28" t="s">
        <v>101</v>
      </c>
      <c r="C28" t="s">
        <v>92</v>
      </c>
      <c r="D28" t="s">
        <v>100</v>
      </c>
    </row>
    <row r="29" spans="1:4" x14ac:dyDescent="0.25">
      <c r="A29">
        <v>28</v>
      </c>
      <c r="B29" t="s">
        <v>102</v>
      </c>
      <c r="C29" t="s">
        <v>92</v>
      </c>
      <c r="D29" t="s">
        <v>100</v>
      </c>
    </row>
    <row r="30" spans="1:4" x14ac:dyDescent="0.25">
      <c r="A30">
        <v>29</v>
      </c>
      <c r="B30" t="s">
        <v>103</v>
      </c>
      <c r="C30" t="s">
        <v>92</v>
      </c>
      <c r="D30" t="s">
        <v>100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6C134-DC69-4D11-BF35-8E0D587B40D9}">
  <dimension ref="A1:C6"/>
  <sheetViews>
    <sheetView workbookViewId="0">
      <selection activeCell="C7" sqref="C7"/>
    </sheetView>
  </sheetViews>
  <sheetFormatPr defaultRowHeight="15" x14ac:dyDescent="0.25"/>
  <cols>
    <col min="1" max="1" width="20.42578125" bestFit="1" customWidth="1"/>
    <col min="2" max="2" width="24.28515625" bestFit="1" customWidth="1"/>
    <col min="3" max="3" width="25.7109375" bestFit="1" customWidth="1"/>
  </cols>
  <sheetData>
    <row r="1" spans="1:3" x14ac:dyDescent="0.25">
      <c r="A1" t="s">
        <v>104</v>
      </c>
      <c r="B1" t="s">
        <v>105</v>
      </c>
      <c r="C1" t="s">
        <v>106</v>
      </c>
    </row>
    <row r="2" spans="1:3" x14ac:dyDescent="0.25">
      <c r="A2">
        <v>1</v>
      </c>
      <c r="B2" t="s">
        <v>107</v>
      </c>
      <c r="C2" s="1">
        <v>44926</v>
      </c>
    </row>
    <row r="3" spans="1:3" x14ac:dyDescent="0.25">
      <c r="A3">
        <v>2</v>
      </c>
      <c r="B3" t="s">
        <v>108</v>
      </c>
      <c r="C3" s="1">
        <v>45291</v>
      </c>
    </row>
    <row r="4" spans="1:3" x14ac:dyDescent="0.25">
      <c r="A4">
        <v>3</v>
      </c>
      <c r="B4" t="s">
        <v>109</v>
      </c>
      <c r="C4" s="1">
        <v>44926</v>
      </c>
    </row>
    <row r="5" spans="1:3" x14ac:dyDescent="0.25">
      <c r="A5">
        <v>4</v>
      </c>
      <c r="B5" t="s">
        <v>110</v>
      </c>
      <c r="C5" s="1">
        <v>45291</v>
      </c>
    </row>
    <row r="6" spans="1:3" x14ac:dyDescent="0.25">
      <c r="A6">
        <v>5</v>
      </c>
      <c r="B6" t="s">
        <v>121</v>
      </c>
      <c r="C6" s="7">
        <v>45402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6A4EB-AA4A-481D-B90A-E6F2659C0972}">
  <dimension ref="A1:M2193"/>
  <sheetViews>
    <sheetView tabSelected="1" workbookViewId="0">
      <selection activeCell="E6" sqref="E6"/>
    </sheetView>
  </sheetViews>
  <sheetFormatPr defaultRowHeight="15" x14ac:dyDescent="0.25"/>
  <cols>
    <col min="1" max="1" width="12.28515625" bestFit="1" customWidth="1"/>
    <col min="2" max="2" width="12.5703125" bestFit="1" customWidth="1"/>
    <col min="3" max="3" width="9.7109375" bestFit="1" customWidth="1"/>
    <col min="4" max="4" width="10.7109375" bestFit="1" customWidth="1"/>
    <col min="5" max="5" width="17.5703125" bestFit="1" customWidth="1"/>
    <col min="6" max="6" width="20.42578125" bestFit="1" customWidth="1"/>
    <col min="7" max="7" width="17.28515625" bestFit="1" customWidth="1"/>
    <col min="8" max="8" width="13.85546875" bestFit="1" customWidth="1"/>
    <col min="9" max="9" width="10.42578125" bestFit="1" customWidth="1"/>
    <col min="10" max="10" width="10.140625" bestFit="1" customWidth="1"/>
    <col min="11" max="11" width="12.140625" bestFit="1" customWidth="1"/>
    <col min="12" max="12" width="19.5703125" bestFit="1" customWidth="1"/>
    <col min="13" max="13" width="20" bestFit="1" customWidth="1"/>
    <col min="14" max="15" width="21.5703125" bestFit="1" customWidth="1"/>
  </cols>
  <sheetData>
    <row r="1" spans="1:13" x14ac:dyDescent="0.25">
      <c r="A1" t="s">
        <v>24</v>
      </c>
      <c r="B1" t="s">
        <v>51</v>
      </c>
      <c r="C1" t="s">
        <v>111</v>
      </c>
      <c r="D1" t="s">
        <v>112</v>
      </c>
      <c r="E1" t="s">
        <v>122</v>
      </c>
      <c r="F1" t="s">
        <v>104</v>
      </c>
      <c r="G1" t="s">
        <v>113</v>
      </c>
      <c r="H1" t="s">
        <v>0</v>
      </c>
      <c r="I1" t="s">
        <v>27</v>
      </c>
      <c r="J1" t="s">
        <v>114</v>
      </c>
      <c r="K1" t="s">
        <v>115</v>
      </c>
      <c r="L1" t="s">
        <v>26</v>
      </c>
      <c r="M1" t="s">
        <v>120</v>
      </c>
    </row>
    <row r="2" spans="1:13" x14ac:dyDescent="0.25">
      <c r="A2">
        <v>203</v>
      </c>
      <c r="B2">
        <v>9</v>
      </c>
      <c r="C2">
        <v>21</v>
      </c>
      <c r="D2" s="1">
        <v>43833</v>
      </c>
      <c r="E2" s="1">
        <f>EDATE(Table_Satış[[#This Row],[Tarix]], 2)  + 5</f>
        <v>43898</v>
      </c>
      <c r="F2">
        <v>2</v>
      </c>
      <c r="G2">
        <v>96</v>
      </c>
      <c r="H2">
        <v>8</v>
      </c>
      <c r="I2">
        <v>910</v>
      </c>
      <c r="J2">
        <v>19110</v>
      </c>
      <c r="K2">
        <v>19110</v>
      </c>
      <c r="L2" t="s">
        <v>41</v>
      </c>
      <c r="M2" t="s">
        <v>38</v>
      </c>
    </row>
    <row r="3" spans="1:13" x14ac:dyDescent="0.25">
      <c r="A3">
        <v>203</v>
      </c>
      <c r="B3">
        <v>27</v>
      </c>
      <c r="C3">
        <v>11</v>
      </c>
      <c r="D3" s="1">
        <v>43850</v>
      </c>
      <c r="E3" s="1">
        <f>EDATE(Table_Satış[[#This Row],[Tarix]], 2)  + 5</f>
        <v>43915</v>
      </c>
      <c r="F3">
        <v>2</v>
      </c>
      <c r="G3">
        <v>50</v>
      </c>
      <c r="H3">
        <v>1</v>
      </c>
      <c r="I3">
        <v>910</v>
      </c>
      <c r="J3">
        <v>10010</v>
      </c>
      <c r="K3">
        <v>10010</v>
      </c>
      <c r="L3" t="s">
        <v>41</v>
      </c>
      <c r="M3" t="s">
        <v>38</v>
      </c>
    </row>
    <row r="4" spans="1:13" x14ac:dyDescent="0.25">
      <c r="A4">
        <v>203</v>
      </c>
      <c r="B4">
        <v>2</v>
      </c>
      <c r="C4">
        <v>9</v>
      </c>
      <c r="D4" s="1">
        <v>43883</v>
      </c>
      <c r="E4" s="1">
        <f>EDATE(Table_Satış[[#This Row],[Tarix]], 2)  + 5</f>
        <v>43948</v>
      </c>
      <c r="F4">
        <v>2</v>
      </c>
      <c r="G4">
        <v>41</v>
      </c>
      <c r="H4">
        <v>1</v>
      </c>
      <c r="I4">
        <v>910</v>
      </c>
      <c r="J4">
        <v>8190</v>
      </c>
      <c r="K4">
        <v>8190</v>
      </c>
      <c r="L4" t="s">
        <v>41</v>
      </c>
      <c r="M4" t="s">
        <v>38</v>
      </c>
    </row>
    <row r="5" spans="1:13" x14ac:dyDescent="0.25">
      <c r="A5">
        <v>203</v>
      </c>
      <c r="B5">
        <v>6</v>
      </c>
      <c r="C5">
        <v>16</v>
      </c>
      <c r="D5" s="1">
        <v>43896</v>
      </c>
      <c r="E5" s="1">
        <f>EDATE(Table_Satış[[#This Row],[Tarix]], 2)  + 5</f>
        <v>43962</v>
      </c>
      <c r="F5">
        <v>2</v>
      </c>
      <c r="G5">
        <v>73</v>
      </c>
      <c r="H5">
        <v>4</v>
      </c>
      <c r="I5">
        <v>910</v>
      </c>
      <c r="J5">
        <v>14560</v>
      </c>
      <c r="K5">
        <v>14560</v>
      </c>
      <c r="L5" t="s">
        <v>41</v>
      </c>
      <c r="M5" t="s">
        <v>38</v>
      </c>
    </row>
    <row r="6" spans="1:13" x14ac:dyDescent="0.25">
      <c r="A6">
        <v>203</v>
      </c>
      <c r="B6">
        <v>6</v>
      </c>
      <c r="C6">
        <v>24</v>
      </c>
      <c r="D6" s="1">
        <v>43918</v>
      </c>
      <c r="E6" s="1">
        <f>EDATE(Table_Satış[[#This Row],[Tarix]], 2)  + 5</f>
        <v>43984</v>
      </c>
      <c r="F6">
        <v>2</v>
      </c>
      <c r="G6">
        <v>109</v>
      </c>
      <c r="H6">
        <v>7</v>
      </c>
      <c r="I6">
        <v>910</v>
      </c>
      <c r="J6">
        <v>21840</v>
      </c>
      <c r="K6">
        <v>21840</v>
      </c>
      <c r="L6" t="s">
        <v>41</v>
      </c>
      <c r="M6" t="s">
        <v>38</v>
      </c>
    </row>
    <row r="7" spans="1:13" x14ac:dyDescent="0.25">
      <c r="A7">
        <v>203</v>
      </c>
      <c r="B7">
        <v>26</v>
      </c>
      <c r="C7">
        <v>22</v>
      </c>
      <c r="D7" s="1">
        <v>43941</v>
      </c>
      <c r="E7" s="1">
        <f>EDATE(Table_Satış[[#This Row],[Tarix]], 2)  + 5</f>
        <v>44007</v>
      </c>
      <c r="F7">
        <v>2</v>
      </c>
      <c r="G7">
        <v>100</v>
      </c>
      <c r="H7">
        <v>5</v>
      </c>
      <c r="I7">
        <v>910</v>
      </c>
      <c r="J7">
        <v>20020</v>
      </c>
      <c r="K7">
        <v>20020</v>
      </c>
      <c r="L7" t="s">
        <v>41</v>
      </c>
      <c r="M7" t="s">
        <v>38</v>
      </c>
    </row>
    <row r="8" spans="1:13" x14ac:dyDescent="0.25">
      <c r="A8">
        <v>203</v>
      </c>
      <c r="B8">
        <v>22</v>
      </c>
      <c r="C8">
        <v>1</v>
      </c>
      <c r="D8" s="1">
        <v>43945</v>
      </c>
      <c r="E8" s="1">
        <f>EDATE(Table_Satış[[#This Row],[Tarix]], 2)  + 5</f>
        <v>44011</v>
      </c>
      <c r="F8">
        <v>2</v>
      </c>
      <c r="G8">
        <v>5</v>
      </c>
      <c r="H8">
        <v>5</v>
      </c>
      <c r="I8">
        <v>910</v>
      </c>
      <c r="J8">
        <v>910</v>
      </c>
      <c r="K8">
        <v>910</v>
      </c>
      <c r="L8" t="s">
        <v>41</v>
      </c>
      <c r="M8" t="s">
        <v>38</v>
      </c>
    </row>
    <row r="9" spans="1:13" x14ac:dyDescent="0.25">
      <c r="A9">
        <v>203</v>
      </c>
      <c r="B9">
        <v>26</v>
      </c>
      <c r="C9">
        <v>11</v>
      </c>
      <c r="D9" s="1">
        <v>43945</v>
      </c>
      <c r="E9" s="1">
        <f>EDATE(Table_Satış[[#This Row],[Tarix]], 2)  + 5</f>
        <v>44011</v>
      </c>
      <c r="F9">
        <v>2</v>
      </c>
      <c r="G9">
        <v>50</v>
      </c>
      <c r="H9">
        <v>6</v>
      </c>
      <c r="I9">
        <v>910</v>
      </c>
      <c r="J9">
        <v>10010</v>
      </c>
      <c r="K9">
        <v>10010</v>
      </c>
      <c r="L9" t="s">
        <v>41</v>
      </c>
      <c r="M9" t="s">
        <v>38</v>
      </c>
    </row>
    <row r="10" spans="1:13" x14ac:dyDescent="0.25">
      <c r="A10">
        <v>203</v>
      </c>
      <c r="B10">
        <v>22</v>
      </c>
      <c r="C10">
        <v>8</v>
      </c>
      <c r="D10" s="1">
        <v>43945</v>
      </c>
      <c r="E10" s="1">
        <f>EDATE(Table_Satış[[#This Row],[Tarix]], 2)  + 5</f>
        <v>44011</v>
      </c>
      <c r="F10">
        <v>2</v>
      </c>
      <c r="G10">
        <v>36</v>
      </c>
      <c r="H10">
        <v>2</v>
      </c>
      <c r="I10">
        <v>910</v>
      </c>
      <c r="J10">
        <v>7280</v>
      </c>
      <c r="K10">
        <v>7280</v>
      </c>
      <c r="L10" t="s">
        <v>41</v>
      </c>
      <c r="M10" t="s">
        <v>38</v>
      </c>
    </row>
    <row r="11" spans="1:13" x14ac:dyDescent="0.25">
      <c r="A11">
        <v>203</v>
      </c>
      <c r="B11">
        <v>22</v>
      </c>
      <c r="C11">
        <v>16</v>
      </c>
      <c r="D11" s="1">
        <v>44015</v>
      </c>
      <c r="E11" s="1">
        <f>EDATE(Table_Satış[[#This Row],[Tarix]], 2)  + 5</f>
        <v>44082</v>
      </c>
      <c r="F11">
        <v>2</v>
      </c>
      <c r="G11">
        <v>73</v>
      </c>
      <c r="H11">
        <v>2</v>
      </c>
      <c r="I11">
        <v>910</v>
      </c>
      <c r="J11">
        <v>14560</v>
      </c>
      <c r="K11">
        <v>14560</v>
      </c>
      <c r="L11" t="s">
        <v>41</v>
      </c>
      <c r="M11" t="s">
        <v>38</v>
      </c>
    </row>
    <row r="12" spans="1:13" x14ac:dyDescent="0.25">
      <c r="A12">
        <v>203</v>
      </c>
      <c r="B12">
        <v>22</v>
      </c>
      <c r="C12">
        <v>7</v>
      </c>
      <c r="D12" s="1">
        <v>44023</v>
      </c>
      <c r="E12" s="1">
        <f>EDATE(Table_Satış[[#This Row],[Tarix]], 2)  + 5</f>
        <v>44090</v>
      </c>
      <c r="F12">
        <v>2</v>
      </c>
      <c r="G12">
        <v>32</v>
      </c>
      <c r="H12">
        <v>1</v>
      </c>
      <c r="I12">
        <v>910</v>
      </c>
      <c r="J12">
        <v>6370</v>
      </c>
      <c r="K12">
        <v>6370</v>
      </c>
      <c r="L12" t="s">
        <v>41</v>
      </c>
      <c r="M12" t="s">
        <v>38</v>
      </c>
    </row>
    <row r="13" spans="1:13" x14ac:dyDescent="0.25">
      <c r="A13">
        <v>203</v>
      </c>
      <c r="B13">
        <v>22</v>
      </c>
      <c r="C13">
        <v>10</v>
      </c>
      <c r="D13" s="1">
        <v>44034</v>
      </c>
      <c r="E13" s="1">
        <f>EDATE(Table_Satış[[#This Row],[Tarix]], 2)  + 5</f>
        <v>44101</v>
      </c>
      <c r="F13">
        <v>2</v>
      </c>
      <c r="G13">
        <v>46</v>
      </c>
      <c r="H13">
        <v>5</v>
      </c>
      <c r="I13">
        <v>910</v>
      </c>
      <c r="J13">
        <v>9100</v>
      </c>
      <c r="K13">
        <v>9100</v>
      </c>
      <c r="L13" t="s">
        <v>41</v>
      </c>
      <c r="M13" t="s">
        <v>38</v>
      </c>
    </row>
    <row r="14" spans="1:13" x14ac:dyDescent="0.25">
      <c r="A14">
        <v>203</v>
      </c>
      <c r="B14">
        <v>26</v>
      </c>
      <c r="C14">
        <v>24</v>
      </c>
      <c r="D14" s="1">
        <v>44036</v>
      </c>
      <c r="E14" s="1">
        <f>EDATE(Table_Satış[[#This Row],[Tarix]], 2)  + 5</f>
        <v>44103</v>
      </c>
      <c r="F14">
        <v>2</v>
      </c>
      <c r="G14">
        <v>109</v>
      </c>
      <c r="H14">
        <v>1</v>
      </c>
      <c r="I14">
        <v>910</v>
      </c>
      <c r="J14">
        <v>21840</v>
      </c>
      <c r="K14">
        <v>21840</v>
      </c>
      <c r="L14" t="s">
        <v>41</v>
      </c>
      <c r="M14" t="s">
        <v>38</v>
      </c>
    </row>
    <row r="15" spans="1:13" x14ac:dyDescent="0.25">
      <c r="A15">
        <v>203</v>
      </c>
      <c r="B15">
        <v>26</v>
      </c>
      <c r="C15">
        <v>7</v>
      </c>
      <c r="D15" s="1">
        <v>44042</v>
      </c>
      <c r="E15" s="1">
        <f>EDATE(Table_Satış[[#This Row],[Tarix]], 2)  + 5</f>
        <v>44109</v>
      </c>
      <c r="F15">
        <v>2</v>
      </c>
      <c r="G15">
        <v>32</v>
      </c>
      <c r="H15">
        <v>8</v>
      </c>
      <c r="I15">
        <v>910</v>
      </c>
      <c r="J15">
        <v>6370</v>
      </c>
      <c r="K15">
        <v>6370</v>
      </c>
      <c r="L15" t="s">
        <v>41</v>
      </c>
      <c r="M15" t="s">
        <v>38</v>
      </c>
    </row>
    <row r="16" spans="1:13" x14ac:dyDescent="0.25">
      <c r="A16">
        <v>203</v>
      </c>
      <c r="B16">
        <v>26</v>
      </c>
      <c r="C16">
        <v>23</v>
      </c>
      <c r="D16" s="1">
        <v>44058</v>
      </c>
      <c r="E16" s="1">
        <f>EDATE(Table_Satış[[#This Row],[Tarix]], 2)  + 5</f>
        <v>44124</v>
      </c>
      <c r="F16">
        <v>2</v>
      </c>
      <c r="G16">
        <v>105</v>
      </c>
      <c r="H16">
        <v>1</v>
      </c>
      <c r="I16">
        <v>910</v>
      </c>
      <c r="J16">
        <v>20930</v>
      </c>
      <c r="K16">
        <v>20930</v>
      </c>
      <c r="L16" t="s">
        <v>41</v>
      </c>
      <c r="M16" t="s">
        <v>38</v>
      </c>
    </row>
    <row r="17" spans="1:13" x14ac:dyDescent="0.25">
      <c r="A17">
        <v>203</v>
      </c>
      <c r="B17">
        <v>27</v>
      </c>
      <c r="C17">
        <v>6</v>
      </c>
      <c r="D17" s="1">
        <v>44095</v>
      </c>
      <c r="E17" s="1">
        <f>EDATE(Table_Satış[[#This Row],[Tarix]], 2)  + 5</f>
        <v>44161</v>
      </c>
      <c r="F17">
        <v>2</v>
      </c>
      <c r="G17">
        <v>27</v>
      </c>
      <c r="H17">
        <v>8</v>
      </c>
      <c r="I17">
        <v>910</v>
      </c>
      <c r="J17">
        <v>5460</v>
      </c>
      <c r="K17">
        <v>5460</v>
      </c>
      <c r="L17" t="s">
        <v>41</v>
      </c>
      <c r="M17" t="s">
        <v>38</v>
      </c>
    </row>
    <row r="18" spans="1:13" x14ac:dyDescent="0.25">
      <c r="A18">
        <v>203</v>
      </c>
      <c r="B18">
        <v>7</v>
      </c>
      <c r="C18">
        <v>24</v>
      </c>
      <c r="D18" s="1">
        <v>44101</v>
      </c>
      <c r="E18" s="1">
        <f>EDATE(Table_Satış[[#This Row],[Tarix]], 2)  + 5</f>
        <v>44167</v>
      </c>
      <c r="F18">
        <v>2</v>
      </c>
      <c r="G18">
        <v>109</v>
      </c>
      <c r="H18">
        <v>8</v>
      </c>
      <c r="I18">
        <v>910</v>
      </c>
      <c r="J18">
        <v>21840</v>
      </c>
      <c r="K18">
        <v>21840</v>
      </c>
      <c r="L18" t="s">
        <v>41</v>
      </c>
      <c r="M18" t="s">
        <v>38</v>
      </c>
    </row>
    <row r="19" spans="1:13" x14ac:dyDescent="0.25">
      <c r="A19">
        <v>203</v>
      </c>
      <c r="B19">
        <v>27</v>
      </c>
      <c r="C19">
        <v>10</v>
      </c>
      <c r="D19" s="1">
        <v>44102</v>
      </c>
      <c r="E19" s="1">
        <f>EDATE(Table_Satış[[#This Row],[Tarix]], 2)  + 5</f>
        <v>44168</v>
      </c>
      <c r="F19">
        <v>2</v>
      </c>
      <c r="G19">
        <v>46</v>
      </c>
      <c r="H19">
        <v>3</v>
      </c>
      <c r="I19">
        <v>910</v>
      </c>
      <c r="J19">
        <v>9100</v>
      </c>
      <c r="K19">
        <v>9100</v>
      </c>
      <c r="L19" t="s">
        <v>41</v>
      </c>
      <c r="M19" t="s">
        <v>38</v>
      </c>
    </row>
    <row r="20" spans="1:13" x14ac:dyDescent="0.25">
      <c r="A20">
        <v>203</v>
      </c>
      <c r="B20">
        <v>27</v>
      </c>
      <c r="C20">
        <v>8</v>
      </c>
      <c r="D20" s="1">
        <v>44116</v>
      </c>
      <c r="E20" s="1">
        <f>EDATE(Table_Satış[[#This Row],[Tarix]], 2)  + 5</f>
        <v>44182</v>
      </c>
      <c r="F20">
        <v>2</v>
      </c>
      <c r="G20">
        <v>36</v>
      </c>
      <c r="H20">
        <v>7</v>
      </c>
      <c r="I20">
        <v>910</v>
      </c>
      <c r="J20">
        <v>7280</v>
      </c>
      <c r="K20">
        <v>7280</v>
      </c>
      <c r="L20" t="s">
        <v>41</v>
      </c>
      <c r="M20" t="s">
        <v>38</v>
      </c>
    </row>
    <row r="21" spans="1:13" x14ac:dyDescent="0.25">
      <c r="A21">
        <v>203</v>
      </c>
      <c r="B21">
        <v>7</v>
      </c>
      <c r="C21">
        <v>21</v>
      </c>
      <c r="D21" s="1">
        <v>44118</v>
      </c>
      <c r="E21" s="1">
        <f>EDATE(Table_Satış[[#This Row],[Tarix]], 2)  + 5</f>
        <v>44184</v>
      </c>
      <c r="F21">
        <v>2</v>
      </c>
      <c r="G21">
        <v>96</v>
      </c>
      <c r="H21">
        <v>7</v>
      </c>
      <c r="I21">
        <v>910</v>
      </c>
      <c r="J21">
        <v>19110</v>
      </c>
      <c r="K21">
        <v>19110</v>
      </c>
      <c r="L21" t="s">
        <v>41</v>
      </c>
      <c r="M21" t="s">
        <v>38</v>
      </c>
    </row>
    <row r="22" spans="1:13" x14ac:dyDescent="0.25">
      <c r="A22">
        <v>203</v>
      </c>
      <c r="B22">
        <v>22</v>
      </c>
      <c r="C22">
        <v>13</v>
      </c>
      <c r="D22" s="1">
        <v>44129</v>
      </c>
      <c r="E22" s="1">
        <f>EDATE(Table_Satış[[#This Row],[Tarix]], 2)  + 5</f>
        <v>44195</v>
      </c>
      <c r="F22">
        <v>2</v>
      </c>
      <c r="G22">
        <v>59</v>
      </c>
      <c r="H22">
        <v>2</v>
      </c>
      <c r="I22">
        <v>910</v>
      </c>
      <c r="J22">
        <v>11830</v>
      </c>
      <c r="K22">
        <v>11830</v>
      </c>
      <c r="L22" t="s">
        <v>41</v>
      </c>
      <c r="M22" t="s">
        <v>38</v>
      </c>
    </row>
    <row r="23" spans="1:13" x14ac:dyDescent="0.25">
      <c r="A23">
        <v>203</v>
      </c>
      <c r="B23">
        <v>22</v>
      </c>
      <c r="C23">
        <v>2</v>
      </c>
      <c r="D23" s="1">
        <v>44130</v>
      </c>
      <c r="E23" s="1">
        <f>EDATE(Table_Satış[[#This Row],[Tarix]], 2)  + 5</f>
        <v>44196</v>
      </c>
      <c r="F23">
        <v>2</v>
      </c>
      <c r="G23">
        <v>9</v>
      </c>
      <c r="H23">
        <v>4</v>
      </c>
      <c r="I23">
        <v>910</v>
      </c>
      <c r="J23">
        <v>1820</v>
      </c>
      <c r="K23">
        <v>1820</v>
      </c>
      <c r="L23" t="s">
        <v>41</v>
      </c>
      <c r="M23" t="s">
        <v>38</v>
      </c>
    </row>
    <row r="24" spans="1:13" x14ac:dyDescent="0.25">
      <c r="A24">
        <v>203</v>
      </c>
      <c r="B24">
        <v>6</v>
      </c>
      <c r="C24">
        <v>10</v>
      </c>
      <c r="D24" s="1">
        <v>44147</v>
      </c>
      <c r="E24" s="1">
        <f>EDATE(Table_Satış[[#This Row],[Tarix]], 2)  + 5</f>
        <v>44213</v>
      </c>
      <c r="F24">
        <v>2</v>
      </c>
      <c r="G24">
        <v>46</v>
      </c>
      <c r="H24">
        <v>1</v>
      </c>
      <c r="I24">
        <v>910</v>
      </c>
      <c r="J24">
        <v>9100</v>
      </c>
      <c r="K24">
        <v>9100</v>
      </c>
      <c r="L24" t="s">
        <v>41</v>
      </c>
      <c r="M24" t="s">
        <v>38</v>
      </c>
    </row>
    <row r="25" spans="1:13" x14ac:dyDescent="0.25">
      <c r="A25">
        <v>203</v>
      </c>
      <c r="B25">
        <v>26</v>
      </c>
      <c r="C25">
        <v>8</v>
      </c>
      <c r="D25" s="1">
        <v>44157</v>
      </c>
      <c r="E25" s="1">
        <f>EDATE(Table_Satış[[#This Row],[Tarix]], 2)  + 5</f>
        <v>44223</v>
      </c>
      <c r="F25">
        <v>2</v>
      </c>
      <c r="G25">
        <v>36</v>
      </c>
      <c r="H25">
        <v>6</v>
      </c>
      <c r="I25">
        <v>910</v>
      </c>
      <c r="J25">
        <v>7280</v>
      </c>
      <c r="K25">
        <v>7280</v>
      </c>
      <c r="L25" t="s">
        <v>41</v>
      </c>
      <c r="M25" t="s">
        <v>38</v>
      </c>
    </row>
    <row r="26" spans="1:13" x14ac:dyDescent="0.25">
      <c r="A26">
        <v>203</v>
      </c>
      <c r="B26">
        <v>22</v>
      </c>
      <c r="C26">
        <v>6</v>
      </c>
      <c r="D26" s="1">
        <v>44168</v>
      </c>
      <c r="E26" s="1">
        <f>EDATE(Table_Satış[[#This Row],[Tarix]], 2)  + 5</f>
        <v>44235</v>
      </c>
      <c r="F26">
        <v>2</v>
      </c>
      <c r="G26">
        <v>27</v>
      </c>
      <c r="H26">
        <v>1</v>
      </c>
      <c r="I26">
        <v>910</v>
      </c>
      <c r="J26">
        <v>5460</v>
      </c>
      <c r="K26">
        <v>5460</v>
      </c>
      <c r="L26" t="s">
        <v>41</v>
      </c>
      <c r="M26" t="s">
        <v>38</v>
      </c>
    </row>
    <row r="27" spans="1:13" x14ac:dyDescent="0.25">
      <c r="A27">
        <v>203</v>
      </c>
      <c r="B27">
        <v>27</v>
      </c>
      <c r="C27">
        <v>5</v>
      </c>
      <c r="D27" s="1">
        <v>44173</v>
      </c>
      <c r="E27" s="1">
        <f>EDATE(Table_Satış[[#This Row],[Tarix]], 2)  + 5</f>
        <v>44240</v>
      </c>
      <c r="F27">
        <v>2</v>
      </c>
      <c r="G27">
        <v>23</v>
      </c>
      <c r="H27">
        <v>7</v>
      </c>
      <c r="I27">
        <v>910</v>
      </c>
      <c r="J27">
        <v>4550</v>
      </c>
      <c r="K27">
        <v>4550</v>
      </c>
      <c r="L27" t="s">
        <v>41</v>
      </c>
      <c r="M27" t="s">
        <v>38</v>
      </c>
    </row>
    <row r="28" spans="1:13" x14ac:dyDescent="0.25">
      <c r="A28">
        <v>203</v>
      </c>
      <c r="B28">
        <v>28</v>
      </c>
      <c r="C28">
        <v>13</v>
      </c>
      <c r="D28" s="1">
        <v>44178</v>
      </c>
      <c r="E28" s="1">
        <f>EDATE(Table_Satış[[#This Row],[Tarix]], 2)  + 5</f>
        <v>44245</v>
      </c>
      <c r="F28">
        <v>2</v>
      </c>
      <c r="G28">
        <v>59</v>
      </c>
      <c r="H28">
        <v>7</v>
      </c>
      <c r="I28">
        <v>910</v>
      </c>
      <c r="J28">
        <v>11830</v>
      </c>
      <c r="K28">
        <v>11830</v>
      </c>
      <c r="L28" t="s">
        <v>41</v>
      </c>
      <c r="M28" t="s">
        <v>38</v>
      </c>
    </row>
    <row r="29" spans="1:13" x14ac:dyDescent="0.25">
      <c r="A29">
        <v>203</v>
      </c>
      <c r="B29">
        <v>22</v>
      </c>
      <c r="C29">
        <v>7</v>
      </c>
      <c r="D29" s="1">
        <v>44201</v>
      </c>
      <c r="E29" s="1">
        <f>EDATE(Table_Satış[[#This Row],[Tarix]], 2)  + 5</f>
        <v>44265</v>
      </c>
      <c r="F29">
        <v>2</v>
      </c>
      <c r="G29">
        <v>32</v>
      </c>
      <c r="H29">
        <v>4</v>
      </c>
      <c r="I29">
        <v>910</v>
      </c>
      <c r="J29">
        <v>6370</v>
      </c>
      <c r="K29">
        <v>6370</v>
      </c>
      <c r="L29" t="s">
        <v>41</v>
      </c>
      <c r="M29" t="s">
        <v>38</v>
      </c>
    </row>
    <row r="30" spans="1:13" x14ac:dyDescent="0.25">
      <c r="A30">
        <v>203</v>
      </c>
      <c r="B30">
        <v>22</v>
      </c>
      <c r="C30">
        <v>11</v>
      </c>
      <c r="D30" s="1">
        <v>44202</v>
      </c>
      <c r="E30" s="1">
        <f>EDATE(Table_Satış[[#This Row],[Tarix]], 2)  + 5</f>
        <v>44266</v>
      </c>
      <c r="F30">
        <v>2</v>
      </c>
      <c r="G30">
        <v>50</v>
      </c>
      <c r="H30">
        <v>4</v>
      </c>
      <c r="I30">
        <v>910</v>
      </c>
      <c r="J30">
        <v>10010</v>
      </c>
      <c r="K30">
        <v>10010</v>
      </c>
      <c r="L30" t="s">
        <v>41</v>
      </c>
      <c r="M30" t="s">
        <v>38</v>
      </c>
    </row>
    <row r="31" spans="1:13" x14ac:dyDescent="0.25">
      <c r="A31">
        <v>203</v>
      </c>
      <c r="B31">
        <v>7</v>
      </c>
      <c r="C31">
        <v>3</v>
      </c>
      <c r="D31" s="1">
        <v>44206</v>
      </c>
      <c r="E31" s="1">
        <f>EDATE(Table_Satış[[#This Row],[Tarix]], 2)  + 5</f>
        <v>44270</v>
      </c>
      <c r="F31">
        <v>2</v>
      </c>
      <c r="G31">
        <v>14</v>
      </c>
      <c r="H31">
        <v>6</v>
      </c>
      <c r="I31">
        <v>910</v>
      </c>
      <c r="J31">
        <v>2730</v>
      </c>
      <c r="K31">
        <v>2730</v>
      </c>
      <c r="L31" t="s">
        <v>41</v>
      </c>
      <c r="M31" t="s">
        <v>38</v>
      </c>
    </row>
    <row r="32" spans="1:13" x14ac:dyDescent="0.25">
      <c r="A32">
        <v>203</v>
      </c>
      <c r="B32">
        <v>29</v>
      </c>
      <c r="C32">
        <v>12</v>
      </c>
      <c r="D32" s="1">
        <v>44208</v>
      </c>
      <c r="E32" s="1">
        <f>EDATE(Table_Satış[[#This Row],[Tarix]], 2)  + 5</f>
        <v>44272</v>
      </c>
      <c r="F32">
        <v>2</v>
      </c>
      <c r="G32">
        <v>55</v>
      </c>
      <c r="H32">
        <v>4</v>
      </c>
      <c r="I32">
        <v>910</v>
      </c>
      <c r="J32">
        <v>10920</v>
      </c>
      <c r="K32">
        <v>10920</v>
      </c>
      <c r="L32" t="s">
        <v>41</v>
      </c>
      <c r="M32" t="s">
        <v>38</v>
      </c>
    </row>
    <row r="33" spans="1:13" x14ac:dyDescent="0.25">
      <c r="A33">
        <v>203</v>
      </c>
      <c r="B33">
        <v>2</v>
      </c>
      <c r="C33">
        <v>3</v>
      </c>
      <c r="D33" s="1">
        <v>44216</v>
      </c>
      <c r="E33" s="1">
        <f>EDATE(Table_Satış[[#This Row],[Tarix]], 2)  + 5</f>
        <v>44280</v>
      </c>
      <c r="F33">
        <v>2</v>
      </c>
      <c r="G33">
        <v>14</v>
      </c>
      <c r="H33">
        <v>8</v>
      </c>
      <c r="I33">
        <v>910</v>
      </c>
      <c r="J33">
        <v>2730</v>
      </c>
      <c r="K33">
        <v>2730</v>
      </c>
      <c r="L33" t="s">
        <v>41</v>
      </c>
      <c r="M33" t="s">
        <v>38</v>
      </c>
    </row>
    <row r="34" spans="1:13" x14ac:dyDescent="0.25">
      <c r="A34">
        <v>203</v>
      </c>
      <c r="B34">
        <v>26</v>
      </c>
      <c r="C34">
        <v>1</v>
      </c>
      <c r="D34" s="1">
        <v>44218</v>
      </c>
      <c r="E34" s="1">
        <f>EDATE(Table_Satış[[#This Row],[Tarix]], 2)  + 5</f>
        <v>44282</v>
      </c>
      <c r="F34">
        <v>2</v>
      </c>
      <c r="G34">
        <v>5</v>
      </c>
      <c r="H34">
        <v>4</v>
      </c>
      <c r="I34">
        <v>910</v>
      </c>
      <c r="J34">
        <v>910</v>
      </c>
      <c r="K34">
        <v>910</v>
      </c>
      <c r="L34" t="s">
        <v>41</v>
      </c>
      <c r="M34" t="s">
        <v>38</v>
      </c>
    </row>
    <row r="35" spans="1:13" x14ac:dyDescent="0.25">
      <c r="A35">
        <v>203</v>
      </c>
      <c r="B35">
        <v>27</v>
      </c>
      <c r="C35">
        <v>14</v>
      </c>
      <c r="D35" s="1">
        <v>44222</v>
      </c>
      <c r="E35" s="1">
        <f>EDATE(Table_Satış[[#This Row],[Tarix]], 2)  + 5</f>
        <v>44286</v>
      </c>
      <c r="F35">
        <v>2</v>
      </c>
      <c r="G35">
        <v>64</v>
      </c>
      <c r="H35">
        <v>2</v>
      </c>
      <c r="I35">
        <v>910</v>
      </c>
      <c r="J35">
        <v>12740</v>
      </c>
      <c r="K35">
        <v>12740</v>
      </c>
      <c r="L35" t="s">
        <v>41</v>
      </c>
      <c r="M35" t="s">
        <v>38</v>
      </c>
    </row>
    <row r="36" spans="1:13" x14ac:dyDescent="0.25">
      <c r="A36">
        <v>203</v>
      </c>
      <c r="B36">
        <v>26</v>
      </c>
      <c r="C36">
        <v>10</v>
      </c>
      <c r="D36" s="1">
        <v>44222</v>
      </c>
      <c r="E36" s="1">
        <f>EDATE(Table_Satış[[#This Row],[Tarix]], 2)  + 5</f>
        <v>44286</v>
      </c>
      <c r="F36">
        <v>2</v>
      </c>
      <c r="G36">
        <v>46</v>
      </c>
      <c r="H36">
        <v>7</v>
      </c>
      <c r="I36">
        <v>910</v>
      </c>
      <c r="J36">
        <v>9100</v>
      </c>
      <c r="K36">
        <v>9100</v>
      </c>
      <c r="L36" t="s">
        <v>41</v>
      </c>
      <c r="M36" t="s">
        <v>38</v>
      </c>
    </row>
    <row r="37" spans="1:13" x14ac:dyDescent="0.25">
      <c r="A37">
        <v>203</v>
      </c>
      <c r="B37">
        <v>26</v>
      </c>
      <c r="C37">
        <v>17</v>
      </c>
      <c r="D37" s="1">
        <v>44234</v>
      </c>
      <c r="E37" s="1">
        <f>EDATE(Table_Satış[[#This Row],[Tarix]], 2)  + 5</f>
        <v>44298</v>
      </c>
      <c r="F37">
        <v>2</v>
      </c>
      <c r="G37">
        <v>77</v>
      </c>
      <c r="H37">
        <v>1</v>
      </c>
      <c r="I37">
        <v>910</v>
      </c>
      <c r="J37">
        <v>15470</v>
      </c>
      <c r="K37">
        <v>15470</v>
      </c>
      <c r="L37" t="s">
        <v>41</v>
      </c>
      <c r="M37" t="s">
        <v>38</v>
      </c>
    </row>
    <row r="38" spans="1:13" x14ac:dyDescent="0.25">
      <c r="A38">
        <v>203</v>
      </c>
      <c r="B38">
        <v>4</v>
      </c>
      <c r="C38">
        <v>16</v>
      </c>
      <c r="D38" s="1">
        <v>44236</v>
      </c>
      <c r="E38" s="1">
        <f>EDATE(Table_Satış[[#This Row],[Tarix]], 2)  + 5</f>
        <v>44300</v>
      </c>
      <c r="F38">
        <v>2</v>
      </c>
      <c r="G38">
        <v>73</v>
      </c>
      <c r="H38">
        <v>7</v>
      </c>
      <c r="I38">
        <v>910</v>
      </c>
      <c r="J38">
        <v>14560</v>
      </c>
      <c r="K38">
        <v>14560</v>
      </c>
      <c r="L38" t="s">
        <v>41</v>
      </c>
      <c r="M38" t="s">
        <v>38</v>
      </c>
    </row>
    <row r="39" spans="1:13" x14ac:dyDescent="0.25">
      <c r="A39">
        <v>203</v>
      </c>
      <c r="B39">
        <v>22</v>
      </c>
      <c r="C39">
        <v>10</v>
      </c>
      <c r="D39" s="1">
        <v>44251</v>
      </c>
      <c r="E39" s="1">
        <f>EDATE(Table_Satış[[#This Row],[Tarix]], 2)  + 5</f>
        <v>44315</v>
      </c>
      <c r="F39">
        <v>2</v>
      </c>
      <c r="G39">
        <v>46</v>
      </c>
      <c r="H39">
        <v>2</v>
      </c>
      <c r="I39">
        <v>910</v>
      </c>
      <c r="J39">
        <v>9100</v>
      </c>
      <c r="K39">
        <v>9100</v>
      </c>
      <c r="L39" t="s">
        <v>41</v>
      </c>
      <c r="M39" t="s">
        <v>38</v>
      </c>
    </row>
    <row r="40" spans="1:13" x14ac:dyDescent="0.25">
      <c r="A40">
        <v>203</v>
      </c>
      <c r="B40">
        <v>24</v>
      </c>
      <c r="C40">
        <v>8</v>
      </c>
      <c r="D40" s="1">
        <v>44257</v>
      </c>
      <c r="E40" s="1">
        <f>EDATE(Table_Satış[[#This Row],[Tarix]], 2)  + 5</f>
        <v>44323</v>
      </c>
      <c r="F40">
        <v>2</v>
      </c>
      <c r="G40">
        <v>36</v>
      </c>
      <c r="H40">
        <v>6</v>
      </c>
      <c r="I40">
        <v>910</v>
      </c>
      <c r="J40">
        <v>7280</v>
      </c>
      <c r="K40">
        <v>7280</v>
      </c>
      <c r="L40" t="s">
        <v>41</v>
      </c>
      <c r="M40" t="s">
        <v>38</v>
      </c>
    </row>
    <row r="41" spans="1:13" x14ac:dyDescent="0.25">
      <c r="A41">
        <v>203</v>
      </c>
      <c r="B41">
        <v>26</v>
      </c>
      <c r="C41">
        <v>4</v>
      </c>
      <c r="D41" s="1">
        <v>44260</v>
      </c>
      <c r="E41" s="1">
        <f>EDATE(Table_Satış[[#This Row],[Tarix]], 2)  + 5</f>
        <v>44326</v>
      </c>
      <c r="F41">
        <v>2</v>
      </c>
      <c r="G41">
        <v>18</v>
      </c>
      <c r="H41">
        <v>5</v>
      </c>
      <c r="I41">
        <v>910</v>
      </c>
      <c r="J41">
        <v>3640</v>
      </c>
      <c r="K41">
        <v>3640</v>
      </c>
      <c r="L41" t="s">
        <v>41</v>
      </c>
      <c r="M41" t="s">
        <v>38</v>
      </c>
    </row>
    <row r="42" spans="1:13" x14ac:dyDescent="0.25">
      <c r="A42">
        <v>203</v>
      </c>
      <c r="B42">
        <v>6</v>
      </c>
      <c r="C42">
        <v>20</v>
      </c>
      <c r="D42" s="1">
        <v>44272</v>
      </c>
      <c r="E42" s="1">
        <f>EDATE(Table_Satış[[#This Row],[Tarix]], 2)  + 5</f>
        <v>44338</v>
      </c>
      <c r="F42">
        <v>2</v>
      </c>
      <c r="G42">
        <v>91</v>
      </c>
      <c r="H42">
        <v>6</v>
      </c>
      <c r="I42">
        <v>910</v>
      </c>
      <c r="J42">
        <v>18200</v>
      </c>
      <c r="K42">
        <v>18200</v>
      </c>
      <c r="L42" t="s">
        <v>41</v>
      </c>
      <c r="M42" t="s">
        <v>38</v>
      </c>
    </row>
    <row r="43" spans="1:13" x14ac:dyDescent="0.25">
      <c r="A43">
        <v>203</v>
      </c>
      <c r="B43">
        <v>22</v>
      </c>
      <c r="C43">
        <v>11</v>
      </c>
      <c r="D43" s="1">
        <v>44281</v>
      </c>
      <c r="E43" s="1">
        <f>EDATE(Table_Satış[[#This Row],[Tarix]], 2)  + 5</f>
        <v>44347</v>
      </c>
      <c r="F43">
        <v>2</v>
      </c>
      <c r="G43">
        <v>50</v>
      </c>
      <c r="H43">
        <v>2</v>
      </c>
      <c r="I43">
        <v>910</v>
      </c>
      <c r="J43">
        <v>10010</v>
      </c>
      <c r="K43">
        <v>10010</v>
      </c>
      <c r="L43" t="s">
        <v>41</v>
      </c>
      <c r="M43" t="s">
        <v>38</v>
      </c>
    </row>
    <row r="44" spans="1:13" x14ac:dyDescent="0.25">
      <c r="A44">
        <v>203</v>
      </c>
      <c r="B44">
        <v>24</v>
      </c>
      <c r="C44">
        <v>2</v>
      </c>
      <c r="D44" s="1">
        <v>44284</v>
      </c>
      <c r="E44" s="1">
        <f>EDATE(Table_Satış[[#This Row],[Tarix]], 2)  + 5</f>
        <v>44350</v>
      </c>
      <c r="F44">
        <v>2</v>
      </c>
      <c r="G44">
        <v>9</v>
      </c>
      <c r="H44">
        <v>7</v>
      </c>
      <c r="I44">
        <v>910</v>
      </c>
      <c r="J44">
        <v>1820</v>
      </c>
      <c r="K44">
        <v>1820</v>
      </c>
      <c r="L44" t="s">
        <v>41</v>
      </c>
      <c r="M44" t="s">
        <v>38</v>
      </c>
    </row>
    <row r="45" spans="1:13" x14ac:dyDescent="0.25">
      <c r="A45">
        <v>203</v>
      </c>
      <c r="B45">
        <v>2</v>
      </c>
      <c r="C45">
        <v>4</v>
      </c>
      <c r="D45" s="1">
        <v>44290</v>
      </c>
      <c r="E45" s="1">
        <f>EDATE(Table_Satış[[#This Row],[Tarix]], 2)  + 5</f>
        <v>44356</v>
      </c>
      <c r="F45">
        <v>2</v>
      </c>
      <c r="G45">
        <v>18</v>
      </c>
      <c r="H45">
        <v>8</v>
      </c>
      <c r="I45">
        <v>910</v>
      </c>
      <c r="J45">
        <v>3640</v>
      </c>
      <c r="K45">
        <v>3640</v>
      </c>
      <c r="L45" t="s">
        <v>41</v>
      </c>
      <c r="M45" t="s">
        <v>38</v>
      </c>
    </row>
    <row r="46" spans="1:13" x14ac:dyDescent="0.25">
      <c r="A46">
        <v>203</v>
      </c>
      <c r="B46">
        <v>27</v>
      </c>
      <c r="C46">
        <v>6</v>
      </c>
      <c r="D46" s="1">
        <v>44310</v>
      </c>
      <c r="E46" s="1">
        <f>EDATE(Table_Satış[[#This Row],[Tarix]], 2)  + 5</f>
        <v>44376</v>
      </c>
      <c r="F46">
        <v>2</v>
      </c>
      <c r="G46">
        <v>27</v>
      </c>
      <c r="H46">
        <v>1</v>
      </c>
      <c r="I46">
        <v>910</v>
      </c>
      <c r="J46">
        <v>5460</v>
      </c>
      <c r="K46">
        <v>5460</v>
      </c>
      <c r="L46" t="s">
        <v>41</v>
      </c>
      <c r="M46" t="s">
        <v>38</v>
      </c>
    </row>
    <row r="47" spans="1:13" x14ac:dyDescent="0.25">
      <c r="A47">
        <v>203</v>
      </c>
      <c r="B47">
        <v>22</v>
      </c>
      <c r="C47">
        <v>21</v>
      </c>
      <c r="D47" s="1">
        <v>44310</v>
      </c>
      <c r="E47" s="1">
        <f>EDATE(Table_Satış[[#This Row],[Tarix]], 2)  + 5</f>
        <v>44376</v>
      </c>
      <c r="F47">
        <v>2</v>
      </c>
      <c r="G47">
        <v>96</v>
      </c>
      <c r="H47">
        <v>3</v>
      </c>
      <c r="I47">
        <v>910</v>
      </c>
      <c r="J47">
        <v>19110</v>
      </c>
      <c r="K47">
        <v>19110</v>
      </c>
      <c r="L47" t="s">
        <v>41</v>
      </c>
      <c r="M47" t="s">
        <v>38</v>
      </c>
    </row>
    <row r="48" spans="1:13" x14ac:dyDescent="0.25">
      <c r="A48">
        <v>203</v>
      </c>
      <c r="B48">
        <v>26</v>
      </c>
      <c r="C48">
        <v>2</v>
      </c>
      <c r="D48" s="1">
        <v>44320</v>
      </c>
      <c r="E48" s="1">
        <f>EDATE(Table_Satış[[#This Row],[Tarix]], 2)  + 5</f>
        <v>44386</v>
      </c>
      <c r="F48">
        <v>2</v>
      </c>
      <c r="G48">
        <v>9</v>
      </c>
      <c r="H48">
        <v>7</v>
      </c>
      <c r="I48">
        <v>910</v>
      </c>
      <c r="J48">
        <v>1820</v>
      </c>
      <c r="K48">
        <v>1820</v>
      </c>
      <c r="L48" t="s">
        <v>41</v>
      </c>
      <c r="M48" t="s">
        <v>38</v>
      </c>
    </row>
    <row r="49" spans="1:13" x14ac:dyDescent="0.25">
      <c r="A49">
        <v>203</v>
      </c>
      <c r="B49">
        <v>27</v>
      </c>
      <c r="C49">
        <v>21</v>
      </c>
      <c r="D49" s="1">
        <v>44325</v>
      </c>
      <c r="E49" s="1">
        <f>EDATE(Table_Satış[[#This Row],[Tarix]], 2)  + 5</f>
        <v>44391</v>
      </c>
      <c r="F49">
        <v>2</v>
      </c>
      <c r="G49">
        <v>96</v>
      </c>
      <c r="H49">
        <v>1</v>
      </c>
      <c r="I49">
        <v>910</v>
      </c>
      <c r="J49">
        <v>19110</v>
      </c>
      <c r="K49">
        <v>19110</v>
      </c>
      <c r="L49" t="s">
        <v>41</v>
      </c>
      <c r="M49" t="s">
        <v>38</v>
      </c>
    </row>
    <row r="50" spans="1:13" x14ac:dyDescent="0.25">
      <c r="A50">
        <v>203</v>
      </c>
      <c r="B50">
        <v>6</v>
      </c>
      <c r="C50">
        <v>10</v>
      </c>
      <c r="D50" s="1">
        <v>44330</v>
      </c>
      <c r="E50" s="1">
        <f>EDATE(Table_Satış[[#This Row],[Tarix]], 2)  + 5</f>
        <v>44396</v>
      </c>
      <c r="F50">
        <v>2</v>
      </c>
      <c r="G50">
        <v>46</v>
      </c>
      <c r="H50">
        <v>7</v>
      </c>
      <c r="I50">
        <v>910</v>
      </c>
      <c r="J50">
        <v>9100</v>
      </c>
      <c r="K50">
        <v>9100</v>
      </c>
      <c r="L50" t="s">
        <v>41</v>
      </c>
      <c r="M50" t="s">
        <v>38</v>
      </c>
    </row>
    <row r="51" spans="1:13" x14ac:dyDescent="0.25">
      <c r="A51">
        <v>203</v>
      </c>
      <c r="B51">
        <v>26</v>
      </c>
      <c r="C51">
        <v>11</v>
      </c>
      <c r="D51" s="1">
        <v>44335</v>
      </c>
      <c r="E51" s="1">
        <f>EDATE(Table_Satış[[#This Row],[Tarix]], 2)  + 5</f>
        <v>44401</v>
      </c>
      <c r="F51">
        <v>2</v>
      </c>
      <c r="G51">
        <v>50</v>
      </c>
      <c r="H51">
        <v>2</v>
      </c>
      <c r="I51">
        <v>910</v>
      </c>
      <c r="J51">
        <v>10010</v>
      </c>
      <c r="K51">
        <v>10010</v>
      </c>
      <c r="L51" t="s">
        <v>41</v>
      </c>
      <c r="M51" t="s">
        <v>38</v>
      </c>
    </row>
    <row r="52" spans="1:13" x14ac:dyDescent="0.25">
      <c r="A52">
        <v>203</v>
      </c>
      <c r="B52">
        <v>3</v>
      </c>
      <c r="C52">
        <v>11</v>
      </c>
      <c r="D52" s="1">
        <v>44336</v>
      </c>
      <c r="E52" s="1">
        <f>EDATE(Table_Satış[[#This Row],[Tarix]], 2)  + 5</f>
        <v>44402</v>
      </c>
      <c r="F52">
        <v>2</v>
      </c>
      <c r="G52">
        <v>50</v>
      </c>
      <c r="H52">
        <v>8</v>
      </c>
      <c r="I52">
        <v>910</v>
      </c>
      <c r="J52">
        <v>10010</v>
      </c>
      <c r="K52">
        <v>10010</v>
      </c>
      <c r="L52" t="s">
        <v>41</v>
      </c>
      <c r="M52" t="s">
        <v>38</v>
      </c>
    </row>
    <row r="53" spans="1:13" x14ac:dyDescent="0.25">
      <c r="A53">
        <v>203</v>
      </c>
      <c r="B53">
        <v>22</v>
      </c>
      <c r="C53">
        <v>20</v>
      </c>
      <c r="D53" s="1">
        <v>44338</v>
      </c>
      <c r="E53" s="1">
        <f>EDATE(Table_Satış[[#This Row],[Tarix]], 2)  + 5</f>
        <v>44404</v>
      </c>
      <c r="F53">
        <v>2</v>
      </c>
      <c r="G53">
        <v>91</v>
      </c>
      <c r="H53">
        <v>2</v>
      </c>
      <c r="I53">
        <v>910</v>
      </c>
      <c r="J53">
        <v>18200</v>
      </c>
      <c r="K53">
        <v>18200</v>
      </c>
      <c r="L53" t="s">
        <v>41</v>
      </c>
      <c r="M53" t="s">
        <v>38</v>
      </c>
    </row>
    <row r="54" spans="1:13" x14ac:dyDescent="0.25">
      <c r="A54">
        <v>203</v>
      </c>
      <c r="B54">
        <v>22</v>
      </c>
      <c r="C54">
        <v>22</v>
      </c>
      <c r="D54" s="1">
        <v>44350</v>
      </c>
      <c r="E54" s="1">
        <f>EDATE(Table_Satış[[#This Row],[Tarix]], 2)  + 5</f>
        <v>44416</v>
      </c>
      <c r="F54">
        <v>2</v>
      </c>
      <c r="G54">
        <v>100</v>
      </c>
      <c r="H54">
        <v>3</v>
      </c>
      <c r="I54">
        <v>910</v>
      </c>
      <c r="J54">
        <v>20020</v>
      </c>
      <c r="K54">
        <v>20020</v>
      </c>
      <c r="L54" t="s">
        <v>41</v>
      </c>
      <c r="M54" t="s">
        <v>38</v>
      </c>
    </row>
    <row r="55" spans="1:13" x14ac:dyDescent="0.25">
      <c r="A55">
        <v>203</v>
      </c>
      <c r="B55">
        <v>4</v>
      </c>
      <c r="C55">
        <v>9</v>
      </c>
      <c r="D55" s="1">
        <v>44354</v>
      </c>
      <c r="E55" s="1">
        <f>EDATE(Table_Satış[[#This Row],[Tarix]], 2)  + 5</f>
        <v>44420</v>
      </c>
      <c r="F55">
        <v>2</v>
      </c>
      <c r="G55">
        <v>41</v>
      </c>
      <c r="H55">
        <v>1</v>
      </c>
      <c r="I55">
        <v>910</v>
      </c>
      <c r="J55">
        <v>8190</v>
      </c>
      <c r="K55">
        <v>8190</v>
      </c>
      <c r="L55" t="s">
        <v>41</v>
      </c>
      <c r="M55" t="s">
        <v>38</v>
      </c>
    </row>
    <row r="56" spans="1:13" x14ac:dyDescent="0.25">
      <c r="A56">
        <v>203</v>
      </c>
      <c r="B56">
        <v>6</v>
      </c>
      <c r="C56">
        <v>19</v>
      </c>
      <c r="D56" s="1">
        <v>44391</v>
      </c>
      <c r="E56" s="1">
        <f>EDATE(Table_Satış[[#This Row],[Tarix]], 2)  + 5</f>
        <v>44458</v>
      </c>
      <c r="F56">
        <v>2</v>
      </c>
      <c r="G56">
        <v>86</v>
      </c>
      <c r="H56">
        <v>3</v>
      </c>
      <c r="I56">
        <v>910</v>
      </c>
      <c r="J56">
        <v>17290</v>
      </c>
      <c r="K56">
        <v>17290</v>
      </c>
      <c r="L56" t="s">
        <v>41</v>
      </c>
      <c r="M56" t="s">
        <v>38</v>
      </c>
    </row>
    <row r="57" spans="1:13" x14ac:dyDescent="0.25">
      <c r="A57">
        <v>203</v>
      </c>
      <c r="B57">
        <v>7</v>
      </c>
      <c r="C57">
        <v>14</v>
      </c>
      <c r="D57" s="1">
        <v>44410</v>
      </c>
      <c r="E57" s="1">
        <f>EDATE(Table_Satış[[#This Row],[Tarix]], 2)  + 5</f>
        <v>44476</v>
      </c>
      <c r="F57">
        <v>2</v>
      </c>
      <c r="G57">
        <v>64</v>
      </c>
      <c r="H57">
        <v>7</v>
      </c>
      <c r="I57">
        <v>910</v>
      </c>
      <c r="J57">
        <v>12740</v>
      </c>
      <c r="K57">
        <v>12740</v>
      </c>
      <c r="L57" t="s">
        <v>41</v>
      </c>
      <c r="M57" t="s">
        <v>38</v>
      </c>
    </row>
    <row r="58" spans="1:13" x14ac:dyDescent="0.25">
      <c r="A58">
        <v>203</v>
      </c>
      <c r="B58">
        <v>7</v>
      </c>
      <c r="C58">
        <v>18</v>
      </c>
      <c r="D58" s="1">
        <v>44430</v>
      </c>
      <c r="E58" s="1">
        <f>EDATE(Table_Satış[[#This Row],[Tarix]], 2)  + 5</f>
        <v>44496</v>
      </c>
      <c r="F58">
        <v>2</v>
      </c>
      <c r="G58">
        <v>82</v>
      </c>
      <c r="H58">
        <v>6</v>
      </c>
      <c r="I58">
        <v>910</v>
      </c>
      <c r="J58">
        <v>16380</v>
      </c>
      <c r="K58">
        <v>16380</v>
      </c>
      <c r="L58" t="s">
        <v>41</v>
      </c>
      <c r="M58" t="s">
        <v>38</v>
      </c>
    </row>
    <row r="59" spans="1:13" x14ac:dyDescent="0.25">
      <c r="A59">
        <v>203</v>
      </c>
      <c r="B59">
        <v>27</v>
      </c>
      <c r="C59">
        <v>19</v>
      </c>
      <c r="D59" s="1">
        <v>44442</v>
      </c>
      <c r="E59" s="1">
        <f>EDATE(Table_Satış[[#This Row],[Tarix]], 2)  + 5</f>
        <v>44508</v>
      </c>
      <c r="F59">
        <v>2</v>
      </c>
      <c r="G59">
        <v>86</v>
      </c>
      <c r="H59">
        <v>6</v>
      </c>
      <c r="I59">
        <v>910</v>
      </c>
      <c r="J59">
        <v>17290</v>
      </c>
      <c r="K59">
        <v>17290</v>
      </c>
      <c r="L59" t="s">
        <v>41</v>
      </c>
      <c r="M59" t="s">
        <v>38</v>
      </c>
    </row>
    <row r="60" spans="1:13" x14ac:dyDescent="0.25">
      <c r="A60">
        <v>203</v>
      </c>
      <c r="B60">
        <v>26</v>
      </c>
      <c r="C60">
        <v>9</v>
      </c>
      <c r="D60" s="1">
        <v>44445</v>
      </c>
      <c r="E60" s="1">
        <f>EDATE(Table_Satış[[#This Row],[Tarix]], 2)  + 5</f>
        <v>44511</v>
      </c>
      <c r="F60">
        <v>2</v>
      </c>
      <c r="G60">
        <v>41</v>
      </c>
      <c r="H60">
        <v>2</v>
      </c>
      <c r="I60">
        <v>910</v>
      </c>
      <c r="J60">
        <v>8190</v>
      </c>
      <c r="K60">
        <v>8190</v>
      </c>
      <c r="L60" t="s">
        <v>41</v>
      </c>
      <c r="M60" t="s">
        <v>38</v>
      </c>
    </row>
    <row r="61" spans="1:13" x14ac:dyDescent="0.25">
      <c r="A61">
        <v>203</v>
      </c>
      <c r="B61">
        <v>21</v>
      </c>
      <c r="C61">
        <v>6</v>
      </c>
      <c r="D61" s="1">
        <v>44446</v>
      </c>
      <c r="E61" s="1">
        <f>EDATE(Table_Satış[[#This Row],[Tarix]], 2)  + 5</f>
        <v>44512</v>
      </c>
      <c r="F61">
        <v>2</v>
      </c>
      <c r="G61">
        <v>27</v>
      </c>
      <c r="H61">
        <v>4</v>
      </c>
      <c r="I61">
        <v>910</v>
      </c>
      <c r="J61">
        <v>5460</v>
      </c>
      <c r="K61">
        <v>5460</v>
      </c>
      <c r="L61" t="s">
        <v>41</v>
      </c>
      <c r="M61" t="s">
        <v>38</v>
      </c>
    </row>
    <row r="62" spans="1:13" x14ac:dyDescent="0.25">
      <c r="A62">
        <v>203</v>
      </c>
      <c r="B62">
        <v>22</v>
      </c>
      <c r="C62">
        <v>16</v>
      </c>
      <c r="D62" s="1">
        <v>44447</v>
      </c>
      <c r="E62" s="1">
        <f>EDATE(Table_Satış[[#This Row],[Tarix]], 2)  + 5</f>
        <v>44513</v>
      </c>
      <c r="F62">
        <v>2</v>
      </c>
      <c r="G62">
        <v>73</v>
      </c>
      <c r="H62">
        <v>2</v>
      </c>
      <c r="I62">
        <v>910</v>
      </c>
      <c r="J62">
        <v>14560</v>
      </c>
      <c r="K62">
        <v>14560</v>
      </c>
      <c r="L62" t="s">
        <v>41</v>
      </c>
      <c r="M62" t="s">
        <v>38</v>
      </c>
    </row>
    <row r="63" spans="1:13" x14ac:dyDescent="0.25">
      <c r="A63">
        <v>203</v>
      </c>
      <c r="B63">
        <v>4</v>
      </c>
      <c r="C63">
        <v>3</v>
      </c>
      <c r="D63" s="1">
        <v>44450</v>
      </c>
      <c r="E63" s="1">
        <f>EDATE(Table_Satış[[#This Row],[Tarix]], 2)  + 5</f>
        <v>44516</v>
      </c>
      <c r="F63">
        <v>2</v>
      </c>
      <c r="G63">
        <v>14</v>
      </c>
      <c r="H63">
        <v>4</v>
      </c>
      <c r="I63">
        <v>910</v>
      </c>
      <c r="J63">
        <v>2730</v>
      </c>
      <c r="K63">
        <v>2730</v>
      </c>
      <c r="L63" t="s">
        <v>41</v>
      </c>
      <c r="M63" t="s">
        <v>38</v>
      </c>
    </row>
    <row r="64" spans="1:13" x14ac:dyDescent="0.25">
      <c r="A64">
        <v>203</v>
      </c>
      <c r="B64">
        <v>2</v>
      </c>
      <c r="C64">
        <v>22</v>
      </c>
      <c r="D64" s="1">
        <v>44459</v>
      </c>
      <c r="E64" s="1">
        <f>EDATE(Table_Satış[[#This Row],[Tarix]], 2)  + 5</f>
        <v>44525</v>
      </c>
      <c r="F64">
        <v>2</v>
      </c>
      <c r="G64">
        <v>100</v>
      </c>
      <c r="H64">
        <v>8</v>
      </c>
      <c r="I64">
        <v>910</v>
      </c>
      <c r="J64">
        <v>20020</v>
      </c>
      <c r="K64">
        <v>20020</v>
      </c>
      <c r="L64" t="s">
        <v>41</v>
      </c>
      <c r="M64" t="s">
        <v>38</v>
      </c>
    </row>
    <row r="65" spans="1:13" x14ac:dyDescent="0.25">
      <c r="A65">
        <v>203</v>
      </c>
      <c r="B65">
        <v>22</v>
      </c>
      <c r="C65">
        <v>2</v>
      </c>
      <c r="D65" s="1">
        <v>44460</v>
      </c>
      <c r="E65" s="1">
        <f>EDATE(Table_Satış[[#This Row],[Tarix]], 2)  + 5</f>
        <v>44526</v>
      </c>
      <c r="F65">
        <v>2</v>
      </c>
      <c r="G65">
        <v>9</v>
      </c>
      <c r="H65">
        <v>7</v>
      </c>
      <c r="I65">
        <v>910</v>
      </c>
      <c r="J65">
        <v>1820</v>
      </c>
      <c r="K65">
        <v>1820</v>
      </c>
      <c r="L65" t="s">
        <v>41</v>
      </c>
      <c r="M65" t="s">
        <v>38</v>
      </c>
    </row>
    <row r="66" spans="1:13" x14ac:dyDescent="0.25">
      <c r="A66">
        <v>203</v>
      </c>
      <c r="B66">
        <v>24</v>
      </c>
      <c r="C66">
        <v>21</v>
      </c>
      <c r="D66" s="1">
        <v>44471</v>
      </c>
      <c r="E66" s="1">
        <f>EDATE(Table_Satış[[#This Row],[Tarix]], 2)  + 5</f>
        <v>44537</v>
      </c>
      <c r="F66">
        <v>2</v>
      </c>
      <c r="G66">
        <v>96</v>
      </c>
      <c r="H66">
        <v>8</v>
      </c>
      <c r="I66">
        <v>910</v>
      </c>
      <c r="J66">
        <v>19110</v>
      </c>
      <c r="K66">
        <v>19110</v>
      </c>
      <c r="L66" t="s">
        <v>41</v>
      </c>
      <c r="M66" t="s">
        <v>38</v>
      </c>
    </row>
    <row r="67" spans="1:13" x14ac:dyDescent="0.25">
      <c r="A67">
        <v>203</v>
      </c>
      <c r="B67">
        <v>26</v>
      </c>
      <c r="C67">
        <v>19</v>
      </c>
      <c r="D67" s="1">
        <v>44477</v>
      </c>
      <c r="E67" s="1">
        <f>EDATE(Table_Satış[[#This Row],[Tarix]], 2)  + 5</f>
        <v>44543</v>
      </c>
      <c r="F67">
        <v>2</v>
      </c>
      <c r="G67">
        <v>86</v>
      </c>
      <c r="H67">
        <v>1</v>
      </c>
      <c r="I67">
        <v>910</v>
      </c>
      <c r="J67">
        <v>17290</v>
      </c>
      <c r="K67">
        <v>17290</v>
      </c>
      <c r="L67" t="s">
        <v>41</v>
      </c>
      <c r="M67" t="s">
        <v>38</v>
      </c>
    </row>
    <row r="68" spans="1:13" x14ac:dyDescent="0.25">
      <c r="A68">
        <v>203</v>
      </c>
      <c r="B68">
        <v>22</v>
      </c>
      <c r="C68">
        <v>14</v>
      </c>
      <c r="D68" s="1">
        <v>44481</v>
      </c>
      <c r="E68" s="1">
        <f>EDATE(Table_Satış[[#This Row],[Tarix]], 2)  + 5</f>
        <v>44547</v>
      </c>
      <c r="F68">
        <v>2</v>
      </c>
      <c r="G68">
        <v>64</v>
      </c>
      <c r="H68">
        <v>1</v>
      </c>
      <c r="I68">
        <v>910</v>
      </c>
      <c r="J68">
        <v>12740</v>
      </c>
      <c r="K68">
        <v>12740</v>
      </c>
      <c r="L68" t="s">
        <v>41</v>
      </c>
      <c r="M68" t="s">
        <v>38</v>
      </c>
    </row>
    <row r="69" spans="1:13" x14ac:dyDescent="0.25">
      <c r="A69">
        <v>203</v>
      </c>
      <c r="B69">
        <v>2</v>
      </c>
      <c r="C69">
        <v>7</v>
      </c>
      <c r="D69" s="1">
        <v>44491</v>
      </c>
      <c r="E69" s="1">
        <f>EDATE(Table_Satış[[#This Row],[Tarix]], 2)  + 5</f>
        <v>44557</v>
      </c>
      <c r="F69">
        <v>2</v>
      </c>
      <c r="G69">
        <v>32</v>
      </c>
      <c r="H69">
        <v>5</v>
      </c>
      <c r="I69">
        <v>910</v>
      </c>
      <c r="J69">
        <v>6370</v>
      </c>
      <c r="K69">
        <v>6370</v>
      </c>
      <c r="L69" t="s">
        <v>41</v>
      </c>
      <c r="M69" t="s">
        <v>38</v>
      </c>
    </row>
    <row r="70" spans="1:13" x14ac:dyDescent="0.25">
      <c r="A70">
        <v>203</v>
      </c>
      <c r="B70">
        <v>26</v>
      </c>
      <c r="C70">
        <v>17</v>
      </c>
      <c r="D70" s="1">
        <v>44505</v>
      </c>
      <c r="E70" s="1">
        <f>EDATE(Table_Satış[[#This Row],[Tarix]], 2)  + 5</f>
        <v>44571</v>
      </c>
      <c r="F70">
        <v>2</v>
      </c>
      <c r="G70">
        <v>77</v>
      </c>
      <c r="H70">
        <v>3</v>
      </c>
      <c r="I70">
        <v>910</v>
      </c>
      <c r="J70">
        <v>15470</v>
      </c>
      <c r="K70">
        <v>15470</v>
      </c>
      <c r="L70" t="s">
        <v>41</v>
      </c>
      <c r="M70" t="s">
        <v>38</v>
      </c>
    </row>
    <row r="71" spans="1:13" x14ac:dyDescent="0.25">
      <c r="A71">
        <v>203</v>
      </c>
      <c r="B71">
        <v>27</v>
      </c>
      <c r="C71">
        <v>9</v>
      </c>
      <c r="D71" s="1">
        <v>44521</v>
      </c>
      <c r="E71" s="1">
        <f>EDATE(Table_Satış[[#This Row],[Tarix]], 2)  + 5</f>
        <v>44587</v>
      </c>
      <c r="F71">
        <v>2</v>
      </c>
      <c r="G71">
        <v>41</v>
      </c>
      <c r="H71">
        <v>8</v>
      </c>
      <c r="I71">
        <v>910</v>
      </c>
      <c r="J71">
        <v>8190</v>
      </c>
      <c r="K71">
        <v>8190</v>
      </c>
      <c r="L71" t="s">
        <v>41</v>
      </c>
      <c r="M71" t="s">
        <v>38</v>
      </c>
    </row>
    <row r="72" spans="1:13" x14ac:dyDescent="0.25">
      <c r="A72">
        <v>203</v>
      </c>
      <c r="B72">
        <v>28</v>
      </c>
      <c r="C72">
        <v>10</v>
      </c>
      <c r="D72" s="1">
        <v>44530</v>
      </c>
      <c r="E72" s="1">
        <f>EDATE(Table_Satış[[#This Row],[Tarix]], 2)  + 5</f>
        <v>44596</v>
      </c>
      <c r="F72">
        <v>2</v>
      </c>
      <c r="G72">
        <v>46</v>
      </c>
      <c r="H72">
        <v>3</v>
      </c>
      <c r="I72">
        <v>910</v>
      </c>
      <c r="J72">
        <v>9100</v>
      </c>
      <c r="K72">
        <v>9100</v>
      </c>
      <c r="L72" t="s">
        <v>41</v>
      </c>
      <c r="M72" t="s">
        <v>38</v>
      </c>
    </row>
    <row r="73" spans="1:13" x14ac:dyDescent="0.25">
      <c r="A73">
        <v>203</v>
      </c>
      <c r="B73">
        <v>22</v>
      </c>
      <c r="C73">
        <v>6</v>
      </c>
      <c r="D73" s="1">
        <v>44548</v>
      </c>
      <c r="E73" s="1">
        <f>EDATE(Table_Satış[[#This Row],[Tarix]], 2)  + 5</f>
        <v>44615</v>
      </c>
      <c r="F73">
        <v>2</v>
      </c>
      <c r="G73">
        <v>27</v>
      </c>
      <c r="H73">
        <v>2</v>
      </c>
      <c r="I73">
        <v>910</v>
      </c>
      <c r="J73">
        <v>5460</v>
      </c>
      <c r="K73">
        <v>5460</v>
      </c>
      <c r="L73" t="s">
        <v>41</v>
      </c>
      <c r="M73" t="s">
        <v>38</v>
      </c>
    </row>
    <row r="74" spans="1:13" x14ac:dyDescent="0.25">
      <c r="A74">
        <v>203</v>
      </c>
      <c r="B74">
        <v>2</v>
      </c>
      <c r="C74">
        <v>24</v>
      </c>
      <c r="D74" s="1">
        <v>44553</v>
      </c>
      <c r="E74" s="1">
        <f>EDATE(Table_Satış[[#This Row],[Tarix]], 2)  + 5</f>
        <v>44620</v>
      </c>
      <c r="F74">
        <v>2</v>
      </c>
      <c r="G74">
        <v>109</v>
      </c>
      <c r="H74">
        <v>8</v>
      </c>
      <c r="I74">
        <v>910</v>
      </c>
      <c r="J74">
        <v>21840</v>
      </c>
      <c r="K74">
        <v>21840</v>
      </c>
      <c r="L74" t="s">
        <v>41</v>
      </c>
      <c r="M74" t="s">
        <v>38</v>
      </c>
    </row>
    <row r="75" spans="1:13" x14ac:dyDescent="0.25">
      <c r="A75">
        <v>103</v>
      </c>
      <c r="B75">
        <v>6</v>
      </c>
      <c r="C75">
        <v>25</v>
      </c>
      <c r="D75" s="1">
        <v>43831</v>
      </c>
      <c r="E75" s="1">
        <f>EDATE(Table_Satış[[#This Row],[Tarix]], 2)  + 5</f>
        <v>43896</v>
      </c>
      <c r="F75">
        <v>2</v>
      </c>
      <c r="G75">
        <v>65</v>
      </c>
      <c r="H75">
        <v>7</v>
      </c>
      <c r="I75">
        <v>520</v>
      </c>
      <c r="J75">
        <v>13000</v>
      </c>
      <c r="K75">
        <v>13000</v>
      </c>
      <c r="L75" t="s">
        <v>35</v>
      </c>
      <c r="M75" t="s">
        <v>30</v>
      </c>
    </row>
    <row r="76" spans="1:13" x14ac:dyDescent="0.25">
      <c r="A76">
        <v>103</v>
      </c>
      <c r="B76">
        <v>18</v>
      </c>
      <c r="C76">
        <v>9</v>
      </c>
      <c r="D76" s="1">
        <v>43833</v>
      </c>
      <c r="E76" s="1">
        <f>EDATE(Table_Satış[[#This Row],[Tarix]], 2)  + 5</f>
        <v>43898</v>
      </c>
      <c r="F76">
        <v>2</v>
      </c>
      <c r="G76">
        <v>23</v>
      </c>
      <c r="H76">
        <v>2</v>
      </c>
      <c r="I76">
        <v>520</v>
      </c>
      <c r="J76">
        <v>4680</v>
      </c>
      <c r="K76">
        <v>4680</v>
      </c>
      <c r="L76" t="s">
        <v>35</v>
      </c>
      <c r="M76" t="s">
        <v>30</v>
      </c>
    </row>
    <row r="77" spans="1:13" x14ac:dyDescent="0.25">
      <c r="A77">
        <v>305</v>
      </c>
      <c r="B77">
        <v>18</v>
      </c>
      <c r="C77">
        <v>6</v>
      </c>
      <c r="D77" s="1">
        <v>43833</v>
      </c>
      <c r="E77" s="1">
        <f>EDATE(Table_Satış[[#This Row],[Tarix]], 2)  + 5</f>
        <v>43898</v>
      </c>
      <c r="F77">
        <v>2</v>
      </c>
      <c r="G77">
        <v>3</v>
      </c>
      <c r="H77">
        <v>7</v>
      </c>
      <c r="I77">
        <v>100</v>
      </c>
      <c r="J77">
        <v>600</v>
      </c>
      <c r="K77">
        <v>600</v>
      </c>
      <c r="L77" t="s">
        <v>49</v>
      </c>
      <c r="M77" t="s">
        <v>44</v>
      </c>
    </row>
    <row r="78" spans="1:13" x14ac:dyDescent="0.25">
      <c r="A78">
        <v>302</v>
      </c>
      <c r="B78">
        <v>22</v>
      </c>
      <c r="C78">
        <v>7</v>
      </c>
      <c r="D78" s="1">
        <v>43834</v>
      </c>
      <c r="E78" s="1">
        <f>EDATE(Table_Satış[[#This Row],[Tarix]], 2)  + 5</f>
        <v>43899</v>
      </c>
      <c r="F78">
        <v>2</v>
      </c>
      <c r="G78">
        <v>68</v>
      </c>
      <c r="H78">
        <v>3</v>
      </c>
      <c r="I78">
        <v>1950</v>
      </c>
      <c r="J78">
        <v>13650</v>
      </c>
      <c r="K78">
        <v>13650</v>
      </c>
      <c r="L78" t="s">
        <v>46</v>
      </c>
      <c r="M78" t="s">
        <v>44</v>
      </c>
    </row>
    <row r="79" spans="1:13" x14ac:dyDescent="0.25">
      <c r="A79">
        <v>201</v>
      </c>
      <c r="B79">
        <v>24</v>
      </c>
      <c r="C79">
        <v>22</v>
      </c>
      <c r="D79" s="1">
        <v>43836</v>
      </c>
      <c r="E79" s="1">
        <f>EDATE(Table_Satış[[#This Row],[Tarix]], 2)  + 5</f>
        <v>43901</v>
      </c>
      <c r="F79">
        <v>2</v>
      </c>
      <c r="G79">
        <v>157</v>
      </c>
      <c r="H79">
        <v>7</v>
      </c>
      <c r="I79">
        <v>1430</v>
      </c>
      <c r="J79">
        <v>31460</v>
      </c>
      <c r="K79">
        <v>31460</v>
      </c>
      <c r="L79" t="s">
        <v>39</v>
      </c>
      <c r="M79" t="s">
        <v>38</v>
      </c>
    </row>
    <row r="80" spans="1:13" x14ac:dyDescent="0.25">
      <c r="A80">
        <v>303</v>
      </c>
      <c r="B80">
        <v>15</v>
      </c>
      <c r="C80">
        <v>5</v>
      </c>
      <c r="D80" s="1">
        <v>43843</v>
      </c>
      <c r="E80" s="1">
        <f>EDATE(Table_Satış[[#This Row],[Tarix]], 2)  + 5</f>
        <v>43908</v>
      </c>
      <c r="F80">
        <v>2</v>
      </c>
      <c r="G80">
        <v>16</v>
      </c>
      <c r="H80">
        <v>3</v>
      </c>
      <c r="I80">
        <v>650</v>
      </c>
      <c r="J80">
        <v>3250</v>
      </c>
      <c r="K80">
        <v>3250</v>
      </c>
      <c r="L80" t="s">
        <v>47</v>
      </c>
      <c r="M80" t="s">
        <v>44</v>
      </c>
    </row>
    <row r="81" spans="1:13" x14ac:dyDescent="0.25">
      <c r="A81">
        <v>306</v>
      </c>
      <c r="B81">
        <v>27</v>
      </c>
      <c r="C81">
        <v>23</v>
      </c>
      <c r="D81" s="1">
        <v>43847</v>
      </c>
      <c r="E81" s="1">
        <f>EDATE(Table_Satış[[#This Row],[Tarix]], 2)  + 5</f>
        <v>43912</v>
      </c>
      <c r="F81">
        <v>2</v>
      </c>
      <c r="G81">
        <v>53</v>
      </c>
      <c r="H81">
        <v>2</v>
      </c>
      <c r="I81">
        <v>460</v>
      </c>
      <c r="J81">
        <v>10580</v>
      </c>
      <c r="K81">
        <v>10580</v>
      </c>
      <c r="L81" t="s">
        <v>50</v>
      </c>
      <c r="M81" t="s">
        <v>44</v>
      </c>
    </row>
    <row r="82" spans="1:13" x14ac:dyDescent="0.25">
      <c r="A82">
        <v>202</v>
      </c>
      <c r="B82">
        <v>28</v>
      </c>
      <c r="C82">
        <v>9</v>
      </c>
      <c r="D82" s="1">
        <v>43849</v>
      </c>
      <c r="E82" s="1">
        <f>EDATE(Table_Satış[[#This Row],[Tarix]], 2)  + 5</f>
        <v>43914</v>
      </c>
      <c r="F82">
        <v>2</v>
      </c>
      <c r="G82">
        <v>35</v>
      </c>
      <c r="H82">
        <v>7</v>
      </c>
      <c r="I82">
        <v>780</v>
      </c>
      <c r="J82">
        <v>7020</v>
      </c>
      <c r="K82">
        <v>7020</v>
      </c>
      <c r="L82" t="s">
        <v>40</v>
      </c>
      <c r="M82" t="s">
        <v>38</v>
      </c>
    </row>
    <row r="83" spans="1:13" x14ac:dyDescent="0.25">
      <c r="A83">
        <v>304</v>
      </c>
      <c r="B83">
        <v>7</v>
      </c>
      <c r="C83">
        <v>15</v>
      </c>
      <c r="D83" s="1">
        <v>43849</v>
      </c>
      <c r="E83" s="1">
        <f>EDATE(Table_Satış[[#This Row],[Tarix]], 2)  + 5</f>
        <v>43914</v>
      </c>
      <c r="F83">
        <v>2</v>
      </c>
      <c r="G83">
        <v>35</v>
      </c>
      <c r="H83">
        <v>3</v>
      </c>
      <c r="I83">
        <v>460</v>
      </c>
      <c r="J83">
        <v>6900</v>
      </c>
      <c r="K83">
        <v>6900</v>
      </c>
      <c r="L83" t="s">
        <v>48</v>
      </c>
      <c r="M83" t="s">
        <v>44</v>
      </c>
    </row>
    <row r="84" spans="1:13" x14ac:dyDescent="0.25">
      <c r="A84">
        <v>202</v>
      </c>
      <c r="B84">
        <v>28</v>
      </c>
      <c r="C84">
        <v>21</v>
      </c>
      <c r="D84" s="1">
        <v>43853</v>
      </c>
      <c r="E84" s="1">
        <f>EDATE(Table_Satış[[#This Row],[Tarix]], 2)  + 5</f>
        <v>43918</v>
      </c>
      <c r="F84">
        <v>2</v>
      </c>
      <c r="G84">
        <v>82</v>
      </c>
      <c r="H84">
        <v>7</v>
      </c>
      <c r="I84">
        <v>780</v>
      </c>
      <c r="J84">
        <v>16380</v>
      </c>
      <c r="K84">
        <v>16380</v>
      </c>
      <c r="L84" t="s">
        <v>40</v>
      </c>
      <c r="M84" t="s">
        <v>38</v>
      </c>
    </row>
    <row r="85" spans="1:13" x14ac:dyDescent="0.25">
      <c r="A85">
        <v>301</v>
      </c>
      <c r="B85">
        <v>10</v>
      </c>
      <c r="C85">
        <v>12</v>
      </c>
      <c r="D85" s="1">
        <v>43863</v>
      </c>
      <c r="E85" s="1">
        <f>EDATE(Table_Satış[[#This Row],[Tarix]], 2)  + 5</f>
        <v>43928</v>
      </c>
      <c r="F85">
        <v>2</v>
      </c>
      <c r="G85">
        <v>234</v>
      </c>
      <c r="H85">
        <v>3</v>
      </c>
      <c r="I85">
        <v>3900</v>
      </c>
      <c r="J85">
        <v>46800</v>
      </c>
      <c r="K85">
        <v>46800</v>
      </c>
      <c r="L85" t="s">
        <v>45</v>
      </c>
      <c r="M85" t="s">
        <v>44</v>
      </c>
    </row>
    <row r="86" spans="1:13" x14ac:dyDescent="0.25">
      <c r="A86">
        <v>302</v>
      </c>
      <c r="B86">
        <v>8</v>
      </c>
      <c r="C86">
        <v>14</v>
      </c>
      <c r="D86" s="1">
        <v>43864</v>
      </c>
      <c r="E86" s="1">
        <f>EDATE(Table_Satış[[#This Row],[Tarix]], 2)  + 5</f>
        <v>43929</v>
      </c>
      <c r="F86">
        <v>2</v>
      </c>
      <c r="G86">
        <v>137</v>
      </c>
      <c r="H86">
        <v>7</v>
      </c>
      <c r="I86">
        <v>1950</v>
      </c>
      <c r="J86">
        <v>27300</v>
      </c>
      <c r="K86">
        <v>27300</v>
      </c>
      <c r="L86" t="s">
        <v>46</v>
      </c>
      <c r="M86" t="s">
        <v>44</v>
      </c>
    </row>
    <row r="87" spans="1:13" x14ac:dyDescent="0.25">
      <c r="A87">
        <v>302</v>
      </c>
      <c r="B87">
        <v>26</v>
      </c>
      <c r="C87">
        <v>11</v>
      </c>
      <c r="D87" s="1">
        <v>43865</v>
      </c>
      <c r="E87" s="1">
        <f>EDATE(Table_Satış[[#This Row],[Tarix]], 2)  + 5</f>
        <v>43930</v>
      </c>
      <c r="F87">
        <v>2</v>
      </c>
      <c r="G87">
        <v>107</v>
      </c>
      <c r="H87">
        <v>3</v>
      </c>
      <c r="I87">
        <v>1950</v>
      </c>
      <c r="J87">
        <v>21450</v>
      </c>
      <c r="K87">
        <v>21450</v>
      </c>
      <c r="L87" t="s">
        <v>46</v>
      </c>
      <c r="M87" t="s">
        <v>44</v>
      </c>
    </row>
    <row r="88" spans="1:13" x14ac:dyDescent="0.25">
      <c r="A88">
        <v>204</v>
      </c>
      <c r="B88">
        <v>2</v>
      </c>
      <c r="C88">
        <v>15</v>
      </c>
      <c r="D88" s="1">
        <v>43873</v>
      </c>
      <c r="E88" s="1">
        <f>EDATE(Table_Satış[[#This Row],[Tarix]], 2)  + 5</f>
        <v>43938</v>
      </c>
      <c r="F88">
        <v>2</v>
      </c>
      <c r="G88">
        <v>117</v>
      </c>
      <c r="H88">
        <v>2</v>
      </c>
      <c r="I88">
        <v>1560</v>
      </c>
      <c r="J88">
        <v>23400</v>
      </c>
      <c r="K88">
        <v>23400</v>
      </c>
      <c r="L88" t="s">
        <v>42</v>
      </c>
      <c r="M88" t="s">
        <v>38</v>
      </c>
    </row>
    <row r="89" spans="1:13" x14ac:dyDescent="0.25">
      <c r="A89">
        <v>204</v>
      </c>
      <c r="B89">
        <v>7</v>
      </c>
      <c r="C89">
        <v>13</v>
      </c>
      <c r="D89" s="1">
        <v>43873</v>
      </c>
      <c r="E89" s="1">
        <f>EDATE(Table_Satış[[#This Row],[Tarix]], 2)  + 5</f>
        <v>43938</v>
      </c>
      <c r="F89">
        <v>2</v>
      </c>
      <c r="G89">
        <v>101</v>
      </c>
      <c r="H89">
        <v>2</v>
      </c>
      <c r="I89">
        <v>1560</v>
      </c>
      <c r="J89">
        <v>20280</v>
      </c>
      <c r="K89">
        <v>20280</v>
      </c>
      <c r="L89" t="s">
        <v>42</v>
      </c>
      <c r="M89" t="s">
        <v>38</v>
      </c>
    </row>
    <row r="90" spans="1:13" x14ac:dyDescent="0.25">
      <c r="A90">
        <v>103</v>
      </c>
      <c r="B90">
        <v>16</v>
      </c>
      <c r="C90">
        <v>2</v>
      </c>
      <c r="D90" s="1">
        <v>43878</v>
      </c>
      <c r="E90" s="1">
        <f>EDATE(Table_Satış[[#This Row],[Tarix]], 2)  + 5</f>
        <v>43943</v>
      </c>
      <c r="F90">
        <v>2</v>
      </c>
      <c r="G90">
        <v>5</v>
      </c>
      <c r="H90">
        <v>2</v>
      </c>
      <c r="I90">
        <v>520</v>
      </c>
      <c r="J90">
        <v>1040</v>
      </c>
      <c r="K90">
        <v>1040</v>
      </c>
      <c r="L90" t="s">
        <v>35</v>
      </c>
      <c r="M90" t="s">
        <v>30</v>
      </c>
    </row>
    <row r="91" spans="1:13" x14ac:dyDescent="0.25">
      <c r="A91">
        <v>105</v>
      </c>
      <c r="B91">
        <v>6</v>
      </c>
      <c r="C91">
        <v>15</v>
      </c>
      <c r="D91" s="1">
        <v>43883</v>
      </c>
      <c r="E91" s="1">
        <f>EDATE(Table_Satış[[#This Row],[Tarix]], 2)  + 5</f>
        <v>43948</v>
      </c>
      <c r="F91">
        <v>2</v>
      </c>
      <c r="G91">
        <v>59</v>
      </c>
      <c r="H91">
        <v>7</v>
      </c>
      <c r="I91">
        <v>780</v>
      </c>
      <c r="J91">
        <v>11700</v>
      </c>
      <c r="K91">
        <v>11700</v>
      </c>
      <c r="L91" t="s">
        <v>37</v>
      </c>
      <c r="M91" t="s">
        <v>30</v>
      </c>
    </row>
    <row r="92" spans="1:13" x14ac:dyDescent="0.25">
      <c r="A92">
        <v>303</v>
      </c>
      <c r="B92">
        <v>15</v>
      </c>
      <c r="C92">
        <v>16</v>
      </c>
      <c r="D92" s="1">
        <v>43885</v>
      </c>
      <c r="E92" s="1">
        <f>EDATE(Table_Satış[[#This Row],[Tarix]], 2)  + 5</f>
        <v>43950</v>
      </c>
      <c r="F92">
        <v>2</v>
      </c>
      <c r="G92">
        <v>52</v>
      </c>
      <c r="H92">
        <v>7</v>
      </c>
      <c r="I92">
        <v>650</v>
      </c>
      <c r="J92">
        <v>10400</v>
      </c>
      <c r="K92">
        <v>10400</v>
      </c>
      <c r="L92" t="s">
        <v>47</v>
      </c>
      <c r="M92" t="s">
        <v>44</v>
      </c>
    </row>
    <row r="93" spans="1:13" x14ac:dyDescent="0.25">
      <c r="A93">
        <v>303</v>
      </c>
      <c r="B93">
        <v>13</v>
      </c>
      <c r="C93">
        <v>15</v>
      </c>
      <c r="D93" s="1">
        <v>43886</v>
      </c>
      <c r="E93" s="1">
        <f>EDATE(Table_Satış[[#This Row],[Tarix]], 2)  + 5</f>
        <v>43951</v>
      </c>
      <c r="F93">
        <v>2</v>
      </c>
      <c r="G93">
        <v>49</v>
      </c>
      <c r="H93">
        <v>7</v>
      </c>
      <c r="I93">
        <v>650</v>
      </c>
      <c r="J93">
        <v>9750</v>
      </c>
      <c r="K93">
        <v>9750</v>
      </c>
      <c r="L93" t="s">
        <v>47</v>
      </c>
      <c r="M93" t="s">
        <v>44</v>
      </c>
    </row>
    <row r="94" spans="1:13" x14ac:dyDescent="0.25">
      <c r="A94">
        <v>204</v>
      </c>
      <c r="B94">
        <v>24</v>
      </c>
      <c r="C94">
        <v>10</v>
      </c>
      <c r="D94" s="1">
        <v>43893</v>
      </c>
      <c r="E94" s="1">
        <f>EDATE(Table_Satış[[#This Row],[Tarix]], 2)  + 5</f>
        <v>43959</v>
      </c>
      <c r="F94">
        <v>2</v>
      </c>
      <c r="G94">
        <v>78</v>
      </c>
      <c r="H94">
        <v>3</v>
      </c>
      <c r="I94">
        <v>1560</v>
      </c>
      <c r="J94">
        <v>15600</v>
      </c>
      <c r="K94">
        <v>15600</v>
      </c>
      <c r="L94" t="s">
        <v>42</v>
      </c>
      <c r="M94" t="s">
        <v>38</v>
      </c>
    </row>
    <row r="95" spans="1:13" x14ac:dyDescent="0.25">
      <c r="A95">
        <v>201</v>
      </c>
      <c r="B95">
        <v>22</v>
      </c>
      <c r="C95">
        <v>4</v>
      </c>
      <c r="D95" s="1">
        <v>43897</v>
      </c>
      <c r="E95" s="1">
        <f>EDATE(Table_Satış[[#This Row],[Tarix]], 2)  + 5</f>
        <v>43963</v>
      </c>
      <c r="F95">
        <v>2</v>
      </c>
      <c r="G95">
        <v>29</v>
      </c>
      <c r="H95">
        <v>3</v>
      </c>
      <c r="I95">
        <v>1430</v>
      </c>
      <c r="J95">
        <v>5720</v>
      </c>
      <c r="K95">
        <v>5720</v>
      </c>
      <c r="L95" t="s">
        <v>39</v>
      </c>
      <c r="M95" t="s">
        <v>38</v>
      </c>
    </row>
    <row r="96" spans="1:13" x14ac:dyDescent="0.25">
      <c r="A96">
        <v>202</v>
      </c>
      <c r="B96">
        <v>9</v>
      </c>
      <c r="C96">
        <v>15</v>
      </c>
      <c r="D96" s="1">
        <v>43903</v>
      </c>
      <c r="E96" s="1">
        <f>EDATE(Table_Satış[[#This Row],[Tarix]], 2)  + 5</f>
        <v>43969</v>
      </c>
      <c r="F96">
        <v>2</v>
      </c>
      <c r="G96">
        <v>59</v>
      </c>
      <c r="H96">
        <v>2</v>
      </c>
      <c r="I96">
        <v>780</v>
      </c>
      <c r="J96">
        <v>11700</v>
      </c>
      <c r="K96">
        <v>11700</v>
      </c>
      <c r="L96" t="s">
        <v>40</v>
      </c>
      <c r="M96" t="s">
        <v>38</v>
      </c>
    </row>
    <row r="97" spans="1:13" x14ac:dyDescent="0.25">
      <c r="A97">
        <v>306</v>
      </c>
      <c r="B97">
        <v>21</v>
      </c>
      <c r="C97">
        <v>15</v>
      </c>
      <c r="D97" s="1">
        <v>43908</v>
      </c>
      <c r="E97" s="1">
        <f>EDATE(Table_Satış[[#This Row],[Tarix]], 2)  + 5</f>
        <v>43974</v>
      </c>
      <c r="F97">
        <v>2</v>
      </c>
      <c r="G97">
        <v>35</v>
      </c>
      <c r="H97">
        <v>7</v>
      </c>
      <c r="I97">
        <v>460</v>
      </c>
      <c r="J97">
        <v>6900</v>
      </c>
      <c r="K97">
        <v>6900</v>
      </c>
      <c r="L97" t="s">
        <v>50</v>
      </c>
      <c r="M97" t="s">
        <v>44</v>
      </c>
    </row>
    <row r="98" spans="1:13" x14ac:dyDescent="0.25">
      <c r="A98">
        <v>105</v>
      </c>
      <c r="B98">
        <v>20</v>
      </c>
      <c r="C98">
        <v>18</v>
      </c>
      <c r="D98" s="1">
        <v>43916</v>
      </c>
      <c r="E98" s="1">
        <f>EDATE(Table_Satış[[#This Row],[Tarix]], 2)  + 5</f>
        <v>43982</v>
      </c>
      <c r="F98">
        <v>2</v>
      </c>
      <c r="G98">
        <v>70</v>
      </c>
      <c r="H98">
        <v>3</v>
      </c>
      <c r="I98">
        <v>780</v>
      </c>
      <c r="J98">
        <v>14040</v>
      </c>
      <c r="K98">
        <v>14040</v>
      </c>
      <c r="L98" t="s">
        <v>37</v>
      </c>
      <c r="M98" t="s">
        <v>30</v>
      </c>
    </row>
    <row r="99" spans="1:13" x14ac:dyDescent="0.25">
      <c r="A99">
        <v>301</v>
      </c>
      <c r="B99">
        <v>24</v>
      </c>
      <c r="C99">
        <v>21</v>
      </c>
      <c r="D99" s="1">
        <v>43924</v>
      </c>
      <c r="E99" s="1">
        <f>EDATE(Table_Satış[[#This Row],[Tarix]], 2)  + 5</f>
        <v>43990</v>
      </c>
      <c r="F99">
        <v>2</v>
      </c>
      <c r="G99">
        <v>410</v>
      </c>
      <c r="H99">
        <v>2</v>
      </c>
      <c r="I99">
        <v>3900</v>
      </c>
      <c r="J99">
        <v>81900</v>
      </c>
      <c r="K99">
        <v>81900</v>
      </c>
      <c r="L99" t="s">
        <v>45</v>
      </c>
      <c r="M99" t="s">
        <v>44</v>
      </c>
    </row>
    <row r="100" spans="1:13" x14ac:dyDescent="0.25">
      <c r="A100">
        <v>105</v>
      </c>
      <c r="B100">
        <v>6</v>
      </c>
      <c r="C100">
        <v>11</v>
      </c>
      <c r="D100" s="1">
        <v>43925</v>
      </c>
      <c r="E100" s="1">
        <f>EDATE(Table_Satış[[#This Row],[Tarix]], 2)  + 5</f>
        <v>43991</v>
      </c>
      <c r="F100">
        <v>2</v>
      </c>
      <c r="G100">
        <v>43</v>
      </c>
      <c r="H100">
        <v>7</v>
      </c>
      <c r="I100">
        <v>780</v>
      </c>
      <c r="J100">
        <v>8580</v>
      </c>
      <c r="K100">
        <v>8580</v>
      </c>
      <c r="L100" t="s">
        <v>37</v>
      </c>
      <c r="M100" t="s">
        <v>30</v>
      </c>
    </row>
    <row r="101" spans="1:13" x14ac:dyDescent="0.25">
      <c r="A101">
        <v>201</v>
      </c>
      <c r="B101">
        <v>26</v>
      </c>
      <c r="C101">
        <v>23</v>
      </c>
      <c r="D101" s="1">
        <v>43925</v>
      </c>
      <c r="E101" s="1">
        <f>EDATE(Table_Satış[[#This Row],[Tarix]], 2)  + 5</f>
        <v>43991</v>
      </c>
      <c r="F101">
        <v>2</v>
      </c>
      <c r="G101">
        <v>164</v>
      </c>
      <c r="H101">
        <v>2</v>
      </c>
      <c r="I101">
        <v>1430</v>
      </c>
      <c r="J101">
        <v>32890</v>
      </c>
      <c r="K101">
        <v>32890</v>
      </c>
      <c r="L101" t="s">
        <v>39</v>
      </c>
      <c r="M101" t="s">
        <v>38</v>
      </c>
    </row>
    <row r="102" spans="1:13" x14ac:dyDescent="0.25">
      <c r="A102">
        <v>101</v>
      </c>
      <c r="B102">
        <v>28</v>
      </c>
      <c r="C102">
        <v>11</v>
      </c>
      <c r="D102" s="1">
        <v>43929</v>
      </c>
      <c r="E102" s="1">
        <f>EDATE(Table_Satış[[#This Row],[Tarix]], 2)  + 5</f>
        <v>43995</v>
      </c>
      <c r="F102">
        <v>2</v>
      </c>
      <c r="G102">
        <v>86</v>
      </c>
      <c r="H102">
        <v>3</v>
      </c>
      <c r="I102">
        <v>1560</v>
      </c>
      <c r="J102">
        <v>17160</v>
      </c>
      <c r="K102">
        <v>17160</v>
      </c>
      <c r="L102" t="s">
        <v>31</v>
      </c>
      <c r="M102" t="s">
        <v>30</v>
      </c>
    </row>
    <row r="103" spans="1:13" x14ac:dyDescent="0.25">
      <c r="A103">
        <v>303</v>
      </c>
      <c r="B103">
        <v>15</v>
      </c>
      <c r="C103">
        <v>18</v>
      </c>
      <c r="D103" s="1">
        <v>43931</v>
      </c>
      <c r="E103" s="1">
        <f>EDATE(Table_Satış[[#This Row],[Tarix]], 2)  + 5</f>
        <v>43997</v>
      </c>
      <c r="F103">
        <v>2</v>
      </c>
      <c r="G103">
        <v>59</v>
      </c>
      <c r="H103">
        <v>3</v>
      </c>
      <c r="I103">
        <v>650</v>
      </c>
      <c r="J103">
        <v>11700</v>
      </c>
      <c r="K103">
        <v>11700</v>
      </c>
      <c r="L103" t="s">
        <v>47</v>
      </c>
      <c r="M103" t="s">
        <v>44</v>
      </c>
    </row>
    <row r="104" spans="1:13" x14ac:dyDescent="0.25">
      <c r="A104">
        <v>303</v>
      </c>
      <c r="B104">
        <v>12</v>
      </c>
      <c r="C104">
        <v>8</v>
      </c>
      <c r="D104" s="1">
        <v>43934</v>
      </c>
      <c r="E104" s="1">
        <f>EDATE(Table_Satış[[#This Row],[Tarix]], 2)  + 5</f>
        <v>44000</v>
      </c>
      <c r="F104">
        <v>2</v>
      </c>
      <c r="G104">
        <v>26</v>
      </c>
      <c r="H104">
        <v>7</v>
      </c>
      <c r="I104">
        <v>650</v>
      </c>
      <c r="J104">
        <v>5200</v>
      </c>
      <c r="K104">
        <v>5200</v>
      </c>
      <c r="L104" t="s">
        <v>47</v>
      </c>
      <c r="M104" t="s">
        <v>44</v>
      </c>
    </row>
    <row r="105" spans="1:13" x14ac:dyDescent="0.25">
      <c r="A105">
        <v>202</v>
      </c>
      <c r="B105">
        <v>22</v>
      </c>
      <c r="C105">
        <v>2</v>
      </c>
      <c r="D105" s="1">
        <v>43938</v>
      </c>
      <c r="E105" s="1">
        <f>EDATE(Table_Satış[[#This Row],[Tarix]], 2)  + 5</f>
        <v>44004</v>
      </c>
      <c r="F105">
        <v>2</v>
      </c>
      <c r="G105">
        <v>8</v>
      </c>
      <c r="H105">
        <v>7</v>
      </c>
      <c r="I105">
        <v>780</v>
      </c>
      <c r="J105">
        <v>1560</v>
      </c>
      <c r="K105">
        <v>1560</v>
      </c>
      <c r="L105" t="s">
        <v>40</v>
      </c>
      <c r="M105" t="s">
        <v>38</v>
      </c>
    </row>
    <row r="106" spans="1:13" x14ac:dyDescent="0.25">
      <c r="A106">
        <v>305</v>
      </c>
      <c r="B106">
        <v>18</v>
      </c>
      <c r="C106">
        <v>7</v>
      </c>
      <c r="D106" s="1">
        <v>43942</v>
      </c>
      <c r="E106" s="1">
        <f>EDATE(Table_Satış[[#This Row],[Tarix]], 2)  + 5</f>
        <v>44008</v>
      </c>
      <c r="F106">
        <v>2</v>
      </c>
      <c r="G106">
        <v>4</v>
      </c>
      <c r="H106">
        <v>3</v>
      </c>
      <c r="I106">
        <v>100</v>
      </c>
      <c r="J106">
        <v>700</v>
      </c>
      <c r="K106">
        <v>700</v>
      </c>
      <c r="L106" t="s">
        <v>49</v>
      </c>
      <c r="M106" t="s">
        <v>44</v>
      </c>
    </row>
    <row r="107" spans="1:13" x14ac:dyDescent="0.25">
      <c r="A107">
        <v>305</v>
      </c>
      <c r="B107">
        <v>27</v>
      </c>
      <c r="C107">
        <v>15</v>
      </c>
      <c r="D107" s="1">
        <v>43944</v>
      </c>
      <c r="E107" s="1">
        <f>EDATE(Table_Satış[[#This Row],[Tarix]], 2)  + 5</f>
        <v>44010</v>
      </c>
      <c r="F107">
        <v>2</v>
      </c>
      <c r="G107">
        <v>8</v>
      </c>
      <c r="H107">
        <v>3</v>
      </c>
      <c r="I107">
        <v>100</v>
      </c>
      <c r="J107">
        <v>1500</v>
      </c>
      <c r="K107">
        <v>1500</v>
      </c>
      <c r="L107" t="s">
        <v>49</v>
      </c>
      <c r="M107" t="s">
        <v>44</v>
      </c>
    </row>
    <row r="108" spans="1:13" x14ac:dyDescent="0.25">
      <c r="A108">
        <v>105</v>
      </c>
      <c r="B108">
        <v>3</v>
      </c>
      <c r="C108">
        <v>19</v>
      </c>
      <c r="D108" s="1">
        <v>43944</v>
      </c>
      <c r="E108" s="1">
        <f>EDATE(Table_Satış[[#This Row],[Tarix]], 2)  + 5</f>
        <v>44010</v>
      </c>
      <c r="F108">
        <v>2</v>
      </c>
      <c r="G108">
        <v>74</v>
      </c>
      <c r="H108">
        <v>7</v>
      </c>
      <c r="I108">
        <v>780</v>
      </c>
      <c r="J108">
        <v>14820</v>
      </c>
      <c r="K108">
        <v>14820</v>
      </c>
      <c r="L108" t="s">
        <v>37</v>
      </c>
      <c r="M108" t="s">
        <v>30</v>
      </c>
    </row>
    <row r="109" spans="1:13" x14ac:dyDescent="0.25">
      <c r="A109">
        <v>105</v>
      </c>
      <c r="B109">
        <v>2</v>
      </c>
      <c r="C109">
        <v>6</v>
      </c>
      <c r="D109" s="1">
        <v>43957</v>
      </c>
      <c r="E109" s="1">
        <f>EDATE(Table_Satış[[#This Row],[Tarix]], 2)  + 5</f>
        <v>44023</v>
      </c>
      <c r="F109">
        <v>2</v>
      </c>
      <c r="G109">
        <v>23</v>
      </c>
      <c r="H109">
        <v>2</v>
      </c>
      <c r="I109">
        <v>780</v>
      </c>
      <c r="J109">
        <v>4680</v>
      </c>
      <c r="K109">
        <v>4680</v>
      </c>
      <c r="L109" t="s">
        <v>37</v>
      </c>
      <c r="M109" t="s">
        <v>30</v>
      </c>
    </row>
    <row r="110" spans="1:13" x14ac:dyDescent="0.25">
      <c r="A110">
        <v>201</v>
      </c>
      <c r="B110">
        <v>21</v>
      </c>
      <c r="C110">
        <v>11</v>
      </c>
      <c r="D110" s="1">
        <v>43957</v>
      </c>
      <c r="E110" s="1">
        <f>EDATE(Table_Satış[[#This Row],[Tarix]], 2)  + 5</f>
        <v>44023</v>
      </c>
      <c r="F110">
        <v>2</v>
      </c>
      <c r="G110">
        <v>79</v>
      </c>
      <c r="H110">
        <v>7</v>
      </c>
      <c r="I110">
        <v>1430</v>
      </c>
      <c r="J110">
        <v>15730</v>
      </c>
      <c r="K110">
        <v>15730</v>
      </c>
      <c r="L110" t="s">
        <v>39</v>
      </c>
      <c r="M110" t="s">
        <v>38</v>
      </c>
    </row>
    <row r="111" spans="1:13" x14ac:dyDescent="0.25">
      <c r="A111">
        <v>302</v>
      </c>
      <c r="B111">
        <v>8</v>
      </c>
      <c r="C111">
        <v>7</v>
      </c>
      <c r="D111" s="1">
        <v>43958</v>
      </c>
      <c r="E111" s="1">
        <f>EDATE(Table_Satış[[#This Row],[Tarix]], 2)  + 5</f>
        <v>44024</v>
      </c>
      <c r="F111">
        <v>2</v>
      </c>
      <c r="G111">
        <v>68</v>
      </c>
      <c r="H111">
        <v>2</v>
      </c>
      <c r="I111">
        <v>1950</v>
      </c>
      <c r="J111">
        <v>13650</v>
      </c>
      <c r="K111">
        <v>13650</v>
      </c>
      <c r="L111" t="s">
        <v>46</v>
      </c>
      <c r="M111" t="s">
        <v>44</v>
      </c>
    </row>
    <row r="112" spans="1:13" x14ac:dyDescent="0.25">
      <c r="A112">
        <v>101</v>
      </c>
      <c r="B112">
        <v>25</v>
      </c>
      <c r="C112">
        <v>12</v>
      </c>
      <c r="D112" s="1">
        <v>43959</v>
      </c>
      <c r="E112" s="1">
        <f>EDATE(Table_Satış[[#This Row],[Tarix]], 2)  + 5</f>
        <v>44025</v>
      </c>
      <c r="F112">
        <v>2</v>
      </c>
      <c r="G112">
        <v>94</v>
      </c>
      <c r="H112">
        <v>2</v>
      </c>
      <c r="I112">
        <v>1560</v>
      </c>
      <c r="J112">
        <v>18720</v>
      </c>
      <c r="K112">
        <v>18720</v>
      </c>
      <c r="L112" t="s">
        <v>31</v>
      </c>
      <c r="M112" t="s">
        <v>30</v>
      </c>
    </row>
    <row r="113" spans="1:13" x14ac:dyDescent="0.25">
      <c r="A113">
        <v>103</v>
      </c>
      <c r="B113">
        <v>22</v>
      </c>
      <c r="C113">
        <v>3</v>
      </c>
      <c r="D113" s="1">
        <v>43971</v>
      </c>
      <c r="E113" s="1">
        <f>EDATE(Table_Satış[[#This Row],[Tarix]], 2)  + 5</f>
        <v>44037</v>
      </c>
      <c r="F113">
        <v>2</v>
      </c>
      <c r="G113">
        <v>8</v>
      </c>
      <c r="H113">
        <v>2</v>
      </c>
      <c r="I113">
        <v>520</v>
      </c>
      <c r="J113">
        <v>1560</v>
      </c>
      <c r="K113">
        <v>1560</v>
      </c>
      <c r="L113" t="s">
        <v>35</v>
      </c>
      <c r="M113" t="s">
        <v>30</v>
      </c>
    </row>
    <row r="114" spans="1:13" x14ac:dyDescent="0.25">
      <c r="A114">
        <v>302</v>
      </c>
      <c r="B114">
        <v>6</v>
      </c>
      <c r="C114">
        <v>2</v>
      </c>
      <c r="D114" s="1">
        <v>43973</v>
      </c>
      <c r="E114" s="1">
        <f>EDATE(Table_Satış[[#This Row],[Tarix]], 2)  + 5</f>
        <v>44039</v>
      </c>
      <c r="F114">
        <v>2</v>
      </c>
      <c r="G114">
        <v>20</v>
      </c>
      <c r="H114">
        <v>2</v>
      </c>
      <c r="I114">
        <v>1950</v>
      </c>
      <c r="J114">
        <v>3900</v>
      </c>
      <c r="K114">
        <v>3900</v>
      </c>
      <c r="L114" t="s">
        <v>46</v>
      </c>
      <c r="M114" t="s">
        <v>44</v>
      </c>
    </row>
    <row r="115" spans="1:13" x14ac:dyDescent="0.25">
      <c r="A115">
        <v>202</v>
      </c>
      <c r="B115">
        <v>22</v>
      </c>
      <c r="C115">
        <v>6</v>
      </c>
      <c r="D115" s="1">
        <v>43973</v>
      </c>
      <c r="E115" s="1">
        <f>EDATE(Table_Satış[[#This Row],[Tarix]], 2)  + 5</f>
        <v>44039</v>
      </c>
      <c r="F115">
        <v>2</v>
      </c>
      <c r="G115">
        <v>23</v>
      </c>
      <c r="H115">
        <v>7</v>
      </c>
      <c r="I115">
        <v>780</v>
      </c>
      <c r="J115">
        <v>4680</v>
      </c>
      <c r="K115">
        <v>4680</v>
      </c>
      <c r="L115" t="s">
        <v>40</v>
      </c>
      <c r="M115" t="s">
        <v>38</v>
      </c>
    </row>
    <row r="116" spans="1:13" x14ac:dyDescent="0.25">
      <c r="A116">
        <v>306</v>
      </c>
      <c r="B116">
        <v>16</v>
      </c>
      <c r="C116">
        <v>14</v>
      </c>
      <c r="D116" s="1">
        <v>43974</v>
      </c>
      <c r="E116" s="1">
        <f>EDATE(Table_Satış[[#This Row],[Tarix]], 2)  + 5</f>
        <v>44040</v>
      </c>
      <c r="F116">
        <v>2</v>
      </c>
      <c r="G116">
        <v>32</v>
      </c>
      <c r="H116">
        <v>3</v>
      </c>
      <c r="I116">
        <v>460</v>
      </c>
      <c r="J116">
        <v>6440</v>
      </c>
      <c r="K116">
        <v>6440</v>
      </c>
      <c r="L116" t="s">
        <v>50</v>
      </c>
      <c r="M116" t="s">
        <v>44</v>
      </c>
    </row>
    <row r="117" spans="1:13" x14ac:dyDescent="0.25">
      <c r="A117">
        <v>305</v>
      </c>
      <c r="B117">
        <v>15</v>
      </c>
      <c r="C117">
        <v>10</v>
      </c>
      <c r="D117" s="1">
        <v>43979</v>
      </c>
      <c r="E117" s="1">
        <f>EDATE(Table_Satış[[#This Row],[Tarix]], 2)  + 5</f>
        <v>44045</v>
      </c>
      <c r="F117">
        <v>2</v>
      </c>
      <c r="G117">
        <v>5</v>
      </c>
      <c r="H117">
        <v>2</v>
      </c>
      <c r="I117">
        <v>100</v>
      </c>
      <c r="J117">
        <v>1000</v>
      </c>
      <c r="K117">
        <v>1000</v>
      </c>
      <c r="L117" t="s">
        <v>49</v>
      </c>
      <c r="M117" t="s">
        <v>44</v>
      </c>
    </row>
    <row r="118" spans="1:13" x14ac:dyDescent="0.25">
      <c r="A118">
        <v>301</v>
      </c>
      <c r="B118">
        <v>1</v>
      </c>
      <c r="C118">
        <v>2</v>
      </c>
      <c r="D118" s="1">
        <v>43979</v>
      </c>
      <c r="E118" s="1">
        <f>EDATE(Table_Satış[[#This Row],[Tarix]], 2)  + 5</f>
        <v>44045</v>
      </c>
      <c r="F118">
        <v>2</v>
      </c>
      <c r="G118">
        <v>39</v>
      </c>
      <c r="H118">
        <v>2</v>
      </c>
      <c r="I118">
        <v>3900</v>
      </c>
      <c r="J118">
        <v>7800</v>
      </c>
      <c r="K118">
        <v>7800</v>
      </c>
      <c r="L118" t="s">
        <v>45</v>
      </c>
      <c r="M118" t="s">
        <v>44</v>
      </c>
    </row>
    <row r="119" spans="1:13" x14ac:dyDescent="0.25">
      <c r="A119">
        <v>302</v>
      </c>
      <c r="B119">
        <v>26</v>
      </c>
      <c r="C119">
        <v>8</v>
      </c>
      <c r="D119" s="1">
        <v>43992</v>
      </c>
      <c r="E119" s="1">
        <f>EDATE(Table_Satış[[#This Row],[Tarix]], 2)  + 5</f>
        <v>44058</v>
      </c>
      <c r="F119">
        <v>2</v>
      </c>
      <c r="G119">
        <v>78</v>
      </c>
      <c r="H119">
        <v>2</v>
      </c>
      <c r="I119">
        <v>1950</v>
      </c>
      <c r="J119">
        <v>15600</v>
      </c>
      <c r="K119">
        <v>15600</v>
      </c>
      <c r="L119" t="s">
        <v>46</v>
      </c>
      <c r="M119" t="s">
        <v>44</v>
      </c>
    </row>
    <row r="120" spans="1:13" x14ac:dyDescent="0.25">
      <c r="A120">
        <v>305</v>
      </c>
      <c r="B120">
        <v>13</v>
      </c>
      <c r="C120">
        <v>14</v>
      </c>
      <c r="D120" s="1">
        <v>43994</v>
      </c>
      <c r="E120" s="1">
        <f>EDATE(Table_Satış[[#This Row],[Tarix]], 2)  + 5</f>
        <v>44060</v>
      </c>
      <c r="F120">
        <v>2</v>
      </c>
      <c r="G120">
        <v>7</v>
      </c>
      <c r="H120">
        <v>3</v>
      </c>
      <c r="I120">
        <v>100</v>
      </c>
      <c r="J120">
        <v>1400</v>
      </c>
      <c r="K120">
        <v>1400</v>
      </c>
      <c r="L120" t="s">
        <v>49</v>
      </c>
      <c r="M120" t="s">
        <v>44</v>
      </c>
    </row>
    <row r="121" spans="1:13" x14ac:dyDescent="0.25">
      <c r="A121">
        <v>306</v>
      </c>
      <c r="B121">
        <v>5</v>
      </c>
      <c r="C121">
        <v>13</v>
      </c>
      <c r="D121" s="1">
        <v>44004</v>
      </c>
      <c r="E121" s="1">
        <f>EDATE(Table_Satış[[#This Row],[Tarix]], 2)  + 5</f>
        <v>44070</v>
      </c>
      <c r="F121">
        <v>2</v>
      </c>
      <c r="G121">
        <v>30</v>
      </c>
      <c r="H121">
        <v>7</v>
      </c>
      <c r="I121">
        <v>460</v>
      </c>
      <c r="J121">
        <v>5980</v>
      </c>
      <c r="K121">
        <v>5980</v>
      </c>
      <c r="L121" t="s">
        <v>50</v>
      </c>
      <c r="M121" t="s">
        <v>44</v>
      </c>
    </row>
    <row r="122" spans="1:13" x14ac:dyDescent="0.25">
      <c r="A122">
        <v>105</v>
      </c>
      <c r="B122">
        <v>20</v>
      </c>
      <c r="C122">
        <v>20</v>
      </c>
      <c r="D122" s="1">
        <v>44006</v>
      </c>
      <c r="E122" s="1">
        <f>EDATE(Table_Satış[[#This Row],[Tarix]], 2)  + 5</f>
        <v>44072</v>
      </c>
      <c r="F122">
        <v>2</v>
      </c>
      <c r="G122">
        <v>78</v>
      </c>
      <c r="H122">
        <v>3</v>
      </c>
      <c r="I122">
        <v>780</v>
      </c>
      <c r="J122">
        <v>15600</v>
      </c>
      <c r="K122">
        <v>15600</v>
      </c>
      <c r="L122" t="s">
        <v>37</v>
      </c>
      <c r="M122" t="s">
        <v>30</v>
      </c>
    </row>
    <row r="123" spans="1:13" x14ac:dyDescent="0.25">
      <c r="A123">
        <v>301</v>
      </c>
      <c r="B123">
        <v>24</v>
      </c>
      <c r="C123">
        <v>21</v>
      </c>
      <c r="D123" s="1">
        <v>44010</v>
      </c>
      <c r="E123" s="1">
        <f>EDATE(Table_Satış[[#This Row],[Tarix]], 2)  + 5</f>
        <v>44076</v>
      </c>
      <c r="F123">
        <v>2</v>
      </c>
      <c r="G123">
        <v>410</v>
      </c>
      <c r="H123">
        <v>2</v>
      </c>
      <c r="I123">
        <v>3900</v>
      </c>
      <c r="J123">
        <v>81900</v>
      </c>
      <c r="K123">
        <v>81900</v>
      </c>
      <c r="L123" t="s">
        <v>45</v>
      </c>
      <c r="M123" t="s">
        <v>44</v>
      </c>
    </row>
    <row r="124" spans="1:13" x14ac:dyDescent="0.25">
      <c r="A124">
        <v>306</v>
      </c>
      <c r="B124">
        <v>27</v>
      </c>
      <c r="C124">
        <v>14</v>
      </c>
      <c r="D124" s="1">
        <v>44011</v>
      </c>
      <c r="E124" s="1">
        <f>EDATE(Table_Satış[[#This Row],[Tarix]], 2)  + 5</f>
        <v>44077</v>
      </c>
      <c r="F124">
        <v>2</v>
      </c>
      <c r="G124">
        <v>32</v>
      </c>
      <c r="H124">
        <v>2</v>
      </c>
      <c r="I124">
        <v>460</v>
      </c>
      <c r="J124">
        <v>6440</v>
      </c>
      <c r="K124">
        <v>6440</v>
      </c>
      <c r="L124" t="s">
        <v>50</v>
      </c>
      <c r="M124" t="s">
        <v>44</v>
      </c>
    </row>
    <row r="125" spans="1:13" x14ac:dyDescent="0.25">
      <c r="A125">
        <v>101</v>
      </c>
      <c r="B125">
        <v>3</v>
      </c>
      <c r="C125">
        <v>21</v>
      </c>
      <c r="D125" s="1">
        <v>44014</v>
      </c>
      <c r="E125" s="1">
        <f>EDATE(Table_Satış[[#This Row],[Tarix]], 2)  + 5</f>
        <v>44081</v>
      </c>
      <c r="F125">
        <v>2</v>
      </c>
      <c r="G125">
        <v>164</v>
      </c>
      <c r="H125">
        <v>3</v>
      </c>
      <c r="I125">
        <v>1560</v>
      </c>
      <c r="J125">
        <v>32760</v>
      </c>
      <c r="K125">
        <v>32760</v>
      </c>
      <c r="L125" t="s">
        <v>31</v>
      </c>
      <c r="M125" t="s">
        <v>30</v>
      </c>
    </row>
    <row r="126" spans="1:13" x14ac:dyDescent="0.25">
      <c r="A126">
        <v>304</v>
      </c>
      <c r="B126">
        <v>6</v>
      </c>
      <c r="C126">
        <v>16</v>
      </c>
      <c r="D126" s="1">
        <v>44023</v>
      </c>
      <c r="E126" s="1">
        <f>EDATE(Table_Satış[[#This Row],[Tarix]], 2)  + 5</f>
        <v>44090</v>
      </c>
      <c r="F126">
        <v>2</v>
      </c>
      <c r="G126">
        <v>37</v>
      </c>
      <c r="H126">
        <v>7</v>
      </c>
      <c r="I126">
        <v>460</v>
      </c>
      <c r="J126">
        <v>7360</v>
      </c>
      <c r="K126">
        <v>7360</v>
      </c>
      <c r="L126" t="s">
        <v>48</v>
      </c>
      <c r="M126" t="s">
        <v>44</v>
      </c>
    </row>
    <row r="127" spans="1:13" x14ac:dyDescent="0.25">
      <c r="A127">
        <v>305</v>
      </c>
      <c r="B127">
        <v>2</v>
      </c>
      <c r="C127">
        <v>4</v>
      </c>
      <c r="D127" s="1">
        <v>44028</v>
      </c>
      <c r="E127" s="1">
        <f>EDATE(Table_Satış[[#This Row],[Tarix]], 2)  + 5</f>
        <v>44095</v>
      </c>
      <c r="F127">
        <v>2</v>
      </c>
      <c r="G127">
        <v>2</v>
      </c>
      <c r="H127">
        <v>3</v>
      </c>
      <c r="I127">
        <v>100</v>
      </c>
      <c r="J127">
        <v>400</v>
      </c>
      <c r="K127">
        <v>400</v>
      </c>
      <c r="L127" t="s">
        <v>49</v>
      </c>
      <c r="M127" t="s">
        <v>44</v>
      </c>
    </row>
    <row r="128" spans="1:13" x14ac:dyDescent="0.25">
      <c r="A128">
        <v>204</v>
      </c>
      <c r="B128">
        <v>27</v>
      </c>
      <c r="C128">
        <v>15</v>
      </c>
      <c r="D128" s="1">
        <v>44036</v>
      </c>
      <c r="E128" s="1">
        <f>EDATE(Table_Satış[[#This Row],[Tarix]], 2)  + 5</f>
        <v>44103</v>
      </c>
      <c r="F128">
        <v>2</v>
      </c>
      <c r="G128">
        <v>117</v>
      </c>
      <c r="H128">
        <v>2</v>
      </c>
      <c r="I128">
        <v>1560</v>
      </c>
      <c r="J128">
        <v>23400</v>
      </c>
      <c r="K128">
        <v>23400</v>
      </c>
      <c r="L128" t="s">
        <v>42</v>
      </c>
      <c r="M128" t="s">
        <v>38</v>
      </c>
    </row>
    <row r="129" spans="1:13" x14ac:dyDescent="0.25">
      <c r="A129">
        <v>205</v>
      </c>
      <c r="B129">
        <v>22</v>
      </c>
      <c r="C129">
        <v>13</v>
      </c>
      <c r="D129" s="1">
        <v>44052</v>
      </c>
      <c r="E129" s="1">
        <f>EDATE(Table_Satış[[#This Row],[Tarix]], 2)  + 5</f>
        <v>44118</v>
      </c>
      <c r="F129">
        <v>2</v>
      </c>
      <c r="G129">
        <v>85</v>
      </c>
      <c r="H129">
        <v>2</v>
      </c>
      <c r="I129">
        <v>1300</v>
      </c>
      <c r="J129">
        <v>16900</v>
      </c>
      <c r="K129">
        <v>16900</v>
      </c>
      <c r="L129" t="s">
        <v>43</v>
      </c>
      <c r="M129" t="s">
        <v>38</v>
      </c>
    </row>
    <row r="130" spans="1:13" x14ac:dyDescent="0.25">
      <c r="A130">
        <v>305</v>
      </c>
      <c r="B130">
        <v>7</v>
      </c>
      <c r="C130">
        <v>1</v>
      </c>
      <c r="D130" s="1">
        <v>44062</v>
      </c>
      <c r="E130" s="1">
        <f>EDATE(Table_Satış[[#This Row],[Tarix]], 2)  + 5</f>
        <v>44128</v>
      </c>
      <c r="F130">
        <v>2</v>
      </c>
      <c r="G130">
        <v>1</v>
      </c>
      <c r="H130">
        <v>2</v>
      </c>
      <c r="I130">
        <v>100</v>
      </c>
      <c r="J130">
        <v>100</v>
      </c>
      <c r="K130">
        <v>100</v>
      </c>
      <c r="L130" t="s">
        <v>49</v>
      </c>
      <c r="M130" t="s">
        <v>44</v>
      </c>
    </row>
    <row r="131" spans="1:13" x14ac:dyDescent="0.25">
      <c r="A131">
        <v>105</v>
      </c>
      <c r="B131">
        <v>15</v>
      </c>
      <c r="C131">
        <v>21</v>
      </c>
      <c r="D131" s="1">
        <v>44063</v>
      </c>
      <c r="E131" s="1">
        <f>EDATE(Table_Satış[[#This Row],[Tarix]], 2)  + 5</f>
        <v>44129</v>
      </c>
      <c r="F131">
        <v>2</v>
      </c>
      <c r="G131">
        <v>82</v>
      </c>
      <c r="H131">
        <v>7</v>
      </c>
      <c r="I131">
        <v>780</v>
      </c>
      <c r="J131">
        <v>16380</v>
      </c>
      <c r="K131">
        <v>16380</v>
      </c>
      <c r="L131" t="s">
        <v>37</v>
      </c>
      <c r="M131" t="s">
        <v>30</v>
      </c>
    </row>
    <row r="132" spans="1:13" x14ac:dyDescent="0.25">
      <c r="A132">
        <v>202</v>
      </c>
      <c r="B132">
        <v>28</v>
      </c>
      <c r="C132">
        <v>13</v>
      </c>
      <c r="D132" s="1">
        <v>44065</v>
      </c>
      <c r="E132" s="1">
        <f>EDATE(Table_Satış[[#This Row],[Tarix]], 2)  + 5</f>
        <v>44131</v>
      </c>
      <c r="F132">
        <v>2</v>
      </c>
      <c r="G132">
        <v>51</v>
      </c>
      <c r="H132">
        <v>7</v>
      </c>
      <c r="I132">
        <v>780</v>
      </c>
      <c r="J132">
        <v>10140</v>
      </c>
      <c r="K132">
        <v>10140</v>
      </c>
      <c r="L132" t="s">
        <v>40</v>
      </c>
      <c r="M132" t="s">
        <v>38</v>
      </c>
    </row>
    <row r="133" spans="1:13" x14ac:dyDescent="0.25">
      <c r="A133">
        <v>301</v>
      </c>
      <c r="B133">
        <v>22</v>
      </c>
      <c r="C133">
        <v>22</v>
      </c>
      <c r="D133" s="1">
        <v>44075</v>
      </c>
      <c r="E133" s="1">
        <f>EDATE(Table_Satış[[#This Row],[Tarix]], 2)  + 5</f>
        <v>44141</v>
      </c>
      <c r="F133">
        <v>2</v>
      </c>
      <c r="G133">
        <v>429</v>
      </c>
      <c r="H133">
        <v>3</v>
      </c>
      <c r="I133">
        <v>3900</v>
      </c>
      <c r="J133">
        <v>85800</v>
      </c>
      <c r="K133">
        <v>85800</v>
      </c>
      <c r="L133" t="s">
        <v>45</v>
      </c>
      <c r="M133" t="s">
        <v>44</v>
      </c>
    </row>
    <row r="134" spans="1:13" x14ac:dyDescent="0.25">
      <c r="A134">
        <v>302</v>
      </c>
      <c r="B134">
        <v>8</v>
      </c>
      <c r="C134">
        <v>4</v>
      </c>
      <c r="D134" s="1">
        <v>44079</v>
      </c>
      <c r="E134" s="1">
        <f>EDATE(Table_Satış[[#This Row],[Tarix]], 2)  + 5</f>
        <v>44145</v>
      </c>
      <c r="F134">
        <v>2</v>
      </c>
      <c r="G134">
        <v>39</v>
      </c>
      <c r="H134">
        <v>2</v>
      </c>
      <c r="I134">
        <v>1950</v>
      </c>
      <c r="J134">
        <v>7800</v>
      </c>
      <c r="K134">
        <v>7800</v>
      </c>
      <c r="L134" t="s">
        <v>46</v>
      </c>
      <c r="M134" t="s">
        <v>44</v>
      </c>
    </row>
    <row r="135" spans="1:13" x14ac:dyDescent="0.25">
      <c r="A135">
        <v>303</v>
      </c>
      <c r="B135">
        <v>12</v>
      </c>
      <c r="C135">
        <v>10</v>
      </c>
      <c r="D135" s="1">
        <v>44081</v>
      </c>
      <c r="E135" s="1">
        <f>EDATE(Table_Satış[[#This Row],[Tarix]], 2)  + 5</f>
        <v>44147</v>
      </c>
      <c r="F135">
        <v>2</v>
      </c>
      <c r="G135">
        <v>33</v>
      </c>
      <c r="H135">
        <v>7</v>
      </c>
      <c r="I135">
        <v>650</v>
      </c>
      <c r="J135">
        <v>6500</v>
      </c>
      <c r="K135">
        <v>6500</v>
      </c>
      <c r="L135" t="s">
        <v>47</v>
      </c>
      <c r="M135" t="s">
        <v>44</v>
      </c>
    </row>
    <row r="136" spans="1:13" x14ac:dyDescent="0.25">
      <c r="A136">
        <v>204</v>
      </c>
      <c r="B136">
        <v>23</v>
      </c>
      <c r="C136">
        <v>14</v>
      </c>
      <c r="D136" s="1">
        <v>44089</v>
      </c>
      <c r="E136" s="1">
        <f>EDATE(Table_Satış[[#This Row],[Tarix]], 2)  + 5</f>
        <v>44155</v>
      </c>
      <c r="F136">
        <v>2</v>
      </c>
      <c r="G136">
        <v>109</v>
      </c>
      <c r="H136">
        <v>3</v>
      </c>
      <c r="I136">
        <v>1560</v>
      </c>
      <c r="J136">
        <v>21840</v>
      </c>
      <c r="K136">
        <v>21840</v>
      </c>
      <c r="L136" t="s">
        <v>42</v>
      </c>
      <c r="M136" t="s">
        <v>38</v>
      </c>
    </row>
    <row r="137" spans="1:13" x14ac:dyDescent="0.25">
      <c r="A137">
        <v>305</v>
      </c>
      <c r="B137">
        <v>12</v>
      </c>
      <c r="C137">
        <v>20</v>
      </c>
      <c r="D137" s="1">
        <v>44091</v>
      </c>
      <c r="E137" s="1">
        <f>EDATE(Table_Satış[[#This Row],[Tarix]], 2)  + 5</f>
        <v>44157</v>
      </c>
      <c r="F137">
        <v>2</v>
      </c>
      <c r="G137">
        <v>10</v>
      </c>
      <c r="H137">
        <v>2</v>
      </c>
      <c r="I137">
        <v>100</v>
      </c>
      <c r="J137">
        <v>2000</v>
      </c>
      <c r="K137">
        <v>2000</v>
      </c>
      <c r="L137" t="s">
        <v>49</v>
      </c>
      <c r="M137" t="s">
        <v>44</v>
      </c>
    </row>
    <row r="138" spans="1:13" x14ac:dyDescent="0.25">
      <c r="A138">
        <v>103</v>
      </c>
      <c r="B138">
        <v>25</v>
      </c>
      <c r="C138">
        <v>4</v>
      </c>
      <c r="D138" s="1">
        <v>44092</v>
      </c>
      <c r="E138" s="1">
        <f>EDATE(Table_Satış[[#This Row],[Tarix]], 2)  + 5</f>
        <v>44158</v>
      </c>
      <c r="F138">
        <v>2</v>
      </c>
      <c r="G138">
        <v>10</v>
      </c>
      <c r="H138">
        <v>2</v>
      </c>
      <c r="I138">
        <v>520</v>
      </c>
      <c r="J138">
        <v>2080</v>
      </c>
      <c r="K138">
        <v>2080</v>
      </c>
      <c r="L138" t="s">
        <v>35</v>
      </c>
      <c r="M138" t="s">
        <v>30</v>
      </c>
    </row>
    <row r="139" spans="1:13" x14ac:dyDescent="0.25">
      <c r="A139">
        <v>305</v>
      </c>
      <c r="B139">
        <v>24</v>
      </c>
      <c r="C139">
        <v>4</v>
      </c>
      <c r="D139" s="1">
        <v>44099</v>
      </c>
      <c r="E139" s="1">
        <f>EDATE(Table_Satış[[#This Row],[Tarix]], 2)  + 5</f>
        <v>44165</v>
      </c>
      <c r="F139">
        <v>2</v>
      </c>
      <c r="G139">
        <v>2</v>
      </c>
      <c r="H139">
        <v>7</v>
      </c>
      <c r="I139">
        <v>100</v>
      </c>
      <c r="J139">
        <v>400</v>
      </c>
      <c r="K139">
        <v>400</v>
      </c>
      <c r="L139" t="s">
        <v>49</v>
      </c>
      <c r="M139" t="s">
        <v>44</v>
      </c>
    </row>
    <row r="140" spans="1:13" x14ac:dyDescent="0.25">
      <c r="A140">
        <v>101</v>
      </c>
      <c r="B140">
        <v>6</v>
      </c>
      <c r="C140">
        <v>22</v>
      </c>
      <c r="D140" s="1">
        <v>44109</v>
      </c>
      <c r="E140" s="1">
        <f>EDATE(Table_Satış[[#This Row],[Tarix]], 2)  + 5</f>
        <v>44175</v>
      </c>
      <c r="F140">
        <v>2</v>
      </c>
      <c r="G140">
        <v>172</v>
      </c>
      <c r="H140">
        <v>3</v>
      </c>
      <c r="I140">
        <v>1560</v>
      </c>
      <c r="J140">
        <v>34320</v>
      </c>
      <c r="K140">
        <v>34320</v>
      </c>
      <c r="L140" t="s">
        <v>31</v>
      </c>
      <c r="M140" t="s">
        <v>30</v>
      </c>
    </row>
    <row r="141" spans="1:13" x14ac:dyDescent="0.25">
      <c r="A141">
        <v>304</v>
      </c>
      <c r="B141">
        <v>13</v>
      </c>
      <c r="C141">
        <v>10</v>
      </c>
      <c r="D141" s="1">
        <v>44114</v>
      </c>
      <c r="E141" s="1">
        <f>EDATE(Table_Satış[[#This Row],[Tarix]], 2)  + 5</f>
        <v>44180</v>
      </c>
      <c r="F141">
        <v>2</v>
      </c>
      <c r="G141">
        <v>23</v>
      </c>
      <c r="H141">
        <v>7</v>
      </c>
      <c r="I141">
        <v>460</v>
      </c>
      <c r="J141">
        <v>4600</v>
      </c>
      <c r="K141">
        <v>4600</v>
      </c>
      <c r="L141" t="s">
        <v>48</v>
      </c>
      <c r="M141" t="s">
        <v>44</v>
      </c>
    </row>
    <row r="142" spans="1:13" x14ac:dyDescent="0.25">
      <c r="A142">
        <v>102</v>
      </c>
      <c r="B142">
        <v>26</v>
      </c>
      <c r="C142">
        <v>15</v>
      </c>
      <c r="D142" s="1">
        <v>44128</v>
      </c>
      <c r="E142" s="1">
        <f>EDATE(Table_Satış[[#This Row],[Tarix]], 2)  + 5</f>
        <v>44194</v>
      </c>
      <c r="F142">
        <v>2</v>
      </c>
      <c r="G142">
        <v>88</v>
      </c>
      <c r="H142">
        <v>3</v>
      </c>
      <c r="I142">
        <v>1170</v>
      </c>
      <c r="J142">
        <v>17550</v>
      </c>
      <c r="K142">
        <v>17550</v>
      </c>
      <c r="L142" t="s">
        <v>33</v>
      </c>
      <c r="M142" t="s">
        <v>30</v>
      </c>
    </row>
    <row r="143" spans="1:13" x14ac:dyDescent="0.25">
      <c r="A143">
        <v>304</v>
      </c>
      <c r="B143">
        <v>6</v>
      </c>
      <c r="C143">
        <v>6</v>
      </c>
      <c r="D143" s="1">
        <v>44129</v>
      </c>
      <c r="E143" s="1">
        <f>EDATE(Table_Satış[[#This Row],[Tarix]], 2)  + 5</f>
        <v>44195</v>
      </c>
      <c r="F143">
        <v>2</v>
      </c>
      <c r="G143">
        <v>14</v>
      </c>
      <c r="H143">
        <v>7</v>
      </c>
      <c r="I143">
        <v>460</v>
      </c>
      <c r="J143">
        <v>2760</v>
      </c>
      <c r="K143">
        <v>2760</v>
      </c>
      <c r="L143" t="s">
        <v>48</v>
      </c>
      <c r="M143" t="s">
        <v>44</v>
      </c>
    </row>
    <row r="144" spans="1:13" x14ac:dyDescent="0.25">
      <c r="A144">
        <v>305</v>
      </c>
      <c r="B144">
        <v>6</v>
      </c>
      <c r="C144">
        <v>3</v>
      </c>
      <c r="D144" s="1">
        <v>44134</v>
      </c>
      <c r="E144" s="1">
        <f>EDATE(Table_Satış[[#This Row],[Tarix]], 2)  + 5</f>
        <v>44200</v>
      </c>
      <c r="F144">
        <v>2</v>
      </c>
      <c r="G144">
        <v>2</v>
      </c>
      <c r="H144">
        <v>3</v>
      </c>
      <c r="I144">
        <v>100</v>
      </c>
      <c r="J144">
        <v>300</v>
      </c>
      <c r="K144">
        <v>300</v>
      </c>
      <c r="L144" t="s">
        <v>49</v>
      </c>
      <c r="M144" t="s">
        <v>44</v>
      </c>
    </row>
    <row r="145" spans="1:13" x14ac:dyDescent="0.25">
      <c r="A145">
        <v>305</v>
      </c>
      <c r="B145">
        <v>26</v>
      </c>
      <c r="C145">
        <v>23</v>
      </c>
      <c r="D145" s="1">
        <v>44134</v>
      </c>
      <c r="E145" s="1">
        <f>EDATE(Table_Satış[[#This Row],[Tarix]], 2)  + 5</f>
        <v>44200</v>
      </c>
      <c r="F145">
        <v>2</v>
      </c>
      <c r="G145">
        <v>12</v>
      </c>
      <c r="H145">
        <v>7</v>
      </c>
      <c r="I145">
        <v>100</v>
      </c>
      <c r="J145">
        <v>2300</v>
      </c>
      <c r="K145">
        <v>2300</v>
      </c>
      <c r="L145" t="s">
        <v>49</v>
      </c>
      <c r="M145" t="s">
        <v>44</v>
      </c>
    </row>
    <row r="146" spans="1:13" x14ac:dyDescent="0.25">
      <c r="A146">
        <v>301</v>
      </c>
      <c r="B146">
        <v>26</v>
      </c>
      <c r="C146">
        <v>25</v>
      </c>
      <c r="D146" s="1">
        <v>44137</v>
      </c>
      <c r="E146" s="1">
        <f>EDATE(Table_Satış[[#This Row],[Tarix]], 2)  + 5</f>
        <v>44203</v>
      </c>
      <c r="F146">
        <v>2</v>
      </c>
      <c r="G146">
        <v>488</v>
      </c>
      <c r="H146">
        <v>2</v>
      </c>
      <c r="I146">
        <v>3900</v>
      </c>
      <c r="J146">
        <v>97500</v>
      </c>
      <c r="K146">
        <v>97500</v>
      </c>
      <c r="L146" t="s">
        <v>45</v>
      </c>
      <c r="M146" t="s">
        <v>44</v>
      </c>
    </row>
    <row r="147" spans="1:13" x14ac:dyDescent="0.25">
      <c r="A147">
        <v>201</v>
      </c>
      <c r="B147">
        <v>2</v>
      </c>
      <c r="C147">
        <v>19</v>
      </c>
      <c r="D147" s="1">
        <v>44153</v>
      </c>
      <c r="E147" s="1">
        <f>EDATE(Table_Satış[[#This Row],[Tarix]], 2)  + 5</f>
        <v>44219</v>
      </c>
      <c r="F147">
        <v>2</v>
      </c>
      <c r="G147">
        <v>136</v>
      </c>
      <c r="H147">
        <v>2</v>
      </c>
      <c r="I147">
        <v>1430</v>
      </c>
      <c r="J147">
        <v>27170</v>
      </c>
      <c r="K147">
        <v>27170</v>
      </c>
      <c r="L147" t="s">
        <v>39</v>
      </c>
      <c r="M147" t="s">
        <v>38</v>
      </c>
    </row>
    <row r="148" spans="1:13" x14ac:dyDescent="0.25">
      <c r="A148">
        <v>303</v>
      </c>
      <c r="B148">
        <v>24</v>
      </c>
      <c r="C148">
        <v>4</v>
      </c>
      <c r="D148" s="1">
        <v>44156</v>
      </c>
      <c r="E148" s="1">
        <f>EDATE(Table_Satış[[#This Row],[Tarix]], 2)  + 5</f>
        <v>44222</v>
      </c>
      <c r="F148">
        <v>2</v>
      </c>
      <c r="G148">
        <v>13</v>
      </c>
      <c r="H148">
        <v>3</v>
      </c>
      <c r="I148">
        <v>650</v>
      </c>
      <c r="J148">
        <v>2600</v>
      </c>
      <c r="K148">
        <v>2600</v>
      </c>
      <c r="L148" t="s">
        <v>47</v>
      </c>
      <c r="M148" t="s">
        <v>44</v>
      </c>
    </row>
    <row r="149" spans="1:13" x14ac:dyDescent="0.25">
      <c r="A149">
        <v>202</v>
      </c>
      <c r="B149">
        <v>26</v>
      </c>
      <c r="C149">
        <v>9</v>
      </c>
      <c r="D149" s="1">
        <v>44157</v>
      </c>
      <c r="E149" s="1">
        <f>EDATE(Table_Satış[[#This Row],[Tarix]], 2)  + 5</f>
        <v>44223</v>
      </c>
      <c r="F149">
        <v>2</v>
      </c>
      <c r="G149">
        <v>35</v>
      </c>
      <c r="H149">
        <v>3</v>
      </c>
      <c r="I149">
        <v>780</v>
      </c>
      <c r="J149">
        <v>7020</v>
      </c>
      <c r="K149">
        <v>7020</v>
      </c>
      <c r="L149" t="s">
        <v>40</v>
      </c>
      <c r="M149" t="s">
        <v>38</v>
      </c>
    </row>
    <row r="150" spans="1:13" x14ac:dyDescent="0.25">
      <c r="A150">
        <v>202</v>
      </c>
      <c r="B150">
        <v>3</v>
      </c>
      <c r="C150">
        <v>23</v>
      </c>
      <c r="D150" s="1">
        <v>44157</v>
      </c>
      <c r="E150" s="1">
        <f>EDATE(Table_Satış[[#This Row],[Tarix]], 2)  + 5</f>
        <v>44223</v>
      </c>
      <c r="F150">
        <v>2</v>
      </c>
      <c r="G150">
        <v>90</v>
      </c>
      <c r="H150">
        <v>7</v>
      </c>
      <c r="I150">
        <v>780</v>
      </c>
      <c r="J150">
        <v>17940</v>
      </c>
      <c r="K150">
        <v>17940</v>
      </c>
      <c r="L150" t="s">
        <v>40</v>
      </c>
      <c r="M150" t="s">
        <v>38</v>
      </c>
    </row>
    <row r="151" spans="1:13" x14ac:dyDescent="0.25">
      <c r="A151">
        <v>103</v>
      </c>
      <c r="B151">
        <v>27</v>
      </c>
      <c r="C151">
        <v>8</v>
      </c>
      <c r="D151" s="1">
        <v>44168</v>
      </c>
      <c r="E151" s="1">
        <f>EDATE(Table_Satış[[#This Row],[Tarix]], 2)  + 5</f>
        <v>44235</v>
      </c>
      <c r="F151">
        <v>2</v>
      </c>
      <c r="G151">
        <v>21</v>
      </c>
      <c r="H151">
        <v>3</v>
      </c>
      <c r="I151">
        <v>520</v>
      </c>
      <c r="J151">
        <v>4160</v>
      </c>
      <c r="K151">
        <v>4160</v>
      </c>
      <c r="L151" t="s">
        <v>35</v>
      </c>
      <c r="M151" t="s">
        <v>30</v>
      </c>
    </row>
    <row r="152" spans="1:13" x14ac:dyDescent="0.25">
      <c r="A152">
        <v>303</v>
      </c>
      <c r="B152">
        <v>8</v>
      </c>
      <c r="C152">
        <v>12</v>
      </c>
      <c r="D152" s="1">
        <v>44179</v>
      </c>
      <c r="E152" s="1">
        <f>EDATE(Table_Satış[[#This Row],[Tarix]], 2)  + 5</f>
        <v>44246</v>
      </c>
      <c r="F152">
        <v>2</v>
      </c>
      <c r="G152">
        <v>39</v>
      </c>
      <c r="H152">
        <v>2</v>
      </c>
      <c r="I152">
        <v>650</v>
      </c>
      <c r="J152">
        <v>7800</v>
      </c>
      <c r="K152">
        <v>7800</v>
      </c>
      <c r="L152" t="s">
        <v>47</v>
      </c>
      <c r="M152" t="s">
        <v>44</v>
      </c>
    </row>
    <row r="153" spans="1:13" x14ac:dyDescent="0.25">
      <c r="A153">
        <v>204</v>
      </c>
      <c r="B153">
        <v>21</v>
      </c>
      <c r="C153">
        <v>16</v>
      </c>
      <c r="D153" s="1">
        <v>44181</v>
      </c>
      <c r="E153" s="1">
        <f>EDATE(Table_Satış[[#This Row],[Tarix]], 2)  + 5</f>
        <v>44248</v>
      </c>
      <c r="F153">
        <v>2</v>
      </c>
      <c r="G153">
        <v>125</v>
      </c>
      <c r="H153">
        <v>3</v>
      </c>
      <c r="I153">
        <v>1560</v>
      </c>
      <c r="J153">
        <v>24960</v>
      </c>
      <c r="K153">
        <v>24960</v>
      </c>
      <c r="L153" t="s">
        <v>42</v>
      </c>
      <c r="M153" t="s">
        <v>38</v>
      </c>
    </row>
    <row r="154" spans="1:13" x14ac:dyDescent="0.25">
      <c r="A154">
        <v>101</v>
      </c>
      <c r="B154">
        <v>10</v>
      </c>
      <c r="C154">
        <v>5</v>
      </c>
      <c r="D154" s="1">
        <v>44183</v>
      </c>
      <c r="E154" s="1">
        <f>EDATE(Table_Satış[[#This Row],[Tarix]], 2)  + 5</f>
        <v>44250</v>
      </c>
      <c r="F154">
        <v>2</v>
      </c>
      <c r="G154">
        <v>39</v>
      </c>
      <c r="H154">
        <v>2</v>
      </c>
      <c r="I154">
        <v>1560</v>
      </c>
      <c r="J154">
        <v>7800</v>
      </c>
      <c r="K154">
        <v>7800</v>
      </c>
      <c r="L154" t="s">
        <v>31</v>
      </c>
      <c r="M154" t="s">
        <v>30</v>
      </c>
    </row>
    <row r="155" spans="1:13" x14ac:dyDescent="0.25">
      <c r="A155">
        <v>301</v>
      </c>
      <c r="B155">
        <v>18</v>
      </c>
      <c r="C155">
        <v>7</v>
      </c>
      <c r="D155" s="1">
        <v>44184</v>
      </c>
      <c r="E155" s="1">
        <f>EDATE(Table_Satış[[#This Row],[Tarix]], 2)  + 5</f>
        <v>44251</v>
      </c>
      <c r="F155">
        <v>2</v>
      </c>
      <c r="G155">
        <v>137</v>
      </c>
      <c r="H155">
        <v>3</v>
      </c>
      <c r="I155">
        <v>3900</v>
      </c>
      <c r="J155">
        <v>27300</v>
      </c>
      <c r="K155">
        <v>27300</v>
      </c>
      <c r="L155" t="s">
        <v>45</v>
      </c>
      <c r="M155" t="s">
        <v>44</v>
      </c>
    </row>
    <row r="156" spans="1:13" x14ac:dyDescent="0.25">
      <c r="A156">
        <v>105</v>
      </c>
      <c r="B156">
        <v>18</v>
      </c>
      <c r="C156">
        <v>7</v>
      </c>
      <c r="D156" s="1">
        <v>44186</v>
      </c>
      <c r="E156" s="1">
        <f>EDATE(Table_Satış[[#This Row],[Tarix]], 2)  + 5</f>
        <v>44253</v>
      </c>
      <c r="F156">
        <v>2</v>
      </c>
      <c r="G156">
        <v>27</v>
      </c>
      <c r="H156">
        <v>7</v>
      </c>
      <c r="I156">
        <v>780</v>
      </c>
      <c r="J156">
        <v>5460</v>
      </c>
      <c r="K156">
        <v>5460</v>
      </c>
      <c r="L156" t="s">
        <v>37</v>
      </c>
      <c r="M156" t="s">
        <v>30</v>
      </c>
    </row>
    <row r="157" spans="1:13" x14ac:dyDescent="0.25">
      <c r="A157">
        <v>304</v>
      </c>
      <c r="B157">
        <v>10</v>
      </c>
      <c r="C157">
        <v>17</v>
      </c>
      <c r="D157" s="1">
        <v>44191</v>
      </c>
      <c r="E157" s="1">
        <f>EDATE(Table_Satış[[#This Row],[Tarix]], 2)  + 5</f>
        <v>44258</v>
      </c>
      <c r="F157">
        <v>2</v>
      </c>
      <c r="G157">
        <v>39</v>
      </c>
      <c r="H157">
        <v>7</v>
      </c>
      <c r="I157">
        <v>460</v>
      </c>
      <c r="J157">
        <v>7820</v>
      </c>
      <c r="K157">
        <v>7820</v>
      </c>
      <c r="L157" t="s">
        <v>48</v>
      </c>
      <c r="M157" t="s">
        <v>44</v>
      </c>
    </row>
    <row r="158" spans="1:13" x14ac:dyDescent="0.25">
      <c r="A158">
        <v>302</v>
      </c>
      <c r="B158">
        <v>11</v>
      </c>
      <c r="C158">
        <v>5</v>
      </c>
      <c r="D158" s="1">
        <v>44201</v>
      </c>
      <c r="E158" s="1">
        <f>EDATE(Table_Satış[[#This Row],[Tarix]], 2)  + 5</f>
        <v>44265</v>
      </c>
      <c r="F158">
        <v>2</v>
      </c>
      <c r="G158">
        <v>49</v>
      </c>
      <c r="H158">
        <v>2</v>
      </c>
      <c r="I158">
        <v>1950</v>
      </c>
      <c r="J158">
        <v>9750</v>
      </c>
      <c r="K158">
        <v>9750</v>
      </c>
      <c r="L158" t="s">
        <v>46</v>
      </c>
      <c r="M158" t="s">
        <v>44</v>
      </c>
    </row>
    <row r="159" spans="1:13" x14ac:dyDescent="0.25">
      <c r="A159">
        <v>202</v>
      </c>
      <c r="B159">
        <v>7</v>
      </c>
      <c r="C159">
        <v>4</v>
      </c>
      <c r="D159" s="1">
        <v>44207</v>
      </c>
      <c r="E159" s="1">
        <f>EDATE(Table_Satış[[#This Row],[Tarix]], 2)  + 5</f>
        <v>44271</v>
      </c>
      <c r="F159">
        <v>2</v>
      </c>
      <c r="G159">
        <v>16</v>
      </c>
      <c r="H159">
        <v>7</v>
      </c>
      <c r="I159">
        <v>780</v>
      </c>
      <c r="J159">
        <v>3120</v>
      </c>
      <c r="K159">
        <v>3120</v>
      </c>
      <c r="L159" t="s">
        <v>40</v>
      </c>
      <c r="M159" t="s">
        <v>38</v>
      </c>
    </row>
    <row r="160" spans="1:13" x14ac:dyDescent="0.25">
      <c r="A160">
        <v>103</v>
      </c>
      <c r="B160">
        <v>20</v>
      </c>
      <c r="C160">
        <v>15</v>
      </c>
      <c r="D160" s="1">
        <v>44211</v>
      </c>
      <c r="E160" s="1">
        <f>EDATE(Table_Satış[[#This Row],[Tarix]], 2)  + 5</f>
        <v>44275</v>
      </c>
      <c r="F160">
        <v>2</v>
      </c>
      <c r="G160">
        <v>39</v>
      </c>
      <c r="H160">
        <v>7</v>
      </c>
      <c r="I160">
        <v>520</v>
      </c>
      <c r="J160">
        <v>7800</v>
      </c>
      <c r="K160">
        <v>7800</v>
      </c>
      <c r="L160" t="s">
        <v>35</v>
      </c>
      <c r="M160" t="s">
        <v>30</v>
      </c>
    </row>
    <row r="161" spans="1:13" x14ac:dyDescent="0.25">
      <c r="A161">
        <v>302</v>
      </c>
      <c r="B161">
        <v>3</v>
      </c>
      <c r="C161">
        <v>2</v>
      </c>
      <c r="D161" s="1">
        <v>44228</v>
      </c>
      <c r="E161" s="1">
        <f>EDATE(Table_Satış[[#This Row],[Tarix]], 2)  + 5</f>
        <v>44292</v>
      </c>
      <c r="F161">
        <v>2</v>
      </c>
      <c r="G161">
        <v>20</v>
      </c>
      <c r="H161">
        <v>7</v>
      </c>
      <c r="I161">
        <v>1950</v>
      </c>
      <c r="J161">
        <v>3900</v>
      </c>
      <c r="K161">
        <v>3900</v>
      </c>
      <c r="L161" t="s">
        <v>46</v>
      </c>
      <c r="M161" t="s">
        <v>44</v>
      </c>
    </row>
    <row r="162" spans="1:13" x14ac:dyDescent="0.25">
      <c r="A162">
        <v>201</v>
      </c>
      <c r="B162">
        <v>2</v>
      </c>
      <c r="C162">
        <v>8</v>
      </c>
      <c r="D162" s="1">
        <v>44236</v>
      </c>
      <c r="E162" s="1">
        <f>EDATE(Table_Satış[[#This Row],[Tarix]], 2)  + 5</f>
        <v>44300</v>
      </c>
      <c r="F162">
        <v>2</v>
      </c>
      <c r="G162">
        <v>57</v>
      </c>
      <c r="H162">
        <v>2</v>
      </c>
      <c r="I162">
        <v>1430</v>
      </c>
      <c r="J162">
        <v>11440</v>
      </c>
      <c r="K162">
        <v>11440</v>
      </c>
      <c r="L162" t="s">
        <v>39</v>
      </c>
      <c r="M162" t="s">
        <v>38</v>
      </c>
    </row>
    <row r="163" spans="1:13" x14ac:dyDescent="0.25">
      <c r="A163">
        <v>305</v>
      </c>
      <c r="B163">
        <v>13</v>
      </c>
      <c r="C163">
        <v>11</v>
      </c>
      <c r="D163" s="1">
        <v>44237</v>
      </c>
      <c r="E163" s="1">
        <f>EDATE(Table_Satış[[#This Row],[Tarix]], 2)  + 5</f>
        <v>44301</v>
      </c>
      <c r="F163">
        <v>2</v>
      </c>
      <c r="G163">
        <v>6</v>
      </c>
      <c r="H163">
        <v>2</v>
      </c>
      <c r="I163">
        <v>100</v>
      </c>
      <c r="J163">
        <v>1100</v>
      </c>
      <c r="K163">
        <v>1100</v>
      </c>
      <c r="L163" t="s">
        <v>49</v>
      </c>
      <c r="M163" t="s">
        <v>44</v>
      </c>
    </row>
    <row r="164" spans="1:13" x14ac:dyDescent="0.25">
      <c r="A164">
        <v>306</v>
      </c>
      <c r="B164">
        <v>14</v>
      </c>
      <c r="C164">
        <v>9</v>
      </c>
      <c r="D164" s="1">
        <v>44240</v>
      </c>
      <c r="E164" s="1">
        <f>EDATE(Table_Satış[[#This Row],[Tarix]], 2)  + 5</f>
        <v>44304</v>
      </c>
      <c r="F164">
        <v>2</v>
      </c>
      <c r="G164">
        <v>21</v>
      </c>
      <c r="H164">
        <v>3</v>
      </c>
      <c r="I164">
        <v>460</v>
      </c>
      <c r="J164">
        <v>4140</v>
      </c>
      <c r="K164">
        <v>4140</v>
      </c>
      <c r="L164" t="s">
        <v>50</v>
      </c>
      <c r="M164" t="s">
        <v>44</v>
      </c>
    </row>
    <row r="165" spans="1:13" x14ac:dyDescent="0.25">
      <c r="A165">
        <v>204</v>
      </c>
      <c r="B165">
        <v>22</v>
      </c>
      <c r="C165">
        <v>21</v>
      </c>
      <c r="D165" s="1">
        <v>44241</v>
      </c>
      <c r="E165" s="1">
        <f>EDATE(Table_Satış[[#This Row],[Tarix]], 2)  + 5</f>
        <v>44305</v>
      </c>
      <c r="F165">
        <v>2</v>
      </c>
      <c r="G165">
        <v>164</v>
      </c>
      <c r="H165">
        <v>3</v>
      </c>
      <c r="I165">
        <v>1560</v>
      </c>
      <c r="J165">
        <v>32760</v>
      </c>
      <c r="K165">
        <v>32760</v>
      </c>
      <c r="L165" t="s">
        <v>42</v>
      </c>
      <c r="M165" t="s">
        <v>38</v>
      </c>
    </row>
    <row r="166" spans="1:13" x14ac:dyDescent="0.25">
      <c r="A166">
        <v>301</v>
      </c>
      <c r="B166">
        <v>28</v>
      </c>
      <c r="C166">
        <v>18</v>
      </c>
      <c r="D166" s="1">
        <v>44247</v>
      </c>
      <c r="E166" s="1">
        <f>EDATE(Table_Satış[[#This Row],[Tarix]], 2)  + 5</f>
        <v>44311</v>
      </c>
      <c r="F166">
        <v>2</v>
      </c>
      <c r="G166">
        <v>351</v>
      </c>
      <c r="H166">
        <v>7</v>
      </c>
      <c r="I166">
        <v>3900</v>
      </c>
      <c r="J166">
        <v>70200</v>
      </c>
      <c r="K166">
        <v>70200</v>
      </c>
      <c r="L166" t="s">
        <v>45</v>
      </c>
      <c r="M166" t="s">
        <v>44</v>
      </c>
    </row>
    <row r="167" spans="1:13" x14ac:dyDescent="0.25">
      <c r="A167">
        <v>305</v>
      </c>
      <c r="B167">
        <v>6</v>
      </c>
      <c r="C167">
        <v>5</v>
      </c>
      <c r="D167" s="1">
        <v>44257</v>
      </c>
      <c r="E167" s="1">
        <f>EDATE(Table_Satış[[#This Row],[Tarix]], 2)  + 5</f>
        <v>44323</v>
      </c>
      <c r="F167">
        <v>2</v>
      </c>
      <c r="G167">
        <v>3</v>
      </c>
      <c r="H167">
        <v>3</v>
      </c>
      <c r="I167">
        <v>100</v>
      </c>
      <c r="J167">
        <v>500</v>
      </c>
      <c r="K167">
        <v>500</v>
      </c>
      <c r="L167" t="s">
        <v>49</v>
      </c>
      <c r="M167" t="s">
        <v>44</v>
      </c>
    </row>
    <row r="168" spans="1:13" x14ac:dyDescent="0.25">
      <c r="A168">
        <v>303</v>
      </c>
      <c r="B168">
        <v>6</v>
      </c>
      <c r="C168">
        <v>23</v>
      </c>
      <c r="D168" s="1">
        <v>44262</v>
      </c>
      <c r="E168" s="1">
        <f>EDATE(Table_Satış[[#This Row],[Tarix]], 2)  + 5</f>
        <v>44328</v>
      </c>
      <c r="F168">
        <v>2</v>
      </c>
      <c r="G168">
        <v>75</v>
      </c>
      <c r="H168">
        <v>2</v>
      </c>
      <c r="I168">
        <v>650</v>
      </c>
      <c r="J168">
        <v>14950</v>
      </c>
      <c r="K168">
        <v>14950</v>
      </c>
      <c r="L168" t="s">
        <v>47</v>
      </c>
      <c r="M168" t="s">
        <v>44</v>
      </c>
    </row>
    <row r="169" spans="1:13" x14ac:dyDescent="0.25">
      <c r="A169">
        <v>205</v>
      </c>
      <c r="B169">
        <v>8</v>
      </c>
      <c r="C169">
        <v>4</v>
      </c>
      <c r="D169" s="1">
        <v>44264</v>
      </c>
      <c r="E169" s="1">
        <f>EDATE(Table_Satış[[#This Row],[Tarix]], 2)  + 5</f>
        <v>44330</v>
      </c>
      <c r="F169">
        <v>2</v>
      </c>
      <c r="G169">
        <v>26</v>
      </c>
      <c r="H169">
        <v>2</v>
      </c>
      <c r="I169">
        <v>1300</v>
      </c>
      <c r="J169">
        <v>5200</v>
      </c>
      <c r="K169">
        <v>5200</v>
      </c>
      <c r="L169" t="s">
        <v>43</v>
      </c>
      <c r="M169" t="s">
        <v>38</v>
      </c>
    </row>
    <row r="170" spans="1:13" x14ac:dyDescent="0.25">
      <c r="A170">
        <v>305</v>
      </c>
      <c r="B170">
        <v>17</v>
      </c>
      <c r="C170">
        <v>11</v>
      </c>
      <c r="D170" s="1">
        <v>44267</v>
      </c>
      <c r="E170" s="1">
        <f>EDATE(Table_Satış[[#This Row],[Tarix]], 2)  + 5</f>
        <v>44333</v>
      </c>
      <c r="F170">
        <v>2</v>
      </c>
      <c r="G170">
        <v>6</v>
      </c>
      <c r="H170">
        <v>3</v>
      </c>
      <c r="I170">
        <v>100</v>
      </c>
      <c r="J170">
        <v>1100</v>
      </c>
      <c r="K170">
        <v>1100</v>
      </c>
      <c r="L170" t="s">
        <v>49</v>
      </c>
      <c r="M170" t="s">
        <v>44</v>
      </c>
    </row>
    <row r="171" spans="1:13" x14ac:dyDescent="0.25">
      <c r="A171">
        <v>101</v>
      </c>
      <c r="B171">
        <v>28</v>
      </c>
      <c r="C171">
        <v>25</v>
      </c>
      <c r="D171" s="1">
        <v>44273</v>
      </c>
      <c r="E171" s="1">
        <f>EDATE(Table_Satış[[#This Row],[Tarix]], 2)  + 5</f>
        <v>44339</v>
      </c>
      <c r="F171">
        <v>2</v>
      </c>
      <c r="G171">
        <v>195</v>
      </c>
      <c r="H171">
        <v>2</v>
      </c>
      <c r="I171">
        <v>1560</v>
      </c>
      <c r="J171">
        <v>39000</v>
      </c>
      <c r="K171">
        <v>39000</v>
      </c>
      <c r="L171" t="s">
        <v>31</v>
      </c>
      <c r="M171" t="s">
        <v>30</v>
      </c>
    </row>
    <row r="172" spans="1:13" x14ac:dyDescent="0.25">
      <c r="A172">
        <v>302</v>
      </c>
      <c r="B172">
        <v>27</v>
      </c>
      <c r="C172">
        <v>8</v>
      </c>
      <c r="D172" s="1">
        <v>44276</v>
      </c>
      <c r="E172" s="1">
        <f>EDATE(Table_Satış[[#This Row],[Tarix]], 2)  + 5</f>
        <v>44342</v>
      </c>
      <c r="F172">
        <v>2</v>
      </c>
      <c r="G172">
        <v>78</v>
      </c>
      <c r="H172">
        <v>3</v>
      </c>
      <c r="I172">
        <v>1950</v>
      </c>
      <c r="J172">
        <v>15600</v>
      </c>
      <c r="K172">
        <v>15600</v>
      </c>
      <c r="L172" t="s">
        <v>46</v>
      </c>
      <c r="M172" t="s">
        <v>44</v>
      </c>
    </row>
    <row r="173" spans="1:13" x14ac:dyDescent="0.25">
      <c r="A173">
        <v>306</v>
      </c>
      <c r="B173">
        <v>21</v>
      </c>
      <c r="C173">
        <v>8</v>
      </c>
      <c r="D173" s="1">
        <v>44277</v>
      </c>
      <c r="E173" s="1">
        <f>EDATE(Table_Satış[[#This Row],[Tarix]], 2)  + 5</f>
        <v>44343</v>
      </c>
      <c r="F173">
        <v>2</v>
      </c>
      <c r="G173">
        <v>18</v>
      </c>
      <c r="H173">
        <v>7</v>
      </c>
      <c r="I173">
        <v>460</v>
      </c>
      <c r="J173">
        <v>3680</v>
      </c>
      <c r="K173">
        <v>3680</v>
      </c>
      <c r="L173" t="s">
        <v>50</v>
      </c>
      <c r="M173" t="s">
        <v>44</v>
      </c>
    </row>
    <row r="174" spans="1:13" x14ac:dyDescent="0.25">
      <c r="A174">
        <v>304</v>
      </c>
      <c r="B174">
        <v>21</v>
      </c>
      <c r="C174">
        <v>24</v>
      </c>
      <c r="D174" s="1">
        <v>44281</v>
      </c>
      <c r="E174" s="1">
        <f>EDATE(Table_Satış[[#This Row],[Tarix]], 2)  + 5</f>
        <v>44347</v>
      </c>
      <c r="F174">
        <v>2</v>
      </c>
      <c r="G174">
        <v>55</v>
      </c>
      <c r="H174">
        <v>3</v>
      </c>
      <c r="I174">
        <v>460</v>
      </c>
      <c r="J174">
        <v>11040</v>
      </c>
      <c r="K174">
        <v>11040</v>
      </c>
      <c r="L174" t="s">
        <v>48</v>
      </c>
      <c r="M174" t="s">
        <v>44</v>
      </c>
    </row>
    <row r="175" spans="1:13" x14ac:dyDescent="0.25">
      <c r="A175">
        <v>205</v>
      </c>
      <c r="B175">
        <v>27</v>
      </c>
      <c r="C175">
        <v>11</v>
      </c>
      <c r="D175" s="1">
        <v>44289</v>
      </c>
      <c r="E175" s="1">
        <f>EDATE(Table_Satış[[#This Row],[Tarix]], 2)  + 5</f>
        <v>44355</v>
      </c>
      <c r="F175">
        <v>2</v>
      </c>
      <c r="G175">
        <v>72</v>
      </c>
      <c r="H175">
        <v>2</v>
      </c>
      <c r="I175">
        <v>1300</v>
      </c>
      <c r="J175">
        <v>14300</v>
      </c>
      <c r="K175">
        <v>14300</v>
      </c>
      <c r="L175" t="s">
        <v>43</v>
      </c>
      <c r="M175" t="s">
        <v>38</v>
      </c>
    </row>
    <row r="176" spans="1:13" x14ac:dyDescent="0.25">
      <c r="A176">
        <v>202</v>
      </c>
      <c r="B176">
        <v>7</v>
      </c>
      <c r="C176">
        <v>2</v>
      </c>
      <c r="D176" s="1">
        <v>44299</v>
      </c>
      <c r="E176" s="1">
        <f>EDATE(Table_Satış[[#This Row],[Tarix]], 2)  + 5</f>
        <v>44365</v>
      </c>
      <c r="F176">
        <v>2</v>
      </c>
      <c r="G176">
        <v>8</v>
      </c>
      <c r="H176">
        <v>7</v>
      </c>
      <c r="I176">
        <v>780</v>
      </c>
      <c r="J176">
        <v>1560</v>
      </c>
      <c r="K176">
        <v>1560</v>
      </c>
      <c r="L176" t="s">
        <v>40</v>
      </c>
      <c r="M176" t="s">
        <v>38</v>
      </c>
    </row>
    <row r="177" spans="1:13" x14ac:dyDescent="0.25">
      <c r="A177">
        <v>305</v>
      </c>
      <c r="B177">
        <v>17</v>
      </c>
      <c r="C177">
        <v>25</v>
      </c>
      <c r="D177" s="1">
        <v>44302</v>
      </c>
      <c r="E177" s="1">
        <f>EDATE(Table_Satış[[#This Row],[Tarix]], 2)  + 5</f>
        <v>44368</v>
      </c>
      <c r="F177">
        <v>2</v>
      </c>
      <c r="G177">
        <v>13</v>
      </c>
      <c r="H177">
        <v>3</v>
      </c>
      <c r="I177">
        <v>100</v>
      </c>
      <c r="J177">
        <v>2500</v>
      </c>
      <c r="K177">
        <v>2500</v>
      </c>
      <c r="L177" t="s">
        <v>49</v>
      </c>
      <c r="M177" t="s">
        <v>44</v>
      </c>
    </row>
    <row r="178" spans="1:13" x14ac:dyDescent="0.25">
      <c r="A178">
        <v>302</v>
      </c>
      <c r="B178">
        <v>10</v>
      </c>
      <c r="C178">
        <v>22</v>
      </c>
      <c r="D178" s="1">
        <v>44305</v>
      </c>
      <c r="E178" s="1">
        <f>EDATE(Table_Satış[[#This Row],[Tarix]], 2)  + 5</f>
        <v>44371</v>
      </c>
      <c r="F178">
        <v>2</v>
      </c>
      <c r="G178">
        <v>215</v>
      </c>
      <c r="H178">
        <v>2</v>
      </c>
      <c r="I178">
        <v>1950</v>
      </c>
      <c r="J178">
        <v>42900</v>
      </c>
      <c r="K178">
        <v>42900</v>
      </c>
      <c r="L178" t="s">
        <v>46</v>
      </c>
      <c r="M178" t="s">
        <v>44</v>
      </c>
    </row>
    <row r="179" spans="1:13" x14ac:dyDescent="0.25">
      <c r="A179">
        <v>304</v>
      </c>
      <c r="B179">
        <v>26</v>
      </c>
      <c r="C179">
        <v>18</v>
      </c>
      <c r="D179" s="1">
        <v>44307</v>
      </c>
      <c r="E179" s="1">
        <f>EDATE(Table_Satış[[#This Row],[Tarix]], 2)  + 5</f>
        <v>44373</v>
      </c>
      <c r="F179">
        <v>2</v>
      </c>
      <c r="G179">
        <v>41</v>
      </c>
      <c r="H179">
        <v>7</v>
      </c>
      <c r="I179">
        <v>460</v>
      </c>
      <c r="J179">
        <v>8280</v>
      </c>
      <c r="K179">
        <v>8280</v>
      </c>
      <c r="L179" t="s">
        <v>48</v>
      </c>
      <c r="M179" t="s">
        <v>44</v>
      </c>
    </row>
    <row r="180" spans="1:13" x14ac:dyDescent="0.25">
      <c r="A180">
        <v>105</v>
      </c>
      <c r="B180">
        <v>10</v>
      </c>
      <c r="C180">
        <v>23</v>
      </c>
      <c r="D180" s="1">
        <v>44313</v>
      </c>
      <c r="E180" s="1">
        <f>EDATE(Table_Satış[[#This Row],[Tarix]], 2)  + 5</f>
        <v>44379</v>
      </c>
      <c r="F180">
        <v>2</v>
      </c>
      <c r="G180">
        <v>90</v>
      </c>
      <c r="H180">
        <v>2</v>
      </c>
      <c r="I180">
        <v>780</v>
      </c>
      <c r="J180">
        <v>17940</v>
      </c>
      <c r="K180">
        <v>17940</v>
      </c>
      <c r="L180" t="s">
        <v>37</v>
      </c>
      <c r="M180" t="s">
        <v>30</v>
      </c>
    </row>
    <row r="181" spans="1:13" x14ac:dyDescent="0.25">
      <c r="A181">
        <v>304</v>
      </c>
      <c r="B181">
        <v>21</v>
      </c>
      <c r="C181">
        <v>20</v>
      </c>
      <c r="D181" s="1">
        <v>44314</v>
      </c>
      <c r="E181" s="1">
        <f>EDATE(Table_Satış[[#This Row],[Tarix]], 2)  + 5</f>
        <v>44380</v>
      </c>
      <c r="F181">
        <v>2</v>
      </c>
      <c r="G181">
        <v>46</v>
      </c>
      <c r="H181">
        <v>3</v>
      </c>
      <c r="I181">
        <v>460</v>
      </c>
      <c r="J181">
        <v>9200</v>
      </c>
      <c r="K181">
        <v>9200</v>
      </c>
      <c r="L181" t="s">
        <v>48</v>
      </c>
      <c r="M181" t="s">
        <v>44</v>
      </c>
    </row>
    <row r="182" spans="1:13" x14ac:dyDescent="0.25">
      <c r="A182">
        <v>302</v>
      </c>
      <c r="B182">
        <v>26</v>
      </c>
      <c r="C182">
        <v>8</v>
      </c>
      <c r="D182" s="1">
        <v>44317</v>
      </c>
      <c r="E182" s="1">
        <f>EDATE(Table_Satış[[#This Row],[Tarix]], 2)  + 5</f>
        <v>44383</v>
      </c>
      <c r="F182">
        <v>2</v>
      </c>
      <c r="G182">
        <v>78</v>
      </c>
      <c r="H182">
        <v>3</v>
      </c>
      <c r="I182">
        <v>1950</v>
      </c>
      <c r="J182">
        <v>15600</v>
      </c>
      <c r="K182">
        <v>15600</v>
      </c>
      <c r="L182" t="s">
        <v>46</v>
      </c>
      <c r="M182" t="s">
        <v>44</v>
      </c>
    </row>
    <row r="183" spans="1:13" x14ac:dyDescent="0.25">
      <c r="A183">
        <v>205</v>
      </c>
      <c r="B183">
        <v>29</v>
      </c>
      <c r="C183">
        <v>14</v>
      </c>
      <c r="D183" s="1">
        <v>44322</v>
      </c>
      <c r="E183" s="1">
        <f>EDATE(Table_Satış[[#This Row],[Tarix]], 2)  + 5</f>
        <v>44388</v>
      </c>
      <c r="F183">
        <v>2</v>
      </c>
      <c r="G183">
        <v>91</v>
      </c>
      <c r="H183">
        <v>7</v>
      </c>
      <c r="I183">
        <v>1300</v>
      </c>
      <c r="J183">
        <v>18200</v>
      </c>
      <c r="K183">
        <v>18200</v>
      </c>
      <c r="L183" t="s">
        <v>43</v>
      </c>
      <c r="M183" t="s">
        <v>38</v>
      </c>
    </row>
    <row r="184" spans="1:13" x14ac:dyDescent="0.25">
      <c r="A184">
        <v>103</v>
      </c>
      <c r="B184">
        <v>25</v>
      </c>
      <c r="C184">
        <v>9</v>
      </c>
      <c r="D184" s="1">
        <v>44324</v>
      </c>
      <c r="E184" s="1">
        <f>EDATE(Table_Satış[[#This Row],[Tarix]], 2)  + 5</f>
        <v>44390</v>
      </c>
      <c r="F184">
        <v>2</v>
      </c>
      <c r="G184">
        <v>23</v>
      </c>
      <c r="H184">
        <v>2</v>
      </c>
      <c r="I184">
        <v>520</v>
      </c>
      <c r="J184">
        <v>4680</v>
      </c>
      <c r="K184">
        <v>4680</v>
      </c>
      <c r="L184" t="s">
        <v>35</v>
      </c>
      <c r="M184" t="s">
        <v>30</v>
      </c>
    </row>
    <row r="185" spans="1:13" x14ac:dyDescent="0.25">
      <c r="A185">
        <v>304</v>
      </c>
      <c r="B185">
        <v>7</v>
      </c>
      <c r="C185">
        <v>17</v>
      </c>
      <c r="D185" s="1">
        <v>44328</v>
      </c>
      <c r="E185" s="1">
        <f>EDATE(Table_Satış[[#This Row],[Tarix]], 2)  + 5</f>
        <v>44394</v>
      </c>
      <c r="F185">
        <v>2</v>
      </c>
      <c r="G185">
        <v>39</v>
      </c>
      <c r="H185">
        <v>3</v>
      </c>
      <c r="I185">
        <v>460</v>
      </c>
      <c r="J185">
        <v>7820</v>
      </c>
      <c r="K185">
        <v>7820</v>
      </c>
      <c r="L185" t="s">
        <v>48</v>
      </c>
      <c r="M185" t="s">
        <v>44</v>
      </c>
    </row>
    <row r="186" spans="1:13" x14ac:dyDescent="0.25">
      <c r="A186">
        <v>102</v>
      </c>
      <c r="B186">
        <v>2</v>
      </c>
      <c r="C186">
        <v>19</v>
      </c>
      <c r="D186" s="1">
        <v>44329</v>
      </c>
      <c r="E186" s="1">
        <f>EDATE(Table_Satış[[#This Row],[Tarix]], 2)  + 5</f>
        <v>44395</v>
      </c>
      <c r="F186">
        <v>2</v>
      </c>
      <c r="G186">
        <v>111</v>
      </c>
      <c r="H186">
        <v>2</v>
      </c>
      <c r="I186">
        <v>1170</v>
      </c>
      <c r="J186">
        <v>22230</v>
      </c>
      <c r="K186">
        <v>22230</v>
      </c>
      <c r="L186" t="s">
        <v>33</v>
      </c>
      <c r="M186" t="s">
        <v>30</v>
      </c>
    </row>
    <row r="187" spans="1:13" x14ac:dyDescent="0.25">
      <c r="A187">
        <v>306</v>
      </c>
      <c r="B187">
        <v>12</v>
      </c>
      <c r="C187">
        <v>13</v>
      </c>
      <c r="D187" s="1">
        <v>44332</v>
      </c>
      <c r="E187" s="1">
        <f>EDATE(Table_Satış[[#This Row],[Tarix]], 2)  + 5</f>
        <v>44398</v>
      </c>
      <c r="F187">
        <v>2</v>
      </c>
      <c r="G187">
        <v>30</v>
      </c>
      <c r="H187">
        <v>2</v>
      </c>
      <c r="I187">
        <v>460</v>
      </c>
      <c r="J187">
        <v>5980</v>
      </c>
      <c r="K187">
        <v>5980</v>
      </c>
      <c r="L187" t="s">
        <v>50</v>
      </c>
      <c r="M187" t="s">
        <v>44</v>
      </c>
    </row>
    <row r="188" spans="1:13" x14ac:dyDescent="0.25">
      <c r="A188">
        <v>306</v>
      </c>
      <c r="B188">
        <v>13</v>
      </c>
      <c r="C188">
        <v>2</v>
      </c>
      <c r="D188" s="1">
        <v>44340</v>
      </c>
      <c r="E188" s="1">
        <f>EDATE(Table_Satış[[#This Row],[Tarix]], 2)  + 5</f>
        <v>44406</v>
      </c>
      <c r="F188">
        <v>2</v>
      </c>
      <c r="G188">
        <v>5</v>
      </c>
      <c r="H188">
        <v>3</v>
      </c>
      <c r="I188">
        <v>460</v>
      </c>
      <c r="J188">
        <v>920</v>
      </c>
      <c r="K188">
        <v>920</v>
      </c>
      <c r="L188" t="s">
        <v>50</v>
      </c>
      <c r="M188" t="s">
        <v>44</v>
      </c>
    </row>
    <row r="189" spans="1:13" x14ac:dyDescent="0.25">
      <c r="A189">
        <v>204</v>
      </c>
      <c r="B189">
        <v>21</v>
      </c>
      <c r="C189">
        <v>25</v>
      </c>
      <c r="D189" s="1">
        <v>44352</v>
      </c>
      <c r="E189" s="1">
        <f>EDATE(Table_Satış[[#This Row],[Tarix]], 2)  + 5</f>
        <v>44418</v>
      </c>
      <c r="F189">
        <v>2</v>
      </c>
      <c r="G189">
        <v>195</v>
      </c>
      <c r="H189">
        <v>2</v>
      </c>
      <c r="I189">
        <v>1560</v>
      </c>
      <c r="J189">
        <v>39000</v>
      </c>
      <c r="K189">
        <v>39000</v>
      </c>
      <c r="L189" t="s">
        <v>42</v>
      </c>
      <c r="M189" t="s">
        <v>38</v>
      </c>
    </row>
    <row r="190" spans="1:13" x14ac:dyDescent="0.25">
      <c r="A190">
        <v>105</v>
      </c>
      <c r="B190">
        <v>2</v>
      </c>
      <c r="C190">
        <v>21</v>
      </c>
      <c r="D190" s="1">
        <v>44360</v>
      </c>
      <c r="E190" s="1">
        <f>EDATE(Table_Satış[[#This Row],[Tarix]], 2)  + 5</f>
        <v>44426</v>
      </c>
      <c r="F190">
        <v>2</v>
      </c>
      <c r="G190">
        <v>82</v>
      </c>
      <c r="H190">
        <v>7</v>
      </c>
      <c r="I190">
        <v>780</v>
      </c>
      <c r="J190">
        <v>16380</v>
      </c>
      <c r="K190">
        <v>16380</v>
      </c>
      <c r="L190" t="s">
        <v>37</v>
      </c>
      <c r="M190" t="s">
        <v>30</v>
      </c>
    </row>
    <row r="191" spans="1:13" x14ac:dyDescent="0.25">
      <c r="A191">
        <v>103</v>
      </c>
      <c r="B191">
        <v>25</v>
      </c>
      <c r="C191">
        <v>21</v>
      </c>
      <c r="D191" s="1">
        <v>44362</v>
      </c>
      <c r="E191" s="1">
        <f>EDATE(Table_Satış[[#This Row],[Tarix]], 2)  + 5</f>
        <v>44428</v>
      </c>
      <c r="F191">
        <v>2</v>
      </c>
      <c r="G191">
        <v>55</v>
      </c>
      <c r="H191">
        <v>2</v>
      </c>
      <c r="I191">
        <v>520</v>
      </c>
      <c r="J191">
        <v>10920</v>
      </c>
      <c r="K191">
        <v>10920</v>
      </c>
      <c r="L191" t="s">
        <v>35</v>
      </c>
      <c r="M191" t="s">
        <v>30</v>
      </c>
    </row>
    <row r="192" spans="1:13" x14ac:dyDescent="0.25">
      <c r="A192">
        <v>204</v>
      </c>
      <c r="B192">
        <v>9</v>
      </c>
      <c r="C192">
        <v>22</v>
      </c>
      <c r="D192" s="1">
        <v>44364</v>
      </c>
      <c r="E192" s="1">
        <f>EDATE(Table_Satış[[#This Row],[Tarix]], 2)  + 5</f>
        <v>44430</v>
      </c>
      <c r="F192">
        <v>2</v>
      </c>
      <c r="G192">
        <v>172</v>
      </c>
      <c r="H192">
        <v>7</v>
      </c>
      <c r="I192">
        <v>1560</v>
      </c>
      <c r="J192">
        <v>34320</v>
      </c>
      <c r="K192">
        <v>34320</v>
      </c>
      <c r="L192" t="s">
        <v>42</v>
      </c>
      <c r="M192" t="s">
        <v>38</v>
      </c>
    </row>
    <row r="193" spans="1:13" x14ac:dyDescent="0.25">
      <c r="A193">
        <v>303</v>
      </c>
      <c r="B193">
        <v>14</v>
      </c>
      <c r="C193">
        <v>14</v>
      </c>
      <c r="D193" s="1">
        <v>44366</v>
      </c>
      <c r="E193" s="1">
        <f>EDATE(Table_Satış[[#This Row],[Tarix]], 2)  + 5</f>
        <v>44432</v>
      </c>
      <c r="F193">
        <v>2</v>
      </c>
      <c r="G193">
        <v>46</v>
      </c>
      <c r="H193">
        <v>3</v>
      </c>
      <c r="I193">
        <v>650</v>
      </c>
      <c r="J193">
        <v>9100</v>
      </c>
      <c r="K193">
        <v>9100</v>
      </c>
      <c r="L193" t="s">
        <v>47</v>
      </c>
      <c r="M193" t="s">
        <v>44</v>
      </c>
    </row>
    <row r="194" spans="1:13" x14ac:dyDescent="0.25">
      <c r="A194">
        <v>103</v>
      </c>
      <c r="B194">
        <v>28</v>
      </c>
      <c r="C194">
        <v>5</v>
      </c>
      <c r="D194" s="1">
        <v>44386</v>
      </c>
      <c r="E194" s="1">
        <f>EDATE(Table_Satış[[#This Row],[Tarix]], 2)  + 5</f>
        <v>44453</v>
      </c>
      <c r="F194">
        <v>2</v>
      </c>
      <c r="G194">
        <v>13</v>
      </c>
      <c r="H194">
        <v>3</v>
      </c>
      <c r="I194">
        <v>520</v>
      </c>
      <c r="J194">
        <v>2600</v>
      </c>
      <c r="K194">
        <v>2600</v>
      </c>
      <c r="L194" t="s">
        <v>35</v>
      </c>
      <c r="M194" t="s">
        <v>30</v>
      </c>
    </row>
    <row r="195" spans="1:13" x14ac:dyDescent="0.25">
      <c r="A195">
        <v>101</v>
      </c>
      <c r="B195">
        <v>23</v>
      </c>
      <c r="C195">
        <v>21</v>
      </c>
      <c r="D195" s="1">
        <v>44394</v>
      </c>
      <c r="E195" s="1">
        <f>EDATE(Table_Satış[[#This Row],[Tarix]], 2)  + 5</f>
        <v>44461</v>
      </c>
      <c r="F195">
        <v>2</v>
      </c>
      <c r="G195">
        <v>164</v>
      </c>
      <c r="H195">
        <v>3</v>
      </c>
      <c r="I195">
        <v>1560</v>
      </c>
      <c r="J195">
        <v>32760</v>
      </c>
      <c r="K195">
        <v>32760</v>
      </c>
      <c r="L195" t="s">
        <v>31</v>
      </c>
      <c r="M195" t="s">
        <v>30</v>
      </c>
    </row>
    <row r="196" spans="1:13" x14ac:dyDescent="0.25">
      <c r="A196">
        <v>101</v>
      </c>
      <c r="B196">
        <v>18</v>
      </c>
      <c r="C196">
        <v>9</v>
      </c>
      <c r="D196" s="1">
        <v>44397</v>
      </c>
      <c r="E196" s="1">
        <f>EDATE(Table_Satış[[#This Row],[Tarix]], 2)  + 5</f>
        <v>44464</v>
      </c>
      <c r="F196">
        <v>2</v>
      </c>
      <c r="G196">
        <v>70</v>
      </c>
      <c r="H196">
        <v>7</v>
      </c>
      <c r="I196">
        <v>1560</v>
      </c>
      <c r="J196">
        <v>14040</v>
      </c>
      <c r="K196">
        <v>14040</v>
      </c>
      <c r="L196" t="s">
        <v>31</v>
      </c>
      <c r="M196" t="s">
        <v>30</v>
      </c>
    </row>
    <row r="197" spans="1:13" x14ac:dyDescent="0.25">
      <c r="A197">
        <v>101</v>
      </c>
      <c r="B197">
        <v>28</v>
      </c>
      <c r="C197">
        <v>4</v>
      </c>
      <c r="D197" s="1">
        <v>44397</v>
      </c>
      <c r="E197" s="1">
        <f>EDATE(Table_Satış[[#This Row],[Tarix]], 2)  + 5</f>
        <v>44464</v>
      </c>
      <c r="F197">
        <v>2</v>
      </c>
      <c r="G197">
        <v>31</v>
      </c>
      <c r="H197">
        <v>2</v>
      </c>
      <c r="I197">
        <v>1560</v>
      </c>
      <c r="J197">
        <v>6240</v>
      </c>
      <c r="K197">
        <v>6240</v>
      </c>
      <c r="L197" t="s">
        <v>31</v>
      </c>
      <c r="M197" t="s">
        <v>30</v>
      </c>
    </row>
    <row r="198" spans="1:13" x14ac:dyDescent="0.25">
      <c r="A198">
        <v>101</v>
      </c>
      <c r="B198">
        <v>18</v>
      </c>
      <c r="C198">
        <v>18</v>
      </c>
      <c r="D198" s="1">
        <v>44402</v>
      </c>
      <c r="E198" s="1">
        <f>EDATE(Table_Satış[[#This Row],[Tarix]], 2)  + 5</f>
        <v>44469</v>
      </c>
      <c r="F198">
        <v>2</v>
      </c>
      <c r="G198">
        <v>140</v>
      </c>
      <c r="H198">
        <v>7</v>
      </c>
      <c r="I198">
        <v>1560</v>
      </c>
      <c r="J198">
        <v>28080</v>
      </c>
      <c r="K198">
        <v>28080</v>
      </c>
      <c r="L198" t="s">
        <v>31</v>
      </c>
      <c r="M198" t="s">
        <v>30</v>
      </c>
    </row>
    <row r="199" spans="1:13" x14ac:dyDescent="0.25">
      <c r="A199">
        <v>305</v>
      </c>
      <c r="B199">
        <v>13</v>
      </c>
      <c r="C199">
        <v>20</v>
      </c>
      <c r="D199" s="1">
        <v>44405</v>
      </c>
      <c r="E199" s="1">
        <f>EDATE(Table_Satış[[#This Row],[Tarix]], 2)  + 5</f>
        <v>44472</v>
      </c>
      <c r="F199">
        <v>2</v>
      </c>
      <c r="G199">
        <v>10</v>
      </c>
      <c r="H199">
        <v>3</v>
      </c>
      <c r="I199">
        <v>100</v>
      </c>
      <c r="J199">
        <v>2000</v>
      </c>
      <c r="K199">
        <v>2000</v>
      </c>
      <c r="L199" t="s">
        <v>49</v>
      </c>
      <c r="M199" t="s">
        <v>44</v>
      </c>
    </row>
    <row r="200" spans="1:13" x14ac:dyDescent="0.25">
      <c r="A200">
        <v>202</v>
      </c>
      <c r="B200">
        <v>21</v>
      </c>
      <c r="C200">
        <v>15</v>
      </c>
      <c r="D200" s="1">
        <v>44413</v>
      </c>
      <c r="E200" s="1">
        <f>EDATE(Table_Satış[[#This Row],[Tarix]], 2)  + 5</f>
        <v>44479</v>
      </c>
      <c r="F200">
        <v>2</v>
      </c>
      <c r="G200">
        <v>59</v>
      </c>
      <c r="H200">
        <v>7</v>
      </c>
      <c r="I200">
        <v>780</v>
      </c>
      <c r="J200">
        <v>11700</v>
      </c>
      <c r="K200">
        <v>11700</v>
      </c>
      <c r="L200" t="s">
        <v>40</v>
      </c>
      <c r="M200" t="s">
        <v>38</v>
      </c>
    </row>
    <row r="201" spans="1:13" x14ac:dyDescent="0.25">
      <c r="A201">
        <v>302</v>
      </c>
      <c r="B201">
        <v>10</v>
      </c>
      <c r="C201">
        <v>1</v>
      </c>
      <c r="D201" s="1">
        <v>44414</v>
      </c>
      <c r="E201" s="1">
        <f>EDATE(Table_Satış[[#This Row],[Tarix]], 2)  + 5</f>
        <v>44480</v>
      </c>
      <c r="F201">
        <v>2</v>
      </c>
      <c r="G201">
        <v>10</v>
      </c>
      <c r="H201">
        <v>2</v>
      </c>
      <c r="I201">
        <v>1950</v>
      </c>
      <c r="J201">
        <v>1950</v>
      </c>
      <c r="K201">
        <v>1950</v>
      </c>
      <c r="L201" t="s">
        <v>46</v>
      </c>
      <c r="M201" t="s">
        <v>44</v>
      </c>
    </row>
    <row r="202" spans="1:13" x14ac:dyDescent="0.25">
      <c r="A202">
        <v>303</v>
      </c>
      <c r="B202">
        <v>14</v>
      </c>
      <c r="C202">
        <v>6</v>
      </c>
      <c r="D202" s="1">
        <v>44415</v>
      </c>
      <c r="E202" s="1">
        <f>EDATE(Table_Satış[[#This Row],[Tarix]], 2)  + 5</f>
        <v>44481</v>
      </c>
      <c r="F202">
        <v>2</v>
      </c>
      <c r="G202">
        <v>20</v>
      </c>
      <c r="H202">
        <v>3</v>
      </c>
      <c r="I202">
        <v>650</v>
      </c>
      <c r="J202">
        <v>3900</v>
      </c>
      <c r="K202">
        <v>3900</v>
      </c>
      <c r="L202" t="s">
        <v>47</v>
      </c>
      <c r="M202" t="s">
        <v>44</v>
      </c>
    </row>
    <row r="203" spans="1:13" x14ac:dyDescent="0.25">
      <c r="A203">
        <v>105</v>
      </c>
      <c r="B203">
        <v>18</v>
      </c>
      <c r="C203">
        <v>1</v>
      </c>
      <c r="D203" s="1">
        <v>44419</v>
      </c>
      <c r="E203" s="1">
        <f>EDATE(Table_Satış[[#This Row],[Tarix]], 2)  + 5</f>
        <v>44485</v>
      </c>
      <c r="F203">
        <v>2</v>
      </c>
      <c r="G203">
        <v>4</v>
      </c>
      <c r="H203">
        <v>7</v>
      </c>
      <c r="I203">
        <v>780</v>
      </c>
      <c r="J203">
        <v>780</v>
      </c>
      <c r="K203">
        <v>780</v>
      </c>
      <c r="L203" t="s">
        <v>37</v>
      </c>
      <c r="M203" t="s">
        <v>30</v>
      </c>
    </row>
    <row r="204" spans="1:13" x14ac:dyDescent="0.25">
      <c r="A204">
        <v>303</v>
      </c>
      <c r="B204">
        <v>2</v>
      </c>
      <c r="C204">
        <v>13</v>
      </c>
      <c r="D204" s="1">
        <v>44423</v>
      </c>
      <c r="E204" s="1">
        <f>EDATE(Table_Satış[[#This Row],[Tarix]], 2)  + 5</f>
        <v>44489</v>
      </c>
      <c r="F204">
        <v>2</v>
      </c>
      <c r="G204">
        <v>42</v>
      </c>
      <c r="H204">
        <v>7</v>
      </c>
      <c r="I204">
        <v>650</v>
      </c>
      <c r="J204">
        <v>8450</v>
      </c>
      <c r="K204">
        <v>8450</v>
      </c>
      <c r="L204" t="s">
        <v>47</v>
      </c>
      <c r="M204" t="s">
        <v>44</v>
      </c>
    </row>
    <row r="205" spans="1:13" x14ac:dyDescent="0.25">
      <c r="A205">
        <v>205</v>
      </c>
      <c r="B205">
        <v>22</v>
      </c>
      <c r="C205">
        <v>19</v>
      </c>
      <c r="D205" s="1">
        <v>44424</v>
      </c>
      <c r="E205" s="1">
        <f>EDATE(Table_Satış[[#This Row],[Tarix]], 2)  + 5</f>
        <v>44490</v>
      </c>
      <c r="F205">
        <v>2</v>
      </c>
      <c r="G205">
        <v>124</v>
      </c>
      <c r="H205">
        <v>2</v>
      </c>
      <c r="I205">
        <v>1300</v>
      </c>
      <c r="J205">
        <v>24700</v>
      </c>
      <c r="K205">
        <v>24700</v>
      </c>
      <c r="L205" t="s">
        <v>43</v>
      </c>
      <c r="M205" t="s">
        <v>38</v>
      </c>
    </row>
    <row r="206" spans="1:13" x14ac:dyDescent="0.25">
      <c r="A206">
        <v>102</v>
      </c>
      <c r="B206">
        <v>25</v>
      </c>
      <c r="C206">
        <v>22</v>
      </c>
      <c r="D206" s="1">
        <v>44424</v>
      </c>
      <c r="E206" s="1">
        <f>EDATE(Table_Satış[[#This Row],[Tarix]], 2)  + 5</f>
        <v>44490</v>
      </c>
      <c r="F206">
        <v>2</v>
      </c>
      <c r="G206">
        <v>129</v>
      </c>
      <c r="H206">
        <v>7</v>
      </c>
      <c r="I206">
        <v>1170</v>
      </c>
      <c r="J206">
        <v>25740</v>
      </c>
      <c r="K206">
        <v>25740</v>
      </c>
      <c r="L206" t="s">
        <v>33</v>
      </c>
      <c r="M206" t="s">
        <v>30</v>
      </c>
    </row>
    <row r="207" spans="1:13" x14ac:dyDescent="0.25">
      <c r="A207">
        <v>105</v>
      </c>
      <c r="B207">
        <v>25</v>
      </c>
      <c r="C207">
        <v>8</v>
      </c>
      <c r="D207" s="1">
        <v>44430</v>
      </c>
      <c r="E207" s="1">
        <f>EDATE(Table_Satış[[#This Row],[Tarix]], 2)  + 5</f>
        <v>44496</v>
      </c>
      <c r="F207">
        <v>2</v>
      </c>
      <c r="G207">
        <v>31</v>
      </c>
      <c r="H207">
        <v>2</v>
      </c>
      <c r="I207">
        <v>780</v>
      </c>
      <c r="J207">
        <v>6240</v>
      </c>
      <c r="K207">
        <v>6240</v>
      </c>
      <c r="L207" t="s">
        <v>37</v>
      </c>
      <c r="M207" t="s">
        <v>30</v>
      </c>
    </row>
    <row r="208" spans="1:13" x14ac:dyDescent="0.25">
      <c r="A208">
        <v>304</v>
      </c>
      <c r="B208">
        <v>10</v>
      </c>
      <c r="C208">
        <v>21</v>
      </c>
      <c r="D208" s="1">
        <v>44431</v>
      </c>
      <c r="E208" s="1">
        <f>EDATE(Table_Satış[[#This Row],[Tarix]], 2)  + 5</f>
        <v>44497</v>
      </c>
      <c r="F208">
        <v>2</v>
      </c>
      <c r="G208">
        <v>48</v>
      </c>
      <c r="H208">
        <v>7</v>
      </c>
      <c r="I208">
        <v>460</v>
      </c>
      <c r="J208">
        <v>9660</v>
      </c>
      <c r="K208">
        <v>9660</v>
      </c>
      <c r="L208" t="s">
        <v>48</v>
      </c>
      <c r="M208" t="s">
        <v>44</v>
      </c>
    </row>
    <row r="209" spans="1:13" x14ac:dyDescent="0.25">
      <c r="A209">
        <v>305</v>
      </c>
      <c r="B209">
        <v>26</v>
      </c>
      <c r="C209">
        <v>6</v>
      </c>
      <c r="D209" s="1">
        <v>44441</v>
      </c>
      <c r="E209" s="1">
        <f>EDATE(Table_Satış[[#This Row],[Tarix]], 2)  + 5</f>
        <v>44507</v>
      </c>
      <c r="F209">
        <v>2</v>
      </c>
      <c r="G209">
        <v>3</v>
      </c>
      <c r="H209">
        <v>7</v>
      </c>
      <c r="I209">
        <v>100</v>
      </c>
      <c r="J209">
        <v>600</v>
      </c>
      <c r="K209">
        <v>600</v>
      </c>
      <c r="L209" t="s">
        <v>49</v>
      </c>
      <c r="M209" t="s">
        <v>44</v>
      </c>
    </row>
    <row r="210" spans="1:13" x14ac:dyDescent="0.25">
      <c r="A210">
        <v>105</v>
      </c>
      <c r="B210">
        <v>15</v>
      </c>
      <c r="C210">
        <v>22</v>
      </c>
      <c r="D210" s="1">
        <v>44450</v>
      </c>
      <c r="E210" s="1">
        <f>EDATE(Table_Satış[[#This Row],[Tarix]], 2)  + 5</f>
        <v>44516</v>
      </c>
      <c r="F210">
        <v>2</v>
      </c>
      <c r="G210">
        <v>86</v>
      </c>
      <c r="H210">
        <v>7</v>
      </c>
      <c r="I210">
        <v>780</v>
      </c>
      <c r="J210">
        <v>17160</v>
      </c>
      <c r="K210">
        <v>17160</v>
      </c>
      <c r="L210" t="s">
        <v>37</v>
      </c>
      <c r="M210" t="s">
        <v>30</v>
      </c>
    </row>
    <row r="211" spans="1:13" x14ac:dyDescent="0.25">
      <c r="A211">
        <v>103</v>
      </c>
      <c r="B211">
        <v>28</v>
      </c>
      <c r="C211">
        <v>6</v>
      </c>
      <c r="D211" s="1">
        <v>44457</v>
      </c>
      <c r="E211" s="1">
        <f>EDATE(Table_Satış[[#This Row],[Tarix]], 2)  + 5</f>
        <v>44523</v>
      </c>
      <c r="F211">
        <v>2</v>
      </c>
      <c r="G211">
        <v>16</v>
      </c>
      <c r="H211">
        <v>2</v>
      </c>
      <c r="I211">
        <v>520</v>
      </c>
      <c r="J211">
        <v>3120</v>
      </c>
      <c r="K211">
        <v>3120</v>
      </c>
      <c r="L211" t="s">
        <v>35</v>
      </c>
      <c r="M211" t="s">
        <v>30</v>
      </c>
    </row>
    <row r="212" spans="1:13" x14ac:dyDescent="0.25">
      <c r="A212">
        <v>103</v>
      </c>
      <c r="B212">
        <v>15</v>
      </c>
      <c r="C212">
        <v>23</v>
      </c>
      <c r="D212" s="1">
        <v>44459</v>
      </c>
      <c r="E212" s="1">
        <f>EDATE(Table_Satış[[#This Row],[Tarix]], 2)  + 5</f>
        <v>44525</v>
      </c>
      <c r="F212">
        <v>2</v>
      </c>
      <c r="G212">
        <v>60</v>
      </c>
      <c r="H212">
        <v>2</v>
      </c>
      <c r="I212">
        <v>520</v>
      </c>
      <c r="J212">
        <v>11960</v>
      </c>
      <c r="K212">
        <v>11960</v>
      </c>
      <c r="L212" t="s">
        <v>35</v>
      </c>
      <c r="M212" t="s">
        <v>30</v>
      </c>
    </row>
    <row r="213" spans="1:13" x14ac:dyDescent="0.25">
      <c r="A213">
        <v>202</v>
      </c>
      <c r="B213">
        <v>24</v>
      </c>
      <c r="C213">
        <v>24</v>
      </c>
      <c r="D213" s="1">
        <v>44461</v>
      </c>
      <c r="E213" s="1">
        <f>EDATE(Table_Satış[[#This Row],[Tarix]], 2)  + 5</f>
        <v>44527</v>
      </c>
      <c r="F213">
        <v>2</v>
      </c>
      <c r="G213">
        <v>94</v>
      </c>
      <c r="H213">
        <v>2</v>
      </c>
      <c r="I213">
        <v>780</v>
      </c>
      <c r="J213">
        <v>18720</v>
      </c>
      <c r="K213">
        <v>18720</v>
      </c>
      <c r="L213" t="s">
        <v>40</v>
      </c>
      <c r="M213" t="s">
        <v>38</v>
      </c>
    </row>
    <row r="214" spans="1:13" x14ac:dyDescent="0.25">
      <c r="A214">
        <v>202</v>
      </c>
      <c r="B214">
        <v>27</v>
      </c>
      <c r="C214">
        <v>17</v>
      </c>
      <c r="D214" s="1">
        <v>44465</v>
      </c>
      <c r="E214" s="1">
        <f>EDATE(Table_Satış[[#This Row],[Tarix]], 2)  + 5</f>
        <v>44531</v>
      </c>
      <c r="F214">
        <v>2</v>
      </c>
      <c r="G214">
        <v>66</v>
      </c>
      <c r="H214">
        <v>7</v>
      </c>
      <c r="I214">
        <v>780</v>
      </c>
      <c r="J214">
        <v>13260</v>
      </c>
      <c r="K214">
        <v>13260</v>
      </c>
      <c r="L214" t="s">
        <v>40</v>
      </c>
      <c r="M214" t="s">
        <v>38</v>
      </c>
    </row>
    <row r="215" spans="1:13" x14ac:dyDescent="0.25">
      <c r="A215">
        <v>205</v>
      </c>
      <c r="B215">
        <v>2</v>
      </c>
      <c r="C215">
        <v>6</v>
      </c>
      <c r="D215" s="1">
        <v>44465</v>
      </c>
      <c r="E215" s="1">
        <f>EDATE(Table_Satış[[#This Row],[Tarix]], 2)  + 5</f>
        <v>44531</v>
      </c>
      <c r="F215">
        <v>2</v>
      </c>
      <c r="G215">
        <v>39</v>
      </c>
      <c r="H215">
        <v>7</v>
      </c>
      <c r="I215">
        <v>1300</v>
      </c>
      <c r="J215">
        <v>7800</v>
      </c>
      <c r="K215">
        <v>7800</v>
      </c>
      <c r="L215" t="s">
        <v>43</v>
      </c>
      <c r="M215" t="s">
        <v>38</v>
      </c>
    </row>
    <row r="216" spans="1:13" x14ac:dyDescent="0.25">
      <c r="A216">
        <v>302</v>
      </c>
      <c r="B216">
        <v>26</v>
      </c>
      <c r="C216">
        <v>19</v>
      </c>
      <c r="D216" s="1">
        <v>44465</v>
      </c>
      <c r="E216" s="1">
        <f>EDATE(Table_Satış[[#This Row],[Tarix]], 2)  + 5</f>
        <v>44531</v>
      </c>
      <c r="F216">
        <v>2</v>
      </c>
      <c r="G216">
        <v>185</v>
      </c>
      <c r="H216">
        <v>3</v>
      </c>
      <c r="I216">
        <v>1950</v>
      </c>
      <c r="J216">
        <v>37050</v>
      </c>
      <c r="K216">
        <v>37050</v>
      </c>
      <c r="L216" t="s">
        <v>46</v>
      </c>
      <c r="M216" t="s">
        <v>44</v>
      </c>
    </row>
    <row r="217" spans="1:13" x14ac:dyDescent="0.25">
      <c r="A217">
        <v>302</v>
      </c>
      <c r="B217">
        <v>8</v>
      </c>
      <c r="C217">
        <v>21</v>
      </c>
      <c r="D217" s="1">
        <v>44467</v>
      </c>
      <c r="E217" s="1">
        <f>EDATE(Table_Satış[[#This Row],[Tarix]], 2)  + 5</f>
        <v>44533</v>
      </c>
      <c r="F217">
        <v>2</v>
      </c>
      <c r="G217">
        <v>205</v>
      </c>
      <c r="H217">
        <v>2</v>
      </c>
      <c r="I217">
        <v>1950</v>
      </c>
      <c r="J217">
        <v>40950</v>
      </c>
      <c r="K217">
        <v>40950</v>
      </c>
      <c r="L217" t="s">
        <v>46</v>
      </c>
      <c r="M217" t="s">
        <v>44</v>
      </c>
    </row>
    <row r="218" spans="1:13" x14ac:dyDescent="0.25">
      <c r="A218">
        <v>205</v>
      </c>
      <c r="B218">
        <v>26</v>
      </c>
      <c r="C218">
        <v>17</v>
      </c>
      <c r="D218" s="1">
        <v>44469</v>
      </c>
      <c r="E218" s="1">
        <f>EDATE(Table_Satış[[#This Row],[Tarix]], 2)  + 5</f>
        <v>44535</v>
      </c>
      <c r="F218">
        <v>2</v>
      </c>
      <c r="G218">
        <v>111</v>
      </c>
      <c r="H218">
        <v>3</v>
      </c>
      <c r="I218">
        <v>1300</v>
      </c>
      <c r="J218">
        <v>22100</v>
      </c>
      <c r="K218">
        <v>22100</v>
      </c>
      <c r="L218" t="s">
        <v>43</v>
      </c>
      <c r="M218" t="s">
        <v>38</v>
      </c>
    </row>
    <row r="219" spans="1:13" x14ac:dyDescent="0.25">
      <c r="A219">
        <v>303</v>
      </c>
      <c r="B219">
        <v>11</v>
      </c>
      <c r="C219">
        <v>3</v>
      </c>
      <c r="D219" s="1">
        <v>44477</v>
      </c>
      <c r="E219" s="1">
        <f>EDATE(Table_Satış[[#This Row],[Tarix]], 2)  + 5</f>
        <v>44543</v>
      </c>
      <c r="F219">
        <v>2</v>
      </c>
      <c r="G219">
        <v>10</v>
      </c>
      <c r="H219">
        <v>7</v>
      </c>
      <c r="I219">
        <v>650</v>
      </c>
      <c r="J219">
        <v>1950</v>
      </c>
      <c r="K219">
        <v>1950</v>
      </c>
      <c r="L219" t="s">
        <v>47</v>
      </c>
      <c r="M219" t="s">
        <v>44</v>
      </c>
    </row>
    <row r="220" spans="1:13" x14ac:dyDescent="0.25">
      <c r="A220">
        <v>306</v>
      </c>
      <c r="B220">
        <v>7</v>
      </c>
      <c r="C220">
        <v>14</v>
      </c>
      <c r="D220" s="1">
        <v>44479</v>
      </c>
      <c r="E220" s="1">
        <f>EDATE(Table_Satış[[#This Row],[Tarix]], 2)  + 5</f>
        <v>44545</v>
      </c>
      <c r="F220">
        <v>2</v>
      </c>
      <c r="G220">
        <v>32</v>
      </c>
      <c r="H220">
        <v>7</v>
      </c>
      <c r="I220">
        <v>460</v>
      </c>
      <c r="J220">
        <v>6440</v>
      </c>
      <c r="K220">
        <v>6440</v>
      </c>
      <c r="L220" t="s">
        <v>50</v>
      </c>
      <c r="M220" t="s">
        <v>44</v>
      </c>
    </row>
    <row r="221" spans="1:13" x14ac:dyDescent="0.25">
      <c r="A221">
        <v>105</v>
      </c>
      <c r="B221">
        <v>11</v>
      </c>
      <c r="C221">
        <v>2</v>
      </c>
      <c r="D221" s="1">
        <v>44484</v>
      </c>
      <c r="E221" s="1">
        <f>EDATE(Table_Satış[[#This Row],[Tarix]], 2)  + 5</f>
        <v>44550</v>
      </c>
      <c r="F221">
        <v>2</v>
      </c>
      <c r="G221">
        <v>8</v>
      </c>
      <c r="H221">
        <v>3</v>
      </c>
      <c r="I221">
        <v>780</v>
      </c>
      <c r="J221">
        <v>1560</v>
      </c>
      <c r="K221">
        <v>1560</v>
      </c>
      <c r="L221" t="s">
        <v>37</v>
      </c>
      <c r="M221" t="s">
        <v>30</v>
      </c>
    </row>
    <row r="222" spans="1:13" x14ac:dyDescent="0.25">
      <c r="A222">
        <v>301</v>
      </c>
      <c r="B222">
        <v>14</v>
      </c>
      <c r="C222">
        <v>15</v>
      </c>
      <c r="D222" s="1">
        <v>44492</v>
      </c>
      <c r="E222" s="1">
        <f>EDATE(Table_Satış[[#This Row],[Tarix]], 2)  + 5</f>
        <v>44558</v>
      </c>
      <c r="F222">
        <v>2</v>
      </c>
      <c r="G222">
        <v>293</v>
      </c>
      <c r="H222">
        <v>2</v>
      </c>
      <c r="I222">
        <v>3900</v>
      </c>
      <c r="J222">
        <v>58500</v>
      </c>
      <c r="K222">
        <v>58500</v>
      </c>
      <c r="L222" t="s">
        <v>45</v>
      </c>
      <c r="M222" t="s">
        <v>44</v>
      </c>
    </row>
    <row r="223" spans="1:13" x14ac:dyDescent="0.25">
      <c r="A223">
        <v>202</v>
      </c>
      <c r="B223">
        <v>24</v>
      </c>
      <c r="C223">
        <v>15</v>
      </c>
      <c r="D223" s="1">
        <v>44492</v>
      </c>
      <c r="E223" s="1">
        <f>EDATE(Table_Satış[[#This Row],[Tarix]], 2)  + 5</f>
        <v>44558</v>
      </c>
      <c r="F223">
        <v>2</v>
      </c>
      <c r="G223">
        <v>59</v>
      </c>
      <c r="H223">
        <v>2</v>
      </c>
      <c r="I223">
        <v>780</v>
      </c>
      <c r="J223">
        <v>11700</v>
      </c>
      <c r="K223">
        <v>11700</v>
      </c>
      <c r="L223" t="s">
        <v>40</v>
      </c>
      <c r="M223" t="s">
        <v>38</v>
      </c>
    </row>
    <row r="224" spans="1:13" x14ac:dyDescent="0.25">
      <c r="A224">
        <v>202</v>
      </c>
      <c r="B224">
        <v>21</v>
      </c>
      <c r="C224">
        <v>7</v>
      </c>
      <c r="D224" s="1">
        <v>44493</v>
      </c>
      <c r="E224" s="1">
        <f>EDATE(Table_Satış[[#This Row],[Tarix]], 2)  + 5</f>
        <v>44559</v>
      </c>
      <c r="F224">
        <v>2</v>
      </c>
      <c r="G224">
        <v>27</v>
      </c>
      <c r="H224">
        <v>7</v>
      </c>
      <c r="I224">
        <v>780</v>
      </c>
      <c r="J224">
        <v>5460</v>
      </c>
      <c r="K224">
        <v>5460</v>
      </c>
      <c r="L224" t="s">
        <v>40</v>
      </c>
      <c r="M224" t="s">
        <v>38</v>
      </c>
    </row>
    <row r="225" spans="1:13" x14ac:dyDescent="0.25">
      <c r="A225">
        <v>305</v>
      </c>
      <c r="B225">
        <v>11</v>
      </c>
      <c r="C225">
        <v>5</v>
      </c>
      <c r="D225" s="1">
        <v>44494</v>
      </c>
      <c r="E225" s="1">
        <f>EDATE(Table_Satış[[#This Row],[Tarix]], 2)  + 5</f>
        <v>44560</v>
      </c>
      <c r="F225">
        <v>2</v>
      </c>
      <c r="G225">
        <v>3</v>
      </c>
      <c r="H225">
        <v>7</v>
      </c>
      <c r="I225">
        <v>100</v>
      </c>
      <c r="J225">
        <v>500</v>
      </c>
      <c r="K225">
        <v>500</v>
      </c>
      <c r="L225" t="s">
        <v>49</v>
      </c>
      <c r="M225" t="s">
        <v>44</v>
      </c>
    </row>
    <row r="226" spans="1:13" x14ac:dyDescent="0.25">
      <c r="A226">
        <v>202</v>
      </c>
      <c r="B226">
        <v>26</v>
      </c>
      <c r="C226">
        <v>25</v>
      </c>
      <c r="D226" s="1">
        <v>44499</v>
      </c>
      <c r="E226" s="1">
        <f>EDATE(Table_Satış[[#This Row],[Tarix]], 2)  + 5</f>
        <v>44565</v>
      </c>
      <c r="F226">
        <v>2</v>
      </c>
      <c r="G226">
        <v>98</v>
      </c>
      <c r="H226">
        <v>2</v>
      </c>
      <c r="I226">
        <v>780</v>
      </c>
      <c r="J226">
        <v>19500</v>
      </c>
      <c r="K226">
        <v>19500</v>
      </c>
      <c r="L226" t="s">
        <v>40</v>
      </c>
      <c r="M226" t="s">
        <v>38</v>
      </c>
    </row>
    <row r="227" spans="1:13" x14ac:dyDescent="0.25">
      <c r="A227">
        <v>305</v>
      </c>
      <c r="B227">
        <v>5</v>
      </c>
      <c r="C227">
        <v>25</v>
      </c>
      <c r="D227" s="1">
        <v>44499</v>
      </c>
      <c r="E227" s="1">
        <f>EDATE(Table_Satış[[#This Row],[Tarix]], 2)  + 5</f>
        <v>44565</v>
      </c>
      <c r="F227">
        <v>2</v>
      </c>
      <c r="G227">
        <v>13</v>
      </c>
      <c r="H227">
        <v>7</v>
      </c>
      <c r="I227">
        <v>100</v>
      </c>
      <c r="J227">
        <v>2500</v>
      </c>
      <c r="K227">
        <v>2500</v>
      </c>
      <c r="L227" t="s">
        <v>49</v>
      </c>
      <c r="M227" t="s">
        <v>44</v>
      </c>
    </row>
    <row r="228" spans="1:13" x14ac:dyDescent="0.25">
      <c r="A228">
        <v>103</v>
      </c>
      <c r="B228">
        <v>22</v>
      </c>
      <c r="C228">
        <v>6</v>
      </c>
      <c r="D228" s="1">
        <v>44502</v>
      </c>
      <c r="E228" s="1">
        <f>EDATE(Table_Satış[[#This Row],[Tarix]], 2)  + 5</f>
        <v>44568</v>
      </c>
      <c r="F228">
        <v>2</v>
      </c>
      <c r="G228">
        <v>16</v>
      </c>
      <c r="H228">
        <v>7</v>
      </c>
      <c r="I228">
        <v>520</v>
      </c>
      <c r="J228">
        <v>3120</v>
      </c>
      <c r="K228">
        <v>3120</v>
      </c>
      <c r="L228" t="s">
        <v>35</v>
      </c>
      <c r="M228" t="s">
        <v>30</v>
      </c>
    </row>
    <row r="229" spans="1:13" x14ac:dyDescent="0.25">
      <c r="A229">
        <v>305</v>
      </c>
      <c r="B229">
        <v>10</v>
      </c>
      <c r="C229">
        <v>9</v>
      </c>
      <c r="D229" s="1">
        <v>44503</v>
      </c>
      <c r="E229" s="1">
        <f>EDATE(Table_Satış[[#This Row],[Tarix]], 2)  + 5</f>
        <v>44569</v>
      </c>
      <c r="F229">
        <v>2</v>
      </c>
      <c r="G229">
        <v>5</v>
      </c>
      <c r="H229">
        <v>3</v>
      </c>
      <c r="I229">
        <v>100</v>
      </c>
      <c r="J229">
        <v>900</v>
      </c>
      <c r="K229">
        <v>900</v>
      </c>
      <c r="L229" t="s">
        <v>49</v>
      </c>
      <c r="M229" t="s">
        <v>44</v>
      </c>
    </row>
    <row r="230" spans="1:13" x14ac:dyDescent="0.25">
      <c r="A230">
        <v>301</v>
      </c>
      <c r="B230">
        <v>18</v>
      </c>
      <c r="C230">
        <v>11</v>
      </c>
      <c r="D230" s="1">
        <v>44515</v>
      </c>
      <c r="E230" s="1">
        <f>EDATE(Table_Satış[[#This Row],[Tarix]], 2)  + 5</f>
        <v>44581</v>
      </c>
      <c r="F230">
        <v>2</v>
      </c>
      <c r="G230">
        <v>215</v>
      </c>
      <c r="H230">
        <v>7</v>
      </c>
      <c r="I230">
        <v>3900</v>
      </c>
      <c r="J230">
        <v>42900</v>
      </c>
      <c r="K230">
        <v>42900</v>
      </c>
      <c r="L230" t="s">
        <v>45</v>
      </c>
      <c r="M230" t="s">
        <v>44</v>
      </c>
    </row>
    <row r="231" spans="1:13" x14ac:dyDescent="0.25">
      <c r="A231">
        <v>303</v>
      </c>
      <c r="B231">
        <v>12</v>
      </c>
      <c r="C231">
        <v>18</v>
      </c>
      <c r="D231" s="1">
        <v>44515</v>
      </c>
      <c r="E231" s="1">
        <f>EDATE(Table_Satış[[#This Row],[Tarix]], 2)  + 5</f>
        <v>44581</v>
      </c>
      <c r="F231">
        <v>2</v>
      </c>
      <c r="G231">
        <v>59</v>
      </c>
      <c r="H231">
        <v>7</v>
      </c>
      <c r="I231">
        <v>650</v>
      </c>
      <c r="J231">
        <v>11700</v>
      </c>
      <c r="K231">
        <v>11700</v>
      </c>
      <c r="L231" t="s">
        <v>47</v>
      </c>
      <c r="M231" t="s">
        <v>44</v>
      </c>
    </row>
    <row r="232" spans="1:13" x14ac:dyDescent="0.25">
      <c r="A232">
        <v>305</v>
      </c>
      <c r="B232">
        <v>22</v>
      </c>
      <c r="C232">
        <v>5</v>
      </c>
      <c r="D232" s="1">
        <v>44519</v>
      </c>
      <c r="E232" s="1">
        <f>EDATE(Table_Satış[[#This Row],[Tarix]], 2)  + 5</f>
        <v>44585</v>
      </c>
      <c r="F232">
        <v>2</v>
      </c>
      <c r="G232">
        <v>3</v>
      </c>
      <c r="H232">
        <v>2</v>
      </c>
      <c r="I232">
        <v>100</v>
      </c>
      <c r="J232">
        <v>500</v>
      </c>
      <c r="K232">
        <v>500</v>
      </c>
      <c r="L232" t="s">
        <v>49</v>
      </c>
      <c r="M232" t="s">
        <v>44</v>
      </c>
    </row>
    <row r="233" spans="1:13" x14ac:dyDescent="0.25">
      <c r="A233">
        <v>101</v>
      </c>
      <c r="B233">
        <v>18</v>
      </c>
      <c r="C233">
        <v>19</v>
      </c>
      <c r="D233" s="1">
        <v>44520</v>
      </c>
      <c r="E233" s="1">
        <f>EDATE(Table_Satış[[#This Row],[Tarix]], 2)  + 5</f>
        <v>44586</v>
      </c>
      <c r="F233">
        <v>2</v>
      </c>
      <c r="G233">
        <v>148</v>
      </c>
      <c r="H233">
        <v>2</v>
      </c>
      <c r="I233">
        <v>1560</v>
      </c>
      <c r="J233">
        <v>29640</v>
      </c>
      <c r="K233">
        <v>29640</v>
      </c>
      <c r="L233" t="s">
        <v>31</v>
      </c>
      <c r="M233" t="s">
        <v>30</v>
      </c>
    </row>
    <row r="234" spans="1:13" x14ac:dyDescent="0.25">
      <c r="A234">
        <v>302</v>
      </c>
      <c r="B234">
        <v>11</v>
      </c>
      <c r="C234">
        <v>23</v>
      </c>
      <c r="D234" s="1">
        <v>44523</v>
      </c>
      <c r="E234" s="1">
        <f>EDATE(Table_Satış[[#This Row],[Tarix]], 2)  + 5</f>
        <v>44589</v>
      </c>
      <c r="F234">
        <v>2</v>
      </c>
      <c r="G234">
        <v>224</v>
      </c>
      <c r="H234">
        <v>7</v>
      </c>
      <c r="I234">
        <v>1950</v>
      </c>
      <c r="J234">
        <v>44850</v>
      </c>
      <c r="K234">
        <v>44850</v>
      </c>
      <c r="L234" t="s">
        <v>46</v>
      </c>
      <c r="M234" t="s">
        <v>44</v>
      </c>
    </row>
    <row r="235" spans="1:13" x14ac:dyDescent="0.25">
      <c r="A235">
        <v>105</v>
      </c>
      <c r="B235">
        <v>25</v>
      </c>
      <c r="C235">
        <v>20</v>
      </c>
      <c r="D235" s="1">
        <v>44529</v>
      </c>
      <c r="E235" s="1">
        <f>EDATE(Table_Satış[[#This Row],[Tarix]], 2)  + 5</f>
        <v>44595</v>
      </c>
      <c r="F235">
        <v>2</v>
      </c>
      <c r="G235">
        <v>78</v>
      </c>
      <c r="H235">
        <v>2</v>
      </c>
      <c r="I235">
        <v>780</v>
      </c>
      <c r="J235">
        <v>15600</v>
      </c>
      <c r="K235">
        <v>15600</v>
      </c>
      <c r="L235" t="s">
        <v>37</v>
      </c>
      <c r="M235" t="s">
        <v>30</v>
      </c>
    </row>
    <row r="236" spans="1:13" x14ac:dyDescent="0.25">
      <c r="A236">
        <v>304</v>
      </c>
      <c r="B236">
        <v>18</v>
      </c>
      <c r="C236">
        <v>19</v>
      </c>
      <c r="D236" s="1">
        <v>44532</v>
      </c>
      <c r="E236" s="1">
        <f>EDATE(Table_Satış[[#This Row],[Tarix]], 2)  + 5</f>
        <v>44599</v>
      </c>
      <c r="F236">
        <v>2</v>
      </c>
      <c r="G236">
        <v>44</v>
      </c>
      <c r="H236">
        <v>3</v>
      </c>
      <c r="I236">
        <v>460</v>
      </c>
      <c r="J236">
        <v>8740</v>
      </c>
      <c r="K236">
        <v>8740</v>
      </c>
      <c r="L236" t="s">
        <v>48</v>
      </c>
      <c r="M236" t="s">
        <v>44</v>
      </c>
    </row>
    <row r="237" spans="1:13" x14ac:dyDescent="0.25">
      <c r="A237">
        <v>204</v>
      </c>
      <c r="B237">
        <v>27</v>
      </c>
      <c r="C237">
        <v>1</v>
      </c>
      <c r="D237" s="1">
        <v>44540</v>
      </c>
      <c r="E237" s="1">
        <f>EDATE(Table_Satış[[#This Row],[Tarix]], 2)  + 5</f>
        <v>44607</v>
      </c>
      <c r="F237">
        <v>2</v>
      </c>
      <c r="G237">
        <v>8</v>
      </c>
      <c r="H237">
        <v>2</v>
      </c>
      <c r="I237">
        <v>1560</v>
      </c>
      <c r="J237">
        <v>1560</v>
      </c>
      <c r="K237">
        <v>1560</v>
      </c>
      <c r="L237" t="s">
        <v>42</v>
      </c>
      <c r="M237" t="s">
        <v>38</v>
      </c>
    </row>
    <row r="238" spans="1:13" x14ac:dyDescent="0.25">
      <c r="A238">
        <v>103</v>
      </c>
      <c r="B238">
        <v>23</v>
      </c>
      <c r="C238">
        <v>19</v>
      </c>
      <c r="D238" s="1">
        <v>44542</v>
      </c>
      <c r="E238" s="1">
        <f>EDATE(Table_Satış[[#This Row],[Tarix]], 2)  + 5</f>
        <v>44609</v>
      </c>
      <c r="F238">
        <v>2</v>
      </c>
      <c r="G238">
        <v>49</v>
      </c>
      <c r="H238">
        <v>3</v>
      </c>
      <c r="I238">
        <v>520</v>
      </c>
      <c r="J238">
        <v>9880</v>
      </c>
      <c r="K238">
        <v>9880</v>
      </c>
      <c r="L238" t="s">
        <v>35</v>
      </c>
      <c r="M238" t="s">
        <v>30</v>
      </c>
    </row>
    <row r="239" spans="1:13" x14ac:dyDescent="0.25">
      <c r="A239">
        <v>201</v>
      </c>
      <c r="B239">
        <v>19</v>
      </c>
      <c r="C239">
        <v>17</v>
      </c>
      <c r="D239" s="1">
        <v>44542</v>
      </c>
      <c r="E239" s="1">
        <f>EDATE(Table_Satış[[#This Row],[Tarix]], 2)  + 5</f>
        <v>44609</v>
      </c>
      <c r="F239">
        <v>2</v>
      </c>
      <c r="G239">
        <v>122</v>
      </c>
      <c r="H239">
        <v>3</v>
      </c>
      <c r="I239">
        <v>1430</v>
      </c>
      <c r="J239">
        <v>24310</v>
      </c>
      <c r="K239">
        <v>24310</v>
      </c>
      <c r="L239" t="s">
        <v>39</v>
      </c>
      <c r="M239" t="s">
        <v>38</v>
      </c>
    </row>
    <row r="240" spans="1:13" x14ac:dyDescent="0.25">
      <c r="A240">
        <v>101</v>
      </c>
      <c r="B240">
        <v>18</v>
      </c>
      <c r="C240">
        <v>6</v>
      </c>
      <c r="D240" s="1">
        <v>44556</v>
      </c>
      <c r="E240" s="1">
        <f>EDATE(Table_Satış[[#This Row],[Tarix]], 2)  + 5</f>
        <v>44623</v>
      </c>
      <c r="F240">
        <v>2</v>
      </c>
      <c r="G240">
        <v>47</v>
      </c>
      <c r="H240">
        <v>3</v>
      </c>
      <c r="I240">
        <v>1560</v>
      </c>
      <c r="J240">
        <v>9360</v>
      </c>
      <c r="K240">
        <v>9360</v>
      </c>
      <c r="L240" t="s">
        <v>31</v>
      </c>
      <c r="M240" t="s">
        <v>30</v>
      </c>
    </row>
    <row r="241" spans="1:13" x14ac:dyDescent="0.25">
      <c r="A241">
        <v>301</v>
      </c>
      <c r="B241">
        <v>14</v>
      </c>
      <c r="C241">
        <v>23</v>
      </c>
      <c r="D241" s="1">
        <v>44556</v>
      </c>
      <c r="E241" s="1">
        <f>EDATE(Table_Satış[[#This Row],[Tarix]], 2)  + 5</f>
        <v>44623</v>
      </c>
      <c r="F241">
        <v>2</v>
      </c>
      <c r="G241">
        <v>449</v>
      </c>
      <c r="H241">
        <v>2</v>
      </c>
      <c r="I241">
        <v>3900</v>
      </c>
      <c r="J241">
        <v>89700</v>
      </c>
      <c r="K241">
        <v>89700</v>
      </c>
      <c r="L241" t="s">
        <v>45</v>
      </c>
      <c r="M241" t="s">
        <v>44</v>
      </c>
    </row>
    <row r="242" spans="1:13" x14ac:dyDescent="0.25">
      <c r="A242">
        <v>205</v>
      </c>
      <c r="B242">
        <v>27</v>
      </c>
      <c r="C242">
        <v>21</v>
      </c>
      <c r="D242" s="1">
        <v>44561</v>
      </c>
      <c r="E242" s="1">
        <f>EDATE(Table_Satış[[#This Row],[Tarix]], 2)  + 5</f>
        <v>44625</v>
      </c>
      <c r="F242">
        <v>2</v>
      </c>
      <c r="G242">
        <v>137</v>
      </c>
      <c r="H242">
        <v>7</v>
      </c>
      <c r="I242">
        <v>1300</v>
      </c>
      <c r="J242">
        <v>27300</v>
      </c>
      <c r="K242">
        <v>27300</v>
      </c>
      <c r="L242" t="s">
        <v>43</v>
      </c>
      <c r="M242" t="s">
        <v>38</v>
      </c>
    </row>
    <row r="243" spans="1:13" x14ac:dyDescent="0.25">
      <c r="A243">
        <v>101</v>
      </c>
      <c r="B243">
        <v>23</v>
      </c>
      <c r="C243">
        <v>24</v>
      </c>
      <c r="D243" s="1">
        <v>43846</v>
      </c>
      <c r="E243" s="1">
        <f>EDATE(Table_Satış[[#This Row],[Tarix]], 2)  + 5</f>
        <v>43911</v>
      </c>
      <c r="F243">
        <v>2</v>
      </c>
      <c r="G243">
        <v>187</v>
      </c>
      <c r="H243">
        <v>6</v>
      </c>
      <c r="I243">
        <v>1560</v>
      </c>
      <c r="J243">
        <v>37440</v>
      </c>
      <c r="K243">
        <v>37440</v>
      </c>
      <c r="L243" t="s">
        <v>31</v>
      </c>
      <c r="M243" t="s">
        <v>30</v>
      </c>
    </row>
    <row r="244" spans="1:13" x14ac:dyDescent="0.25">
      <c r="A244">
        <v>205</v>
      </c>
      <c r="B244">
        <v>29</v>
      </c>
      <c r="C244">
        <v>10</v>
      </c>
      <c r="D244" s="1">
        <v>43856</v>
      </c>
      <c r="E244" s="1">
        <f>EDATE(Table_Satış[[#This Row],[Tarix]], 2)  + 5</f>
        <v>43921</v>
      </c>
      <c r="F244">
        <v>2</v>
      </c>
      <c r="G244">
        <v>65</v>
      </c>
      <c r="H244">
        <v>6</v>
      </c>
      <c r="I244">
        <v>1300</v>
      </c>
      <c r="J244">
        <v>13000</v>
      </c>
      <c r="K244">
        <v>13000</v>
      </c>
      <c r="L244" t="s">
        <v>43</v>
      </c>
      <c r="M244" t="s">
        <v>38</v>
      </c>
    </row>
    <row r="245" spans="1:13" x14ac:dyDescent="0.25">
      <c r="A245">
        <v>102</v>
      </c>
      <c r="B245">
        <v>13</v>
      </c>
      <c r="C245">
        <v>1</v>
      </c>
      <c r="D245" s="1">
        <v>43864</v>
      </c>
      <c r="E245" s="1">
        <f>EDATE(Table_Satış[[#This Row],[Tarix]], 2)  + 5</f>
        <v>43929</v>
      </c>
      <c r="F245">
        <v>2</v>
      </c>
      <c r="G245">
        <v>6</v>
      </c>
      <c r="H245">
        <v>6</v>
      </c>
      <c r="I245">
        <v>1170</v>
      </c>
      <c r="J245">
        <v>1170</v>
      </c>
      <c r="K245">
        <v>1170</v>
      </c>
      <c r="L245" t="s">
        <v>33</v>
      </c>
      <c r="M245" t="s">
        <v>30</v>
      </c>
    </row>
    <row r="246" spans="1:13" x14ac:dyDescent="0.25">
      <c r="A246">
        <v>205</v>
      </c>
      <c r="B246">
        <v>29</v>
      </c>
      <c r="C246">
        <v>14</v>
      </c>
      <c r="D246" s="1">
        <v>43868</v>
      </c>
      <c r="E246" s="1">
        <f>EDATE(Table_Satış[[#This Row],[Tarix]], 2)  + 5</f>
        <v>43933</v>
      </c>
      <c r="F246">
        <v>2</v>
      </c>
      <c r="G246">
        <v>91</v>
      </c>
      <c r="H246">
        <v>6</v>
      </c>
      <c r="I246">
        <v>1300</v>
      </c>
      <c r="J246">
        <v>18200</v>
      </c>
      <c r="K246">
        <v>18200</v>
      </c>
      <c r="L246" t="s">
        <v>43</v>
      </c>
      <c r="M246" t="s">
        <v>38</v>
      </c>
    </row>
    <row r="247" spans="1:13" x14ac:dyDescent="0.25">
      <c r="A247">
        <v>303</v>
      </c>
      <c r="B247">
        <v>17</v>
      </c>
      <c r="C247">
        <v>15</v>
      </c>
      <c r="D247" s="1">
        <v>43875</v>
      </c>
      <c r="E247" s="1">
        <f>EDATE(Table_Satış[[#This Row],[Tarix]], 2)  + 5</f>
        <v>43940</v>
      </c>
      <c r="F247">
        <v>2</v>
      </c>
      <c r="G247">
        <v>49</v>
      </c>
      <c r="H247">
        <v>6</v>
      </c>
      <c r="I247">
        <v>650</v>
      </c>
      <c r="J247">
        <v>9750</v>
      </c>
      <c r="K247">
        <v>9750</v>
      </c>
      <c r="L247" t="s">
        <v>47</v>
      </c>
      <c r="M247" t="s">
        <v>44</v>
      </c>
    </row>
    <row r="248" spans="1:13" x14ac:dyDescent="0.25">
      <c r="A248">
        <v>205</v>
      </c>
      <c r="B248">
        <v>23</v>
      </c>
      <c r="C248">
        <v>24</v>
      </c>
      <c r="D248" s="1">
        <v>43898</v>
      </c>
      <c r="E248" s="1">
        <f>EDATE(Table_Satış[[#This Row],[Tarix]], 2)  + 5</f>
        <v>43964</v>
      </c>
      <c r="F248">
        <v>2</v>
      </c>
      <c r="G248">
        <v>156</v>
      </c>
      <c r="H248">
        <v>6</v>
      </c>
      <c r="I248">
        <v>1300</v>
      </c>
      <c r="J248">
        <v>31200</v>
      </c>
      <c r="K248">
        <v>31200</v>
      </c>
      <c r="L248" t="s">
        <v>43</v>
      </c>
      <c r="M248" t="s">
        <v>38</v>
      </c>
    </row>
    <row r="249" spans="1:13" x14ac:dyDescent="0.25">
      <c r="A249">
        <v>302</v>
      </c>
      <c r="B249">
        <v>15</v>
      </c>
      <c r="C249">
        <v>18</v>
      </c>
      <c r="D249" s="1">
        <v>43899</v>
      </c>
      <c r="E249" s="1">
        <f>EDATE(Table_Satış[[#This Row],[Tarix]], 2)  + 5</f>
        <v>43965</v>
      </c>
      <c r="F249">
        <v>2</v>
      </c>
      <c r="G249">
        <v>176</v>
      </c>
      <c r="H249">
        <v>6</v>
      </c>
      <c r="I249">
        <v>1950</v>
      </c>
      <c r="J249">
        <v>35100</v>
      </c>
      <c r="K249">
        <v>35100</v>
      </c>
      <c r="L249" t="s">
        <v>46</v>
      </c>
      <c r="M249" t="s">
        <v>44</v>
      </c>
    </row>
    <row r="250" spans="1:13" x14ac:dyDescent="0.25">
      <c r="A250">
        <v>303</v>
      </c>
      <c r="B250">
        <v>1</v>
      </c>
      <c r="C250">
        <v>16</v>
      </c>
      <c r="D250" s="1">
        <v>43901</v>
      </c>
      <c r="E250" s="1">
        <f>EDATE(Table_Satış[[#This Row],[Tarix]], 2)  + 5</f>
        <v>43967</v>
      </c>
      <c r="F250">
        <v>2</v>
      </c>
      <c r="G250">
        <v>52</v>
      </c>
      <c r="H250">
        <v>6</v>
      </c>
      <c r="I250">
        <v>650</v>
      </c>
      <c r="J250">
        <v>10400</v>
      </c>
      <c r="K250">
        <v>10400</v>
      </c>
      <c r="L250" t="s">
        <v>47</v>
      </c>
      <c r="M250" t="s">
        <v>44</v>
      </c>
    </row>
    <row r="251" spans="1:13" x14ac:dyDescent="0.25">
      <c r="A251">
        <v>304</v>
      </c>
      <c r="B251">
        <v>12</v>
      </c>
      <c r="C251">
        <v>18</v>
      </c>
      <c r="D251" s="1">
        <v>43902</v>
      </c>
      <c r="E251" s="1">
        <f>EDATE(Table_Satış[[#This Row],[Tarix]], 2)  + 5</f>
        <v>43968</v>
      </c>
      <c r="F251">
        <v>2</v>
      </c>
      <c r="G251">
        <v>41</v>
      </c>
      <c r="H251">
        <v>6</v>
      </c>
      <c r="I251">
        <v>460</v>
      </c>
      <c r="J251">
        <v>8280</v>
      </c>
      <c r="K251">
        <v>8280</v>
      </c>
      <c r="L251" t="s">
        <v>48</v>
      </c>
      <c r="M251" t="s">
        <v>44</v>
      </c>
    </row>
    <row r="252" spans="1:13" x14ac:dyDescent="0.25">
      <c r="A252">
        <v>105</v>
      </c>
      <c r="B252">
        <v>25</v>
      </c>
      <c r="C252">
        <v>17</v>
      </c>
      <c r="D252" s="1">
        <v>43903</v>
      </c>
      <c r="E252" s="1">
        <f>EDATE(Table_Satış[[#This Row],[Tarix]], 2)  + 5</f>
        <v>43969</v>
      </c>
      <c r="F252">
        <v>2</v>
      </c>
      <c r="G252">
        <v>66</v>
      </c>
      <c r="H252">
        <v>6</v>
      </c>
      <c r="I252">
        <v>780</v>
      </c>
      <c r="J252">
        <v>13260</v>
      </c>
      <c r="K252">
        <v>13260</v>
      </c>
      <c r="L252" t="s">
        <v>37</v>
      </c>
      <c r="M252" t="s">
        <v>30</v>
      </c>
    </row>
    <row r="253" spans="1:13" x14ac:dyDescent="0.25">
      <c r="A253">
        <v>306</v>
      </c>
      <c r="B253">
        <v>26</v>
      </c>
      <c r="C253">
        <v>24</v>
      </c>
      <c r="D253" s="1">
        <v>43908</v>
      </c>
      <c r="E253" s="1">
        <f>EDATE(Table_Satış[[#This Row],[Tarix]], 2)  + 5</f>
        <v>43974</v>
      </c>
      <c r="F253">
        <v>2</v>
      </c>
      <c r="G253">
        <v>55</v>
      </c>
      <c r="H253">
        <v>6</v>
      </c>
      <c r="I253">
        <v>460</v>
      </c>
      <c r="J253">
        <v>11040</v>
      </c>
      <c r="K253">
        <v>11040</v>
      </c>
      <c r="L253" t="s">
        <v>50</v>
      </c>
      <c r="M253" t="s">
        <v>44</v>
      </c>
    </row>
    <row r="254" spans="1:13" x14ac:dyDescent="0.25">
      <c r="A254">
        <v>204</v>
      </c>
      <c r="B254">
        <v>3</v>
      </c>
      <c r="C254">
        <v>24</v>
      </c>
      <c r="D254" s="1">
        <v>43930</v>
      </c>
      <c r="E254" s="1">
        <f>EDATE(Table_Satış[[#This Row],[Tarix]], 2)  + 5</f>
        <v>43996</v>
      </c>
      <c r="F254">
        <v>2</v>
      </c>
      <c r="G254">
        <v>187</v>
      </c>
      <c r="H254">
        <v>6</v>
      </c>
      <c r="I254">
        <v>1560</v>
      </c>
      <c r="J254">
        <v>37440</v>
      </c>
      <c r="K254">
        <v>37440</v>
      </c>
      <c r="L254" t="s">
        <v>42</v>
      </c>
      <c r="M254" t="s">
        <v>38</v>
      </c>
    </row>
    <row r="255" spans="1:13" x14ac:dyDescent="0.25">
      <c r="A255">
        <v>102</v>
      </c>
      <c r="B255">
        <v>27</v>
      </c>
      <c r="C255">
        <v>10</v>
      </c>
      <c r="D255" s="1">
        <v>43940</v>
      </c>
      <c r="E255" s="1">
        <f>EDATE(Table_Satış[[#This Row],[Tarix]], 2)  + 5</f>
        <v>44006</v>
      </c>
      <c r="F255">
        <v>2</v>
      </c>
      <c r="G255">
        <v>59</v>
      </c>
      <c r="H255">
        <v>6</v>
      </c>
      <c r="I255">
        <v>1170</v>
      </c>
      <c r="J255">
        <v>11700</v>
      </c>
      <c r="K255">
        <v>11700</v>
      </c>
      <c r="L255" t="s">
        <v>33</v>
      </c>
      <c r="M255" t="s">
        <v>30</v>
      </c>
    </row>
    <row r="256" spans="1:13" x14ac:dyDescent="0.25">
      <c r="A256">
        <v>304</v>
      </c>
      <c r="B256">
        <v>10</v>
      </c>
      <c r="C256">
        <v>14</v>
      </c>
      <c r="D256" s="1">
        <v>43993</v>
      </c>
      <c r="E256" s="1">
        <f>EDATE(Table_Satış[[#This Row],[Tarix]], 2)  + 5</f>
        <v>44059</v>
      </c>
      <c r="F256">
        <v>2</v>
      </c>
      <c r="G256">
        <v>32</v>
      </c>
      <c r="H256">
        <v>6</v>
      </c>
      <c r="I256">
        <v>460</v>
      </c>
      <c r="J256">
        <v>6440</v>
      </c>
      <c r="K256">
        <v>6440</v>
      </c>
      <c r="L256" t="s">
        <v>48</v>
      </c>
      <c r="M256" t="s">
        <v>44</v>
      </c>
    </row>
    <row r="257" spans="1:13" x14ac:dyDescent="0.25">
      <c r="A257">
        <v>102</v>
      </c>
      <c r="B257">
        <v>2</v>
      </c>
      <c r="C257">
        <v>18</v>
      </c>
      <c r="D257" s="1">
        <v>43993</v>
      </c>
      <c r="E257" s="1">
        <f>EDATE(Table_Satış[[#This Row],[Tarix]], 2)  + 5</f>
        <v>44059</v>
      </c>
      <c r="F257">
        <v>2</v>
      </c>
      <c r="G257">
        <v>105</v>
      </c>
      <c r="H257">
        <v>6</v>
      </c>
      <c r="I257">
        <v>1170</v>
      </c>
      <c r="J257">
        <v>21060</v>
      </c>
      <c r="K257">
        <v>21060</v>
      </c>
      <c r="L257" t="s">
        <v>33</v>
      </c>
      <c r="M257" t="s">
        <v>30</v>
      </c>
    </row>
    <row r="258" spans="1:13" x14ac:dyDescent="0.25">
      <c r="A258">
        <v>101</v>
      </c>
      <c r="B258">
        <v>25</v>
      </c>
      <c r="C258">
        <v>10</v>
      </c>
      <c r="D258" s="1">
        <v>44031</v>
      </c>
      <c r="E258" s="1">
        <f>EDATE(Table_Satış[[#This Row],[Tarix]], 2)  + 5</f>
        <v>44098</v>
      </c>
      <c r="F258">
        <v>2</v>
      </c>
      <c r="G258">
        <v>78</v>
      </c>
      <c r="H258">
        <v>6</v>
      </c>
      <c r="I258">
        <v>1560</v>
      </c>
      <c r="J258">
        <v>15600</v>
      </c>
      <c r="K258">
        <v>15600</v>
      </c>
      <c r="L258" t="s">
        <v>31</v>
      </c>
      <c r="M258" t="s">
        <v>30</v>
      </c>
    </row>
    <row r="259" spans="1:13" x14ac:dyDescent="0.25">
      <c r="A259">
        <v>101</v>
      </c>
      <c r="B259">
        <v>5</v>
      </c>
      <c r="C259">
        <v>12</v>
      </c>
      <c r="D259" s="1">
        <v>44035</v>
      </c>
      <c r="E259" s="1">
        <f>EDATE(Table_Satış[[#This Row],[Tarix]], 2)  + 5</f>
        <v>44102</v>
      </c>
      <c r="F259">
        <v>2</v>
      </c>
      <c r="G259">
        <v>94</v>
      </c>
      <c r="H259">
        <v>6</v>
      </c>
      <c r="I259">
        <v>1560</v>
      </c>
      <c r="J259">
        <v>18720</v>
      </c>
      <c r="K259">
        <v>18720</v>
      </c>
      <c r="L259" t="s">
        <v>31</v>
      </c>
      <c r="M259" t="s">
        <v>30</v>
      </c>
    </row>
    <row r="260" spans="1:13" x14ac:dyDescent="0.25">
      <c r="A260">
        <v>201</v>
      </c>
      <c r="B260">
        <v>4</v>
      </c>
      <c r="C260">
        <v>5</v>
      </c>
      <c r="D260" s="1">
        <v>44060</v>
      </c>
      <c r="E260" s="1">
        <f>EDATE(Table_Satış[[#This Row],[Tarix]], 2)  + 5</f>
        <v>44126</v>
      </c>
      <c r="F260">
        <v>2</v>
      </c>
      <c r="G260">
        <v>36</v>
      </c>
      <c r="H260">
        <v>6</v>
      </c>
      <c r="I260">
        <v>1430</v>
      </c>
      <c r="J260">
        <v>7150</v>
      </c>
      <c r="K260">
        <v>7150</v>
      </c>
      <c r="L260" t="s">
        <v>39</v>
      </c>
      <c r="M260" t="s">
        <v>38</v>
      </c>
    </row>
    <row r="261" spans="1:13" x14ac:dyDescent="0.25">
      <c r="A261">
        <v>201</v>
      </c>
      <c r="B261">
        <v>28</v>
      </c>
      <c r="C261">
        <v>18</v>
      </c>
      <c r="D261" s="1">
        <v>44064</v>
      </c>
      <c r="E261" s="1">
        <f>EDATE(Table_Satış[[#This Row],[Tarix]], 2)  + 5</f>
        <v>44130</v>
      </c>
      <c r="F261">
        <v>2</v>
      </c>
      <c r="G261">
        <v>129</v>
      </c>
      <c r="H261">
        <v>6</v>
      </c>
      <c r="I261">
        <v>1430</v>
      </c>
      <c r="J261">
        <v>25740</v>
      </c>
      <c r="K261">
        <v>25740</v>
      </c>
      <c r="L261" t="s">
        <v>39</v>
      </c>
      <c r="M261" t="s">
        <v>38</v>
      </c>
    </row>
    <row r="262" spans="1:13" x14ac:dyDescent="0.25">
      <c r="A262">
        <v>201</v>
      </c>
      <c r="B262">
        <v>6</v>
      </c>
      <c r="C262">
        <v>1</v>
      </c>
      <c r="D262" s="1">
        <v>44069</v>
      </c>
      <c r="E262" s="1">
        <f>EDATE(Table_Satış[[#This Row],[Tarix]], 2)  + 5</f>
        <v>44135</v>
      </c>
      <c r="F262">
        <v>2</v>
      </c>
      <c r="G262">
        <v>7</v>
      </c>
      <c r="H262">
        <v>6</v>
      </c>
      <c r="I262">
        <v>1430</v>
      </c>
      <c r="J262">
        <v>1430</v>
      </c>
      <c r="K262">
        <v>1430</v>
      </c>
      <c r="L262" t="s">
        <v>39</v>
      </c>
      <c r="M262" t="s">
        <v>38</v>
      </c>
    </row>
    <row r="263" spans="1:13" x14ac:dyDescent="0.25">
      <c r="A263">
        <v>205</v>
      </c>
      <c r="B263">
        <v>28</v>
      </c>
      <c r="C263">
        <v>7</v>
      </c>
      <c r="D263" s="1">
        <v>44094</v>
      </c>
      <c r="E263" s="1">
        <f>EDATE(Table_Satış[[#This Row],[Tarix]], 2)  + 5</f>
        <v>44160</v>
      </c>
      <c r="F263">
        <v>2</v>
      </c>
      <c r="G263">
        <v>46</v>
      </c>
      <c r="H263">
        <v>6</v>
      </c>
      <c r="I263">
        <v>1300</v>
      </c>
      <c r="J263">
        <v>9100</v>
      </c>
      <c r="K263">
        <v>9100</v>
      </c>
      <c r="L263" t="s">
        <v>43</v>
      </c>
      <c r="M263" t="s">
        <v>38</v>
      </c>
    </row>
    <row r="264" spans="1:13" x14ac:dyDescent="0.25">
      <c r="A264">
        <v>105</v>
      </c>
      <c r="B264">
        <v>18</v>
      </c>
      <c r="C264">
        <v>24</v>
      </c>
      <c r="D264" s="1">
        <v>44100</v>
      </c>
      <c r="E264" s="1">
        <f>EDATE(Table_Satış[[#This Row],[Tarix]], 2)  + 5</f>
        <v>44166</v>
      </c>
      <c r="F264">
        <v>2</v>
      </c>
      <c r="G264">
        <v>94</v>
      </c>
      <c r="H264">
        <v>6</v>
      </c>
      <c r="I264">
        <v>780</v>
      </c>
      <c r="J264">
        <v>18720</v>
      </c>
      <c r="K264">
        <v>18720</v>
      </c>
      <c r="L264" t="s">
        <v>37</v>
      </c>
      <c r="M264" t="s">
        <v>30</v>
      </c>
    </row>
    <row r="265" spans="1:13" x14ac:dyDescent="0.25">
      <c r="A265">
        <v>202</v>
      </c>
      <c r="B265">
        <v>4</v>
      </c>
      <c r="C265">
        <v>22</v>
      </c>
      <c r="D265" s="1">
        <v>44108</v>
      </c>
      <c r="E265" s="1">
        <f>EDATE(Table_Satış[[#This Row],[Tarix]], 2)  + 5</f>
        <v>44174</v>
      </c>
      <c r="F265">
        <v>2</v>
      </c>
      <c r="G265">
        <v>86</v>
      </c>
      <c r="H265">
        <v>6</v>
      </c>
      <c r="I265">
        <v>780</v>
      </c>
      <c r="J265">
        <v>17160</v>
      </c>
      <c r="K265">
        <v>17160</v>
      </c>
      <c r="L265" t="s">
        <v>40</v>
      </c>
      <c r="M265" t="s">
        <v>38</v>
      </c>
    </row>
    <row r="266" spans="1:13" x14ac:dyDescent="0.25">
      <c r="A266">
        <v>102</v>
      </c>
      <c r="B266">
        <v>16</v>
      </c>
      <c r="C266">
        <v>15</v>
      </c>
      <c r="D266" s="1">
        <v>44122</v>
      </c>
      <c r="E266" s="1">
        <f>EDATE(Table_Satış[[#This Row],[Tarix]], 2)  + 5</f>
        <v>44188</v>
      </c>
      <c r="F266">
        <v>2</v>
      </c>
      <c r="G266">
        <v>88</v>
      </c>
      <c r="H266">
        <v>6</v>
      </c>
      <c r="I266">
        <v>1170</v>
      </c>
      <c r="J266">
        <v>17550</v>
      </c>
      <c r="K266">
        <v>17550</v>
      </c>
      <c r="L266" t="s">
        <v>33</v>
      </c>
      <c r="M266" t="s">
        <v>30</v>
      </c>
    </row>
    <row r="267" spans="1:13" x14ac:dyDescent="0.25">
      <c r="A267">
        <v>302</v>
      </c>
      <c r="B267">
        <v>11</v>
      </c>
      <c r="C267">
        <v>15</v>
      </c>
      <c r="D267" s="1">
        <v>44137</v>
      </c>
      <c r="E267" s="1">
        <f>EDATE(Table_Satış[[#This Row],[Tarix]], 2)  + 5</f>
        <v>44203</v>
      </c>
      <c r="F267">
        <v>2</v>
      </c>
      <c r="G267">
        <v>146</v>
      </c>
      <c r="H267">
        <v>6</v>
      </c>
      <c r="I267">
        <v>1950</v>
      </c>
      <c r="J267">
        <v>29250</v>
      </c>
      <c r="K267">
        <v>29250</v>
      </c>
      <c r="L267" t="s">
        <v>46</v>
      </c>
      <c r="M267" t="s">
        <v>44</v>
      </c>
    </row>
    <row r="268" spans="1:13" x14ac:dyDescent="0.25">
      <c r="A268">
        <v>205</v>
      </c>
      <c r="B268">
        <v>26</v>
      </c>
      <c r="C268">
        <v>21</v>
      </c>
      <c r="D268" s="1">
        <v>44138</v>
      </c>
      <c r="E268" s="1">
        <f>EDATE(Table_Satış[[#This Row],[Tarix]], 2)  + 5</f>
        <v>44204</v>
      </c>
      <c r="F268">
        <v>2</v>
      </c>
      <c r="G268">
        <v>137</v>
      </c>
      <c r="H268">
        <v>6</v>
      </c>
      <c r="I268">
        <v>1300</v>
      </c>
      <c r="J268">
        <v>27300</v>
      </c>
      <c r="K268">
        <v>27300</v>
      </c>
      <c r="L268" t="s">
        <v>43</v>
      </c>
      <c r="M268" t="s">
        <v>38</v>
      </c>
    </row>
    <row r="269" spans="1:13" x14ac:dyDescent="0.25">
      <c r="A269">
        <v>201</v>
      </c>
      <c r="B269">
        <v>27</v>
      </c>
      <c r="C269">
        <v>20</v>
      </c>
      <c r="D269" s="1">
        <v>44163</v>
      </c>
      <c r="E269" s="1">
        <f>EDATE(Table_Satış[[#This Row],[Tarix]], 2)  + 5</f>
        <v>44229</v>
      </c>
      <c r="F269">
        <v>2</v>
      </c>
      <c r="G269">
        <v>143</v>
      </c>
      <c r="H269">
        <v>6</v>
      </c>
      <c r="I269">
        <v>1430</v>
      </c>
      <c r="J269">
        <v>28600</v>
      </c>
      <c r="K269">
        <v>28600</v>
      </c>
      <c r="L269" t="s">
        <v>39</v>
      </c>
      <c r="M269" t="s">
        <v>38</v>
      </c>
    </row>
    <row r="270" spans="1:13" x14ac:dyDescent="0.25">
      <c r="A270">
        <v>301</v>
      </c>
      <c r="B270">
        <v>4</v>
      </c>
      <c r="C270">
        <v>6</v>
      </c>
      <c r="D270" s="1">
        <v>44167</v>
      </c>
      <c r="E270" s="1">
        <f>EDATE(Table_Satış[[#This Row],[Tarix]], 2)  + 5</f>
        <v>44234</v>
      </c>
      <c r="F270">
        <v>2</v>
      </c>
      <c r="G270">
        <v>117</v>
      </c>
      <c r="H270">
        <v>6</v>
      </c>
      <c r="I270">
        <v>3900</v>
      </c>
      <c r="J270">
        <v>23400</v>
      </c>
      <c r="K270">
        <v>23400</v>
      </c>
      <c r="L270" t="s">
        <v>45</v>
      </c>
      <c r="M270" t="s">
        <v>44</v>
      </c>
    </row>
    <row r="271" spans="1:13" x14ac:dyDescent="0.25">
      <c r="A271">
        <v>101</v>
      </c>
      <c r="B271">
        <v>15</v>
      </c>
      <c r="C271">
        <v>8</v>
      </c>
      <c r="D271" s="1">
        <v>44221</v>
      </c>
      <c r="E271" s="1">
        <f>EDATE(Table_Satış[[#This Row],[Tarix]], 2)  + 5</f>
        <v>44285</v>
      </c>
      <c r="F271">
        <v>2</v>
      </c>
      <c r="G271">
        <v>62</v>
      </c>
      <c r="H271">
        <v>6</v>
      </c>
      <c r="I271">
        <v>1560</v>
      </c>
      <c r="J271">
        <v>12480</v>
      </c>
      <c r="K271">
        <v>12480</v>
      </c>
      <c r="L271" t="s">
        <v>31</v>
      </c>
      <c r="M271" t="s">
        <v>30</v>
      </c>
    </row>
    <row r="272" spans="1:13" x14ac:dyDescent="0.25">
      <c r="A272">
        <v>101</v>
      </c>
      <c r="B272">
        <v>2</v>
      </c>
      <c r="C272">
        <v>2</v>
      </c>
      <c r="D272" s="1">
        <v>44225</v>
      </c>
      <c r="E272" s="1">
        <f>EDATE(Table_Satış[[#This Row],[Tarix]], 2)  + 5</f>
        <v>44289</v>
      </c>
      <c r="F272">
        <v>2</v>
      </c>
      <c r="G272">
        <v>16</v>
      </c>
      <c r="H272">
        <v>6</v>
      </c>
      <c r="I272">
        <v>1560</v>
      </c>
      <c r="J272">
        <v>3120</v>
      </c>
      <c r="K272">
        <v>3120</v>
      </c>
      <c r="L272" t="s">
        <v>31</v>
      </c>
      <c r="M272" t="s">
        <v>30</v>
      </c>
    </row>
    <row r="273" spans="1:13" x14ac:dyDescent="0.25">
      <c r="A273">
        <v>304</v>
      </c>
      <c r="B273">
        <v>5</v>
      </c>
      <c r="C273">
        <v>5</v>
      </c>
      <c r="D273" s="1">
        <v>44227</v>
      </c>
      <c r="E273" s="1">
        <f>EDATE(Table_Satış[[#This Row],[Tarix]], 2)  + 5</f>
        <v>44291</v>
      </c>
      <c r="F273">
        <v>2</v>
      </c>
      <c r="G273">
        <v>12</v>
      </c>
      <c r="H273">
        <v>6</v>
      </c>
      <c r="I273">
        <v>460</v>
      </c>
      <c r="J273">
        <v>2300</v>
      </c>
      <c r="K273">
        <v>2300</v>
      </c>
      <c r="L273" t="s">
        <v>48</v>
      </c>
      <c r="M273" t="s">
        <v>44</v>
      </c>
    </row>
    <row r="274" spans="1:13" x14ac:dyDescent="0.25">
      <c r="A274">
        <v>301</v>
      </c>
      <c r="B274">
        <v>1</v>
      </c>
      <c r="C274">
        <v>18</v>
      </c>
      <c r="D274" s="1">
        <v>44252</v>
      </c>
      <c r="E274" s="1">
        <f>EDATE(Table_Satış[[#This Row],[Tarix]], 2)  + 5</f>
        <v>44316</v>
      </c>
      <c r="F274">
        <v>2</v>
      </c>
      <c r="G274">
        <v>351</v>
      </c>
      <c r="H274">
        <v>6</v>
      </c>
      <c r="I274">
        <v>3900</v>
      </c>
      <c r="J274">
        <v>70200</v>
      </c>
      <c r="K274">
        <v>70200</v>
      </c>
      <c r="L274" t="s">
        <v>45</v>
      </c>
      <c r="M274" t="s">
        <v>44</v>
      </c>
    </row>
    <row r="275" spans="1:13" x14ac:dyDescent="0.25">
      <c r="A275">
        <v>202</v>
      </c>
      <c r="B275">
        <v>24</v>
      </c>
      <c r="C275">
        <v>25</v>
      </c>
      <c r="D275" s="1">
        <v>44267</v>
      </c>
      <c r="E275" s="1">
        <f>EDATE(Table_Satış[[#This Row],[Tarix]], 2)  + 5</f>
        <v>44333</v>
      </c>
      <c r="F275">
        <v>2</v>
      </c>
      <c r="G275">
        <v>98</v>
      </c>
      <c r="H275">
        <v>6</v>
      </c>
      <c r="I275">
        <v>780</v>
      </c>
      <c r="J275">
        <v>19500</v>
      </c>
      <c r="K275">
        <v>19500</v>
      </c>
      <c r="L275" t="s">
        <v>40</v>
      </c>
      <c r="M275" t="s">
        <v>38</v>
      </c>
    </row>
    <row r="276" spans="1:13" x14ac:dyDescent="0.25">
      <c r="A276">
        <v>305</v>
      </c>
      <c r="B276">
        <v>13</v>
      </c>
      <c r="C276">
        <v>9</v>
      </c>
      <c r="D276" s="1">
        <v>44280</v>
      </c>
      <c r="E276" s="1">
        <f>EDATE(Table_Satış[[#This Row],[Tarix]], 2)  + 5</f>
        <v>44346</v>
      </c>
      <c r="F276">
        <v>2</v>
      </c>
      <c r="G276">
        <v>5</v>
      </c>
      <c r="H276">
        <v>6</v>
      </c>
      <c r="I276">
        <v>100</v>
      </c>
      <c r="J276">
        <v>900</v>
      </c>
      <c r="K276">
        <v>900</v>
      </c>
      <c r="L276" t="s">
        <v>49</v>
      </c>
      <c r="M276" t="s">
        <v>44</v>
      </c>
    </row>
    <row r="277" spans="1:13" x14ac:dyDescent="0.25">
      <c r="A277">
        <v>302</v>
      </c>
      <c r="B277">
        <v>18</v>
      </c>
      <c r="C277">
        <v>4</v>
      </c>
      <c r="D277" s="1">
        <v>44283</v>
      </c>
      <c r="E277" s="1">
        <f>EDATE(Table_Satış[[#This Row],[Tarix]], 2)  + 5</f>
        <v>44349</v>
      </c>
      <c r="F277">
        <v>2</v>
      </c>
      <c r="G277">
        <v>39</v>
      </c>
      <c r="H277">
        <v>6</v>
      </c>
      <c r="I277">
        <v>1950</v>
      </c>
      <c r="J277">
        <v>7800</v>
      </c>
      <c r="K277">
        <v>7800</v>
      </c>
      <c r="L277" t="s">
        <v>46</v>
      </c>
      <c r="M277" t="s">
        <v>44</v>
      </c>
    </row>
    <row r="278" spans="1:13" x14ac:dyDescent="0.25">
      <c r="A278">
        <v>201</v>
      </c>
      <c r="B278">
        <v>6</v>
      </c>
      <c r="C278">
        <v>17</v>
      </c>
      <c r="D278" s="1">
        <v>44284</v>
      </c>
      <c r="E278" s="1">
        <f>EDATE(Table_Satış[[#This Row],[Tarix]], 2)  + 5</f>
        <v>44350</v>
      </c>
      <c r="F278">
        <v>2</v>
      </c>
      <c r="G278">
        <v>122</v>
      </c>
      <c r="H278">
        <v>6</v>
      </c>
      <c r="I278">
        <v>1430</v>
      </c>
      <c r="J278">
        <v>24310</v>
      </c>
      <c r="K278">
        <v>24310</v>
      </c>
      <c r="L278" t="s">
        <v>39</v>
      </c>
      <c r="M278" t="s">
        <v>38</v>
      </c>
    </row>
    <row r="279" spans="1:13" x14ac:dyDescent="0.25">
      <c r="A279">
        <v>302</v>
      </c>
      <c r="B279">
        <v>11</v>
      </c>
      <c r="C279">
        <v>3</v>
      </c>
      <c r="D279" s="1">
        <v>44293</v>
      </c>
      <c r="E279" s="1">
        <f>EDATE(Table_Satış[[#This Row],[Tarix]], 2)  + 5</f>
        <v>44359</v>
      </c>
      <c r="F279">
        <v>2</v>
      </c>
      <c r="G279">
        <v>29</v>
      </c>
      <c r="H279">
        <v>6</v>
      </c>
      <c r="I279">
        <v>1950</v>
      </c>
      <c r="J279">
        <v>5850</v>
      </c>
      <c r="K279">
        <v>5850</v>
      </c>
      <c r="L279" t="s">
        <v>46</v>
      </c>
      <c r="M279" t="s">
        <v>44</v>
      </c>
    </row>
    <row r="280" spans="1:13" x14ac:dyDescent="0.25">
      <c r="A280">
        <v>305</v>
      </c>
      <c r="B280">
        <v>14</v>
      </c>
      <c r="C280">
        <v>18</v>
      </c>
      <c r="D280" s="1">
        <v>44301</v>
      </c>
      <c r="E280" s="1">
        <f>EDATE(Table_Satış[[#This Row],[Tarix]], 2)  + 5</f>
        <v>44367</v>
      </c>
      <c r="F280">
        <v>2</v>
      </c>
      <c r="G280">
        <v>9</v>
      </c>
      <c r="H280">
        <v>6</v>
      </c>
      <c r="I280">
        <v>100</v>
      </c>
      <c r="J280">
        <v>1800</v>
      </c>
      <c r="K280">
        <v>1800</v>
      </c>
      <c r="L280" t="s">
        <v>49</v>
      </c>
      <c r="M280" t="s">
        <v>44</v>
      </c>
    </row>
    <row r="281" spans="1:13" x14ac:dyDescent="0.25">
      <c r="A281">
        <v>303</v>
      </c>
      <c r="B281">
        <v>3</v>
      </c>
      <c r="C281">
        <v>4</v>
      </c>
      <c r="D281" s="1">
        <v>44315</v>
      </c>
      <c r="E281" s="1">
        <f>EDATE(Table_Satış[[#This Row],[Tarix]], 2)  + 5</f>
        <v>44381</v>
      </c>
      <c r="F281">
        <v>2</v>
      </c>
      <c r="G281">
        <v>13</v>
      </c>
      <c r="H281">
        <v>6</v>
      </c>
      <c r="I281">
        <v>650</v>
      </c>
      <c r="J281">
        <v>2600</v>
      </c>
      <c r="K281">
        <v>2600</v>
      </c>
      <c r="L281" t="s">
        <v>47</v>
      </c>
      <c r="M281" t="s">
        <v>44</v>
      </c>
    </row>
    <row r="282" spans="1:13" x14ac:dyDescent="0.25">
      <c r="A282">
        <v>303</v>
      </c>
      <c r="B282">
        <v>2</v>
      </c>
      <c r="C282">
        <v>11</v>
      </c>
      <c r="D282" s="1">
        <v>44325</v>
      </c>
      <c r="E282" s="1">
        <f>EDATE(Table_Satış[[#This Row],[Tarix]], 2)  + 5</f>
        <v>44391</v>
      </c>
      <c r="F282">
        <v>2</v>
      </c>
      <c r="G282">
        <v>36</v>
      </c>
      <c r="H282">
        <v>6</v>
      </c>
      <c r="I282">
        <v>650</v>
      </c>
      <c r="J282">
        <v>7150</v>
      </c>
      <c r="K282">
        <v>7150</v>
      </c>
      <c r="L282" t="s">
        <v>47</v>
      </c>
      <c r="M282" t="s">
        <v>44</v>
      </c>
    </row>
    <row r="283" spans="1:13" x14ac:dyDescent="0.25">
      <c r="A283">
        <v>102</v>
      </c>
      <c r="B283">
        <v>20</v>
      </c>
      <c r="C283">
        <v>9</v>
      </c>
      <c r="D283" s="1">
        <v>44329</v>
      </c>
      <c r="E283" s="1">
        <f>EDATE(Table_Satış[[#This Row],[Tarix]], 2)  + 5</f>
        <v>44395</v>
      </c>
      <c r="F283">
        <v>2</v>
      </c>
      <c r="G283">
        <v>53</v>
      </c>
      <c r="H283">
        <v>6</v>
      </c>
      <c r="I283">
        <v>1170</v>
      </c>
      <c r="J283">
        <v>10530</v>
      </c>
      <c r="K283">
        <v>10530</v>
      </c>
      <c r="L283" t="s">
        <v>33</v>
      </c>
      <c r="M283" t="s">
        <v>30</v>
      </c>
    </row>
    <row r="284" spans="1:13" x14ac:dyDescent="0.25">
      <c r="A284">
        <v>301</v>
      </c>
      <c r="B284">
        <v>10</v>
      </c>
      <c r="C284">
        <v>11</v>
      </c>
      <c r="D284" s="1">
        <v>44330</v>
      </c>
      <c r="E284" s="1">
        <f>EDATE(Table_Satış[[#This Row],[Tarix]], 2)  + 5</f>
        <v>44396</v>
      </c>
      <c r="F284">
        <v>2</v>
      </c>
      <c r="G284">
        <v>215</v>
      </c>
      <c r="H284">
        <v>6</v>
      </c>
      <c r="I284">
        <v>3900</v>
      </c>
      <c r="J284">
        <v>42900</v>
      </c>
      <c r="K284">
        <v>42900</v>
      </c>
      <c r="L284" t="s">
        <v>45</v>
      </c>
      <c r="M284" t="s">
        <v>44</v>
      </c>
    </row>
    <row r="285" spans="1:13" x14ac:dyDescent="0.25">
      <c r="A285">
        <v>302</v>
      </c>
      <c r="B285">
        <v>24</v>
      </c>
      <c r="C285">
        <v>22</v>
      </c>
      <c r="D285" s="1">
        <v>44339</v>
      </c>
      <c r="E285" s="1">
        <f>EDATE(Table_Satış[[#This Row],[Tarix]], 2)  + 5</f>
        <v>44405</v>
      </c>
      <c r="F285">
        <v>2</v>
      </c>
      <c r="G285">
        <v>215</v>
      </c>
      <c r="H285">
        <v>6</v>
      </c>
      <c r="I285">
        <v>1950</v>
      </c>
      <c r="J285">
        <v>42900</v>
      </c>
      <c r="K285">
        <v>42900</v>
      </c>
      <c r="L285" t="s">
        <v>46</v>
      </c>
      <c r="M285" t="s">
        <v>44</v>
      </c>
    </row>
    <row r="286" spans="1:13" x14ac:dyDescent="0.25">
      <c r="A286">
        <v>101</v>
      </c>
      <c r="B286">
        <v>18</v>
      </c>
      <c r="C286">
        <v>17</v>
      </c>
      <c r="D286" s="1">
        <v>44341</v>
      </c>
      <c r="E286" s="1">
        <f>EDATE(Table_Satış[[#This Row],[Tarix]], 2)  + 5</f>
        <v>44407</v>
      </c>
      <c r="F286">
        <v>2</v>
      </c>
      <c r="G286">
        <v>133</v>
      </c>
      <c r="H286">
        <v>6</v>
      </c>
      <c r="I286">
        <v>1560</v>
      </c>
      <c r="J286">
        <v>26520</v>
      </c>
      <c r="K286">
        <v>26520</v>
      </c>
      <c r="L286" t="s">
        <v>31</v>
      </c>
      <c r="M286" t="s">
        <v>30</v>
      </c>
    </row>
    <row r="287" spans="1:13" x14ac:dyDescent="0.25">
      <c r="A287">
        <v>103</v>
      </c>
      <c r="B287">
        <v>1</v>
      </c>
      <c r="C287">
        <v>4</v>
      </c>
      <c r="D287" s="1">
        <v>44343</v>
      </c>
      <c r="E287" s="1">
        <f>EDATE(Table_Satış[[#This Row],[Tarix]], 2)  + 5</f>
        <v>44409</v>
      </c>
      <c r="F287">
        <v>2</v>
      </c>
      <c r="G287">
        <v>10</v>
      </c>
      <c r="H287">
        <v>6</v>
      </c>
      <c r="I287">
        <v>520</v>
      </c>
      <c r="J287">
        <v>2080</v>
      </c>
      <c r="K287">
        <v>2080</v>
      </c>
      <c r="L287" t="s">
        <v>35</v>
      </c>
      <c r="M287" t="s">
        <v>30</v>
      </c>
    </row>
    <row r="288" spans="1:13" x14ac:dyDescent="0.25">
      <c r="A288">
        <v>105</v>
      </c>
      <c r="B288">
        <v>18</v>
      </c>
      <c r="C288">
        <v>4</v>
      </c>
      <c r="D288" s="1">
        <v>44362</v>
      </c>
      <c r="E288" s="1">
        <f>EDATE(Table_Satış[[#This Row],[Tarix]], 2)  + 5</f>
        <v>44428</v>
      </c>
      <c r="F288">
        <v>2</v>
      </c>
      <c r="G288">
        <v>16</v>
      </c>
      <c r="H288">
        <v>6</v>
      </c>
      <c r="I288">
        <v>780</v>
      </c>
      <c r="J288">
        <v>3120</v>
      </c>
      <c r="K288">
        <v>3120</v>
      </c>
      <c r="L288" t="s">
        <v>37</v>
      </c>
      <c r="M288" t="s">
        <v>30</v>
      </c>
    </row>
    <row r="289" spans="1:13" x14ac:dyDescent="0.25">
      <c r="A289">
        <v>101</v>
      </c>
      <c r="B289">
        <v>23</v>
      </c>
      <c r="C289">
        <v>25</v>
      </c>
      <c r="D289" s="1">
        <v>44414</v>
      </c>
      <c r="E289" s="1">
        <f>EDATE(Table_Satış[[#This Row],[Tarix]], 2)  + 5</f>
        <v>44480</v>
      </c>
      <c r="F289">
        <v>2</v>
      </c>
      <c r="G289">
        <v>195</v>
      </c>
      <c r="H289">
        <v>6</v>
      </c>
      <c r="I289">
        <v>1560</v>
      </c>
      <c r="J289">
        <v>39000</v>
      </c>
      <c r="K289">
        <v>39000</v>
      </c>
      <c r="L289" t="s">
        <v>31</v>
      </c>
      <c r="M289" t="s">
        <v>30</v>
      </c>
    </row>
    <row r="290" spans="1:13" x14ac:dyDescent="0.25">
      <c r="A290">
        <v>101</v>
      </c>
      <c r="B290">
        <v>2</v>
      </c>
      <c r="C290">
        <v>10</v>
      </c>
      <c r="D290" s="1">
        <v>44434</v>
      </c>
      <c r="E290" s="1">
        <f>EDATE(Table_Satış[[#This Row],[Tarix]], 2)  + 5</f>
        <v>44500</v>
      </c>
      <c r="F290">
        <v>2</v>
      </c>
      <c r="G290">
        <v>78</v>
      </c>
      <c r="H290">
        <v>6</v>
      </c>
      <c r="I290">
        <v>1560</v>
      </c>
      <c r="J290">
        <v>15600</v>
      </c>
      <c r="K290">
        <v>15600</v>
      </c>
      <c r="L290" t="s">
        <v>31</v>
      </c>
      <c r="M290" t="s">
        <v>30</v>
      </c>
    </row>
    <row r="291" spans="1:13" x14ac:dyDescent="0.25">
      <c r="A291">
        <v>102</v>
      </c>
      <c r="B291">
        <v>23</v>
      </c>
      <c r="C291">
        <v>4</v>
      </c>
      <c r="D291" s="1">
        <v>44447</v>
      </c>
      <c r="E291" s="1">
        <f>EDATE(Table_Satış[[#This Row],[Tarix]], 2)  + 5</f>
        <v>44513</v>
      </c>
      <c r="F291">
        <v>2</v>
      </c>
      <c r="G291">
        <v>23</v>
      </c>
      <c r="H291">
        <v>6</v>
      </c>
      <c r="I291">
        <v>1170</v>
      </c>
      <c r="J291">
        <v>4680</v>
      </c>
      <c r="K291">
        <v>4680</v>
      </c>
      <c r="L291" t="s">
        <v>33</v>
      </c>
      <c r="M291" t="s">
        <v>30</v>
      </c>
    </row>
    <row r="292" spans="1:13" x14ac:dyDescent="0.25">
      <c r="A292">
        <v>303</v>
      </c>
      <c r="B292">
        <v>2</v>
      </c>
      <c r="C292">
        <v>4</v>
      </c>
      <c r="D292" s="1">
        <v>44448</v>
      </c>
      <c r="E292" s="1">
        <f>EDATE(Table_Satış[[#This Row],[Tarix]], 2)  + 5</f>
        <v>44514</v>
      </c>
      <c r="F292">
        <v>2</v>
      </c>
      <c r="G292">
        <v>13</v>
      </c>
      <c r="H292">
        <v>6</v>
      </c>
      <c r="I292">
        <v>650</v>
      </c>
      <c r="J292">
        <v>2600</v>
      </c>
      <c r="K292">
        <v>2600</v>
      </c>
      <c r="L292" t="s">
        <v>47</v>
      </c>
      <c r="M292" t="s">
        <v>44</v>
      </c>
    </row>
    <row r="293" spans="1:13" x14ac:dyDescent="0.25">
      <c r="A293">
        <v>303</v>
      </c>
      <c r="B293">
        <v>2</v>
      </c>
      <c r="C293">
        <v>5</v>
      </c>
      <c r="D293" s="1">
        <v>44450</v>
      </c>
      <c r="E293" s="1">
        <f>EDATE(Table_Satış[[#This Row],[Tarix]], 2)  + 5</f>
        <v>44516</v>
      </c>
      <c r="F293">
        <v>2</v>
      </c>
      <c r="G293">
        <v>16</v>
      </c>
      <c r="H293">
        <v>6</v>
      </c>
      <c r="I293">
        <v>650</v>
      </c>
      <c r="J293">
        <v>3250</v>
      </c>
      <c r="K293">
        <v>3250</v>
      </c>
      <c r="L293" t="s">
        <v>47</v>
      </c>
      <c r="M293" t="s">
        <v>44</v>
      </c>
    </row>
    <row r="294" spans="1:13" x14ac:dyDescent="0.25">
      <c r="A294">
        <v>204</v>
      </c>
      <c r="B294">
        <v>21</v>
      </c>
      <c r="C294">
        <v>11</v>
      </c>
      <c r="D294" s="1">
        <v>44456</v>
      </c>
      <c r="E294" s="1">
        <f>EDATE(Table_Satış[[#This Row],[Tarix]], 2)  + 5</f>
        <v>44522</v>
      </c>
      <c r="F294">
        <v>2</v>
      </c>
      <c r="G294">
        <v>86</v>
      </c>
      <c r="H294">
        <v>6</v>
      </c>
      <c r="I294">
        <v>1560</v>
      </c>
      <c r="J294">
        <v>17160</v>
      </c>
      <c r="K294">
        <v>17160</v>
      </c>
      <c r="L294" t="s">
        <v>42</v>
      </c>
      <c r="M294" t="s">
        <v>38</v>
      </c>
    </row>
    <row r="295" spans="1:13" x14ac:dyDescent="0.25">
      <c r="A295">
        <v>102</v>
      </c>
      <c r="B295">
        <v>23</v>
      </c>
      <c r="C295">
        <v>1</v>
      </c>
      <c r="D295" s="1">
        <v>44458</v>
      </c>
      <c r="E295" s="1">
        <f>EDATE(Table_Satış[[#This Row],[Tarix]], 2)  + 5</f>
        <v>44524</v>
      </c>
      <c r="F295">
        <v>2</v>
      </c>
      <c r="G295">
        <v>6</v>
      </c>
      <c r="H295">
        <v>6</v>
      </c>
      <c r="I295">
        <v>1170</v>
      </c>
      <c r="J295">
        <v>1170</v>
      </c>
      <c r="K295">
        <v>1170</v>
      </c>
      <c r="L295" t="s">
        <v>33</v>
      </c>
      <c r="M295" t="s">
        <v>30</v>
      </c>
    </row>
    <row r="296" spans="1:13" x14ac:dyDescent="0.25">
      <c r="A296">
        <v>301</v>
      </c>
      <c r="B296">
        <v>10</v>
      </c>
      <c r="C296">
        <v>3</v>
      </c>
      <c r="D296" s="1">
        <v>44464</v>
      </c>
      <c r="E296" s="1">
        <f>EDATE(Table_Satış[[#This Row],[Tarix]], 2)  + 5</f>
        <v>44530</v>
      </c>
      <c r="F296">
        <v>2</v>
      </c>
      <c r="G296">
        <v>59</v>
      </c>
      <c r="H296">
        <v>6</v>
      </c>
      <c r="I296">
        <v>3900</v>
      </c>
      <c r="J296">
        <v>11700</v>
      </c>
      <c r="K296">
        <v>11700</v>
      </c>
      <c r="L296" t="s">
        <v>45</v>
      </c>
      <c r="M296" t="s">
        <v>44</v>
      </c>
    </row>
    <row r="297" spans="1:13" x14ac:dyDescent="0.25">
      <c r="A297">
        <v>305</v>
      </c>
      <c r="B297">
        <v>13</v>
      </c>
      <c r="C297">
        <v>17</v>
      </c>
      <c r="D297" s="1">
        <v>44476</v>
      </c>
      <c r="E297" s="1">
        <f>EDATE(Table_Satış[[#This Row],[Tarix]], 2)  + 5</f>
        <v>44542</v>
      </c>
      <c r="F297">
        <v>2</v>
      </c>
      <c r="G297">
        <v>9</v>
      </c>
      <c r="H297">
        <v>6</v>
      </c>
      <c r="I297">
        <v>100</v>
      </c>
      <c r="J297">
        <v>1700</v>
      </c>
      <c r="K297">
        <v>1700</v>
      </c>
      <c r="L297" t="s">
        <v>49</v>
      </c>
      <c r="M297" t="s">
        <v>44</v>
      </c>
    </row>
    <row r="298" spans="1:13" x14ac:dyDescent="0.25">
      <c r="A298">
        <v>201</v>
      </c>
      <c r="B298">
        <v>4</v>
      </c>
      <c r="C298">
        <v>6</v>
      </c>
      <c r="D298" s="1">
        <v>44477</v>
      </c>
      <c r="E298" s="1">
        <f>EDATE(Table_Satış[[#This Row],[Tarix]], 2)  + 5</f>
        <v>44543</v>
      </c>
      <c r="F298">
        <v>2</v>
      </c>
      <c r="G298">
        <v>43</v>
      </c>
      <c r="H298">
        <v>6</v>
      </c>
      <c r="I298">
        <v>1430</v>
      </c>
      <c r="J298">
        <v>8580</v>
      </c>
      <c r="K298">
        <v>8580</v>
      </c>
      <c r="L298" t="s">
        <v>39</v>
      </c>
      <c r="M298" t="s">
        <v>38</v>
      </c>
    </row>
    <row r="299" spans="1:13" x14ac:dyDescent="0.25">
      <c r="A299">
        <v>306</v>
      </c>
      <c r="B299">
        <v>18</v>
      </c>
      <c r="C299">
        <v>10</v>
      </c>
      <c r="D299" s="1">
        <v>44484</v>
      </c>
      <c r="E299" s="1">
        <f>EDATE(Table_Satış[[#This Row],[Tarix]], 2)  + 5</f>
        <v>44550</v>
      </c>
      <c r="F299">
        <v>2</v>
      </c>
      <c r="G299">
        <v>23</v>
      </c>
      <c r="H299">
        <v>6</v>
      </c>
      <c r="I299">
        <v>460</v>
      </c>
      <c r="J299">
        <v>4600</v>
      </c>
      <c r="K299">
        <v>4600</v>
      </c>
      <c r="L299" t="s">
        <v>50</v>
      </c>
      <c r="M299" t="s">
        <v>44</v>
      </c>
    </row>
    <row r="300" spans="1:13" x14ac:dyDescent="0.25">
      <c r="A300">
        <v>204</v>
      </c>
      <c r="B300">
        <v>26</v>
      </c>
      <c r="C300">
        <v>24</v>
      </c>
      <c r="D300" s="1">
        <v>44499</v>
      </c>
      <c r="E300" s="1">
        <f>EDATE(Table_Satış[[#This Row],[Tarix]], 2)  + 5</f>
        <v>44565</v>
      </c>
      <c r="F300">
        <v>2</v>
      </c>
      <c r="G300">
        <v>187</v>
      </c>
      <c r="H300">
        <v>6</v>
      </c>
      <c r="I300">
        <v>1560</v>
      </c>
      <c r="J300">
        <v>37440</v>
      </c>
      <c r="K300">
        <v>37440</v>
      </c>
      <c r="L300" t="s">
        <v>42</v>
      </c>
      <c r="M300" t="s">
        <v>38</v>
      </c>
    </row>
    <row r="301" spans="1:13" x14ac:dyDescent="0.25">
      <c r="A301">
        <v>102</v>
      </c>
      <c r="B301">
        <v>27</v>
      </c>
      <c r="C301">
        <v>11</v>
      </c>
      <c r="D301" s="1">
        <v>44503</v>
      </c>
      <c r="E301" s="1">
        <f>EDATE(Table_Satış[[#This Row],[Tarix]], 2)  + 5</f>
        <v>44569</v>
      </c>
      <c r="F301">
        <v>2</v>
      </c>
      <c r="G301">
        <v>64</v>
      </c>
      <c r="H301">
        <v>6</v>
      </c>
      <c r="I301">
        <v>1170</v>
      </c>
      <c r="J301">
        <v>12870</v>
      </c>
      <c r="K301">
        <v>12870</v>
      </c>
      <c r="L301" t="s">
        <v>33</v>
      </c>
      <c r="M301" t="s">
        <v>30</v>
      </c>
    </row>
    <row r="302" spans="1:13" x14ac:dyDescent="0.25">
      <c r="A302">
        <v>301</v>
      </c>
      <c r="B302">
        <v>11</v>
      </c>
      <c r="C302">
        <v>23</v>
      </c>
      <c r="D302" s="1">
        <v>44533</v>
      </c>
      <c r="E302" s="1">
        <f>EDATE(Table_Satış[[#This Row],[Tarix]], 2)  + 5</f>
        <v>44600</v>
      </c>
      <c r="F302">
        <v>2</v>
      </c>
      <c r="G302">
        <v>449</v>
      </c>
      <c r="H302">
        <v>6</v>
      </c>
      <c r="I302">
        <v>3900</v>
      </c>
      <c r="J302">
        <v>89700</v>
      </c>
      <c r="K302">
        <v>89700</v>
      </c>
      <c r="L302" t="s">
        <v>45</v>
      </c>
      <c r="M302" t="s">
        <v>44</v>
      </c>
    </row>
    <row r="303" spans="1:13" x14ac:dyDescent="0.25">
      <c r="A303">
        <v>301</v>
      </c>
      <c r="B303">
        <v>4</v>
      </c>
      <c r="C303">
        <v>21</v>
      </c>
      <c r="D303" s="1">
        <v>44535</v>
      </c>
      <c r="E303" s="1">
        <f>EDATE(Table_Satış[[#This Row],[Tarix]], 2)  + 5</f>
        <v>44602</v>
      </c>
      <c r="F303">
        <v>2</v>
      </c>
      <c r="G303">
        <v>410</v>
      </c>
      <c r="H303">
        <v>6</v>
      </c>
      <c r="I303">
        <v>3900</v>
      </c>
      <c r="J303">
        <v>81900</v>
      </c>
      <c r="K303">
        <v>81900</v>
      </c>
      <c r="L303" t="s">
        <v>45</v>
      </c>
      <c r="M303" t="s">
        <v>44</v>
      </c>
    </row>
    <row r="304" spans="1:13" x14ac:dyDescent="0.25">
      <c r="A304">
        <v>301</v>
      </c>
      <c r="B304">
        <v>11</v>
      </c>
      <c r="C304">
        <v>20</v>
      </c>
      <c r="D304" s="1">
        <v>44549</v>
      </c>
      <c r="E304" s="1">
        <f>EDATE(Table_Satış[[#This Row],[Tarix]], 2)  + 5</f>
        <v>44616</v>
      </c>
      <c r="F304">
        <v>2</v>
      </c>
      <c r="G304">
        <v>390</v>
      </c>
      <c r="H304">
        <v>6</v>
      </c>
      <c r="I304">
        <v>3900</v>
      </c>
      <c r="J304">
        <v>78000</v>
      </c>
      <c r="K304">
        <v>78000</v>
      </c>
      <c r="L304" t="s">
        <v>45</v>
      </c>
      <c r="M304" t="s">
        <v>44</v>
      </c>
    </row>
    <row r="305" spans="1:13" x14ac:dyDescent="0.25">
      <c r="A305">
        <v>101</v>
      </c>
      <c r="B305">
        <v>23</v>
      </c>
      <c r="C305">
        <v>12</v>
      </c>
      <c r="D305" s="1">
        <v>44555</v>
      </c>
      <c r="E305" s="1">
        <f>EDATE(Table_Satış[[#This Row],[Tarix]], 2)  + 5</f>
        <v>44622</v>
      </c>
      <c r="F305">
        <v>2</v>
      </c>
      <c r="G305">
        <v>94</v>
      </c>
      <c r="H305">
        <v>6</v>
      </c>
      <c r="I305">
        <v>1560</v>
      </c>
      <c r="J305">
        <v>18720</v>
      </c>
      <c r="K305">
        <v>18720</v>
      </c>
      <c r="L305" t="s">
        <v>31</v>
      </c>
      <c r="M305" t="s">
        <v>30</v>
      </c>
    </row>
    <row r="306" spans="1:13" x14ac:dyDescent="0.25">
      <c r="A306">
        <v>306</v>
      </c>
      <c r="B306">
        <v>17</v>
      </c>
      <c r="C306">
        <v>3</v>
      </c>
      <c r="D306" s="1">
        <v>44555</v>
      </c>
      <c r="E306" s="1">
        <f>EDATE(Table_Satış[[#This Row],[Tarix]], 2)  + 5</f>
        <v>44622</v>
      </c>
      <c r="F306">
        <v>2</v>
      </c>
      <c r="G306">
        <v>7</v>
      </c>
      <c r="H306">
        <v>6</v>
      </c>
      <c r="I306">
        <v>460</v>
      </c>
      <c r="J306">
        <v>1380</v>
      </c>
      <c r="K306">
        <v>1380</v>
      </c>
      <c r="L306" t="s">
        <v>50</v>
      </c>
      <c r="M306" t="s">
        <v>44</v>
      </c>
    </row>
    <row r="307" spans="1:13" x14ac:dyDescent="0.25">
      <c r="A307">
        <v>303</v>
      </c>
      <c r="B307">
        <v>24</v>
      </c>
      <c r="C307">
        <v>15</v>
      </c>
      <c r="D307" s="1">
        <v>43831</v>
      </c>
      <c r="E307" s="1">
        <f>EDATE(Table_Satış[[#This Row],[Tarix]], 2)  + 5</f>
        <v>43896</v>
      </c>
      <c r="F307">
        <v>2</v>
      </c>
      <c r="G307">
        <v>49</v>
      </c>
      <c r="H307">
        <v>4</v>
      </c>
      <c r="I307">
        <v>650</v>
      </c>
      <c r="J307">
        <v>9750</v>
      </c>
      <c r="K307">
        <v>9750</v>
      </c>
      <c r="L307" t="s">
        <v>47</v>
      </c>
      <c r="M307" t="s">
        <v>44</v>
      </c>
    </row>
    <row r="308" spans="1:13" x14ac:dyDescent="0.25">
      <c r="A308">
        <v>105</v>
      </c>
      <c r="B308">
        <v>4</v>
      </c>
      <c r="C308">
        <v>12</v>
      </c>
      <c r="D308" s="1">
        <v>43835</v>
      </c>
      <c r="E308" s="1">
        <f>EDATE(Table_Satış[[#This Row],[Tarix]], 2)  + 5</f>
        <v>43900</v>
      </c>
      <c r="F308">
        <v>2</v>
      </c>
      <c r="G308">
        <v>47</v>
      </c>
      <c r="H308">
        <v>4</v>
      </c>
      <c r="I308">
        <v>780</v>
      </c>
      <c r="J308">
        <v>9360</v>
      </c>
      <c r="K308">
        <v>9360</v>
      </c>
      <c r="L308" t="s">
        <v>37</v>
      </c>
      <c r="M308" t="s">
        <v>30</v>
      </c>
    </row>
    <row r="309" spans="1:13" x14ac:dyDescent="0.25">
      <c r="A309">
        <v>304</v>
      </c>
      <c r="B309">
        <v>13</v>
      </c>
      <c r="C309">
        <v>2</v>
      </c>
      <c r="D309" s="1">
        <v>43875</v>
      </c>
      <c r="E309" s="1">
        <f>EDATE(Table_Satış[[#This Row],[Tarix]], 2)  + 5</f>
        <v>43940</v>
      </c>
      <c r="F309">
        <v>2</v>
      </c>
      <c r="G309">
        <v>5</v>
      </c>
      <c r="H309">
        <v>4</v>
      </c>
      <c r="I309">
        <v>460</v>
      </c>
      <c r="J309">
        <v>920</v>
      </c>
      <c r="K309">
        <v>920</v>
      </c>
      <c r="L309" t="s">
        <v>48</v>
      </c>
      <c r="M309" t="s">
        <v>44</v>
      </c>
    </row>
    <row r="310" spans="1:13" x14ac:dyDescent="0.25">
      <c r="A310">
        <v>101</v>
      </c>
      <c r="B310">
        <v>22</v>
      </c>
      <c r="C310">
        <v>16</v>
      </c>
      <c r="D310" s="1">
        <v>43908</v>
      </c>
      <c r="E310" s="1">
        <f>EDATE(Table_Satış[[#This Row],[Tarix]], 2)  + 5</f>
        <v>43974</v>
      </c>
      <c r="F310">
        <v>2</v>
      </c>
      <c r="G310">
        <v>125</v>
      </c>
      <c r="H310">
        <v>4</v>
      </c>
      <c r="I310">
        <v>1560</v>
      </c>
      <c r="J310">
        <v>24960</v>
      </c>
      <c r="K310">
        <v>24960</v>
      </c>
      <c r="L310" t="s">
        <v>31</v>
      </c>
      <c r="M310" t="s">
        <v>30</v>
      </c>
    </row>
    <row r="311" spans="1:13" x14ac:dyDescent="0.25">
      <c r="A311">
        <v>202</v>
      </c>
      <c r="B311">
        <v>28</v>
      </c>
      <c r="C311">
        <v>1</v>
      </c>
      <c r="D311" s="1">
        <v>43919</v>
      </c>
      <c r="E311" s="1">
        <f>EDATE(Table_Satış[[#This Row],[Tarix]], 2)  + 5</f>
        <v>43985</v>
      </c>
      <c r="F311">
        <v>2</v>
      </c>
      <c r="G311">
        <v>4</v>
      </c>
      <c r="H311">
        <v>4</v>
      </c>
      <c r="I311">
        <v>780</v>
      </c>
      <c r="J311">
        <v>780</v>
      </c>
      <c r="K311">
        <v>780</v>
      </c>
      <c r="L311" t="s">
        <v>40</v>
      </c>
      <c r="M311" t="s">
        <v>38</v>
      </c>
    </row>
    <row r="312" spans="1:13" x14ac:dyDescent="0.25">
      <c r="A312">
        <v>105</v>
      </c>
      <c r="B312">
        <v>18</v>
      </c>
      <c r="C312">
        <v>25</v>
      </c>
      <c r="D312" s="1">
        <v>43927</v>
      </c>
      <c r="E312" s="1">
        <f>EDATE(Table_Satış[[#This Row],[Tarix]], 2)  + 5</f>
        <v>43993</v>
      </c>
      <c r="F312">
        <v>2</v>
      </c>
      <c r="G312">
        <v>98</v>
      </c>
      <c r="H312">
        <v>4</v>
      </c>
      <c r="I312">
        <v>780</v>
      </c>
      <c r="J312">
        <v>19500</v>
      </c>
      <c r="K312">
        <v>19500</v>
      </c>
      <c r="L312" t="s">
        <v>37</v>
      </c>
      <c r="M312" t="s">
        <v>30</v>
      </c>
    </row>
    <row r="313" spans="1:13" x14ac:dyDescent="0.25">
      <c r="A313">
        <v>304</v>
      </c>
      <c r="B313">
        <v>14</v>
      </c>
      <c r="C313">
        <v>7</v>
      </c>
      <c r="D313" s="1">
        <v>43929</v>
      </c>
      <c r="E313" s="1">
        <f>EDATE(Table_Satış[[#This Row],[Tarix]], 2)  + 5</f>
        <v>43995</v>
      </c>
      <c r="F313">
        <v>2</v>
      </c>
      <c r="G313">
        <v>16</v>
      </c>
      <c r="H313">
        <v>4</v>
      </c>
      <c r="I313">
        <v>460</v>
      </c>
      <c r="J313">
        <v>3220</v>
      </c>
      <c r="K313">
        <v>3220</v>
      </c>
      <c r="L313" t="s">
        <v>48</v>
      </c>
      <c r="M313" t="s">
        <v>44</v>
      </c>
    </row>
    <row r="314" spans="1:13" x14ac:dyDescent="0.25">
      <c r="A314">
        <v>305</v>
      </c>
      <c r="B314">
        <v>7</v>
      </c>
      <c r="C314">
        <v>13</v>
      </c>
      <c r="D314" s="1">
        <v>43941</v>
      </c>
      <c r="E314" s="1">
        <f>EDATE(Table_Satış[[#This Row],[Tarix]], 2)  + 5</f>
        <v>44007</v>
      </c>
      <c r="F314">
        <v>2</v>
      </c>
      <c r="G314">
        <v>7</v>
      </c>
      <c r="H314">
        <v>4</v>
      </c>
      <c r="I314">
        <v>100</v>
      </c>
      <c r="J314">
        <v>1300</v>
      </c>
      <c r="K314">
        <v>1300</v>
      </c>
      <c r="L314" t="s">
        <v>49</v>
      </c>
      <c r="M314" t="s">
        <v>44</v>
      </c>
    </row>
    <row r="315" spans="1:13" x14ac:dyDescent="0.25">
      <c r="A315">
        <v>302</v>
      </c>
      <c r="B315">
        <v>12</v>
      </c>
      <c r="C315">
        <v>15</v>
      </c>
      <c r="D315" s="1">
        <v>43943</v>
      </c>
      <c r="E315" s="1">
        <f>EDATE(Table_Satış[[#This Row],[Tarix]], 2)  + 5</f>
        <v>44009</v>
      </c>
      <c r="F315">
        <v>2</v>
      </c>
      <c r="G315">
        <v>146</v>
      </c>
      <c r="H315">
        <v>4</v>
      </c>
      <c r="I315">
        <v>1950</v>
      </c>
      <c r="J315">
        <v>29250</v>
      </c>
      <c r="K315">
        <v>29250</v>
      </c>
      <c r="L315" t="s">
        <v>46</v>
      </c>
      <c r="M315" t="s">
        <v>44</v>
      </c>
    </row>
    <row r="316" spans="1:13" x14ac:dyDescent="0.25">
      <c r="A316">
        <v>101</v>
      </c>
      <c r="B316">
        <v>1</v>
      </c>
      <c r="C316">
        <v>4</v>
      </c>
      <c r="D316" s="1">
        <v>43944</v>
      </c>
      <c r="E316" s="1">
        <f>EDATE(Table_Satış[[#This Row],[Tarix]], 2)  + 5</f>
        <v>44010</v>
      </c>
      <c r="F316">
        <v>2</v>
      </c>
      <c r="G316">
        <v>31</v>
      </c>
      <c r="H316">
        <v>4</v>
      </c>
      <c r="I316">
        <v>1560</v>
      </c>
      <c r="J316">
        <v>6240</v>
      </c>
      <c r="K316">
        <v>6240</v>
      </c>
      <c r="L316" t="s">
        <v>31</v>
      </c>
      <c r="M316" t="s">
        <v>30</v>
      </c>
    </row>
    <row r="317" spans="1:13" x14ac:dyDescent="0.25">
      <c r="A317">
        <v>205</v>
      </c>
      <c r="B317">
        <v>23</v>
      </c>
      <c r="C317">
        <v>22</v>
      </c>
      <c r="D317" s="1">
        <v>43952</v>
      </c>
      <c r="E317" s="1">
        <f>EDATE(Table_Satış[[#This Row],[Tarix]], 2)  + 5</f>
        <v>44018</v>
      </c>
      <c r="F317">
        <v>2</v>
      </c>
      <c r="G317">
        <v>143</v>
      </c>
      <c r="H317">
        <v>4</v>
      </c>
      <c r="I317">
        <v>1300</v>
      </c>
      <c r="J317">
        <v>28600</v>
      </c>
      <c r="K317">
        <v>28600</v>
      </c>
      <c r="L317" t="s">
        <v>43</v>
      </c>
      <c r="M317" t="s">
        <v>38</v>
      </c>
    </row>
    <row r="318" spans="1:13" x14ac:dyDescent="0.25">
      <c r="A318">
        <v>306</v>
      </c>
      <c r="B318">
        <v>1</v>
      </c>
      <c r="C318">
        <v>22</v>
      </c>
      <c r="D318" s="1">
        <v>43958</v>
      </c>
      <c r="E318" s="1">
        <f>EDATE(Table_Satış[[#This Row],[Tarix]], 2)  + 5</f>
        <v>44024</v>
      </c>
      <c r="F318">
        <v>2</v>
      </c>
      <c r="G318">
        <v>51</v>
      </c>
      <c r="H318">
        <v>4</v>
      </c>
      <c r="I318">
        <v>460</v>
      </c>
      <c r="J318">
        <v>10120</v>
      </c>
      <c r="K318">
        <v>10120</v>
      </c>
      <c r="L318" t="s">
        <v>50</v>
      </c>
      <c r="M318" t="s">
        <v>44</v>
      </c>
    </row>
    <row r="319" spans="1:13" x14ac:dyDescent="0.25">
      <c r="A319">
        <v>204</v>
      </c>
      <c r="B319">
        <v>2</v>
      </c>
      <c r="C319">
        <v>19</v>
      </c>
      <c r="D319" s="1">
        <v>43960</v>
      </c>
      <c r="E319" s="1">
        <f>EDATE(Table_Satış[[#This Row],[Tarix]], 2)  + 5</f>
        <v>44026</v>
      </c>
      <c r="F319">
        <v>2</v>
      </c>
      <c r="G319">
        <v>148</v>
      </c>
      <c r="H319">
        <v>4</v>
      </c>
      <c r="I319">
        <v>1560</v>
      </c>
      <c r="J319">
        <v>29640</v>
      </c>
      <c r="K319">
        <v>29640</v>
      </c>
      <c r="L319" t="s">
        <v>42</v>
      </c>
      <c r="M319" t="s">
        <v>38</v>
      </c>
    </row>
    <row r="320" spans="1:13" x14ac:dyDescent="0.25">
      <c r="A320">
        <v>304</v>
      </c>
      <c r="B320">
        <v>14</v>
      </c>
      <c r="C320">
        <v>18</v>
      </c>
      <c r="D320" s="1">
        <v>43979</v>
      </c>
      <c r="E320" s="1">
        <f>EDATE(Table_Satış[[#This Row],[Tarix]], 2)  + 5</f>
        <v>44045</v>
      </c>
      <c r="F320">
        <v>2</v>
      </c>
      <c r="G320">
        <v>41</v>
      </c>
      <c r="H320">
        <v>4</v>
      </c>
      <c r="I320">
        <v>460</v>
      </c>
      <c r="J320">
        <v>8280</v>
      </c>
      <c r="K320">
        <v>8280</v>
      </c>
      <c r="L320" t="s">
        <v>48</v>
      </c>
      <c r="M320" t="s">
        <v>44</v>
      </c>
    </row>
    <row r="321" spans="1:13" x14ac:dyDescent="0.25">
      <c r="A321">
        <v>305</v>
      </c>
      <c r="B321">
        <v>10</v>
      </c>
      <c r="C321">
        <v>8</v>
      </c>
      <c r="D321" s="1">
        <v>43985</v>
      </c>
      <c r="E321" s="1">
        <f>EDATE(Table_Satış[[#This Row],[Tarix]], 2)  + 5</f>
        <v>44051</v>
      </c>
      <c r="F321">
        <v>2</v>
      </c>
      <c r="G321">
        <v>4</v>
      </c>
      <c r="H321">
        <v>4</v>
      </c>
      <c r="I321">
        <v>100</v>
      </c>
      <c r="J321">
        <v>800</v>
      </c>
      <c r="K321">
        <v>800</v>
      </c>
      <c r="L321" t="s">
        <v>49</v>
      </c>
      <c r="M321" t="s">
        <v>44</v>
      </c>
    </row>
    <row r="322" spans="1:13" x14ac:dyDescent="0.25">
      <c r="A322">
        <v>306</v>
      </c>
      <c r="B322">
        <v>28</v>
      </c>
      <c r="C322">
        <v>8</v>
      </c>
      <c r="D322" s="1">
        <v>44010</v>
      </c>
      <c r="E322" s="1">
        <f>EDATE(Table_Satış[[#This Row],[Tarix]], 2)  + 5</f>
        <v>44076</v>
      </c>
      <c r="F322">
        <v>2</v>
      </c>
      <c r="G322">
        <v>18</v>
      </c>
      <c r="H322">
        <v>4</v>
      </c>
      <c r="I322">
        <v>460</v>
      </c>
      <c r="J322">
        <v>3680</v>
      </c>
      <c r="K322">
        <v>3680</v>
      </c>
      <c r="L322" t="s">
        <v>50</v>
      </c>
      <c r="M322" t="s">
        <v>44</v>
      </c>
    </row>
    <row r="323" spans="1:13" x14ac:dyDescent="0.25">
      <c r="A323">
        <v>305</v>
      </c>
      <c r="B323">
        <v>10</v>
      </c>
      <c r="C323">
        <v>23</v>
      </c>
      <c r="D323" s="1">
        <v>44021</v>
      </c>
      <c r="E323" s="1">
        <f>EDATE(Table_Satış[[#This Row],[Tarix]], 2)  + 5</f>
        <v>44088</v>
      </c>
      <c r="F323">
        <v>2</v>
      </c>
      <c r="G323">
        <v>12</v>
      </c>
      <c r="H323">
        <v>4</v>
      </c>
      <c r="I323">
        <v>100</v>
      </c>
      <c r="J323">
        <v>2300</v>
      </c>
      <c r="K323">
        <v>2300</v>
      </c>
      <c r="L323" t="s">
        <v>49</v>
      </c>
      <c r="M323" t="s">
        <v>44</v>
      </c>
    </row>
    <row r="324" spans="1:13" x14ac:dyDescent="0.25">
      <c r="A324">
        <v>303</v>
      </c>
      <c r="B324">
        <v>17</v>
      </c>
      <c r="C324">
        <v>2</v>
      </c>
      <c r="D324" s="1">
        <v>44023</v>
      </c>
      <c r="E324" s="1">
        <f>EDATE(Table_Satış[[#This Row],[Tarix]], 2)  + 5</f>
        <v>44090</v>
      </c>
      <c r="F324">
        <v>2</v>
      </c>
      <c r="G324">
        <v>7</v>
      </c>
      <c r="H324">
        <v>4</v>
      </c>
      <c r="I324">
        <v>650</v>
      </c>
      <c r="J324">
        <v>1300</v>
      </c>
      <c r="K324">
        <v>1300</v>
      </c>
      <c r="L324" t="s">
        <v>47</v>
      </c>
      <c r="M324" t="s">
        <v>44</v>
      </c>
    </row>
    <row r="325" spans="1:13" x14ac:dyDescent="0.25">
      <c r="A325">
        <v>302</v>
      </c>
      <c r="B325">
        <v>4</v>
      </c>
      <c r="C325">
        <v>12</v>
      </c>
      <c r="D325" s="1">
        <v>44024</v>
      </c>
      <c r="E325" s="1">
        <f>EDATE(Table_Satış[[#This Row],[Tarix]], 2)  + 5</f>
        <v>44091</v>
      </c>
      <c r="F325">
        <v>2</v>
      </c>
      <c r="G325">
        <v>117</v>
      </c>
      <c r="H325">
        <v>4</v>
      </c>
      <c r="I325">
        <v>1950</v>
      </c>
      <c r="J325">
        <v>23400</v>
      </c>
      <c r="K325">
        <v>23400</v>
      </c>
      <c r="L325" t="s">
        <v>46</v>
      </c>
      <c r="M325" t="s">
        <v>44</v>
      </c>
    </row>
    <row r="326" spans="1:13" x14ac:dyDescent="0.25">
      <c r="A326">
        <v>303</v>
      </c>
      <c r="B326">
        <v>15</v>
      </c>
      <c r="C326">
        <v>22</v>
      </c>
      <c r="D326" s="1">
        <v>44035</v>
      </c>
      <c r="E326" s="1">
        <f>EDATE(Table_Satış[[#This Row],[Tarix]], 2)  + 5</f>
        <v>44102</v>
      </c>
      <c r="F326">
        <v>2</v>
      </c>
      <c r="G326">
        <v>72</v>
      </c>
      <c r="H326">
        <v>4</v>
      </c>
      <c r="I326">
        <v>650</v>
      </c>
      <c r="J326">
        <v>14300</v>
      </c>
      <c r="K326">
        <v>14300</v>
      </c>
      <c r="L326" t="s">
        <v>47</v>
      </c>
      <c r="M326" t="s">
        <v>44</v>
      </c>
    </row>
    <row r="327" spans="1:13" x14ac:dyDescent="0.25">
      <c r="A327">
        <v>202</v>
      </c>
      <c r="B327">
        <v>6</v>
      </c>
      <c r="C327">
        <v>24</v>
      </c>
      <c r="D327" s="1">
        <v>44082</v>
      </c>
      <c r="E327" s="1">
        <f>EDATE(Table_Satış[[#This Row],[Tarix]], 2)  + 5</f>
        <v>44148</v>
      </c>
      <c r="F327">
        <v>2</v>
      </c>
      <c r="G327">
        <v>94</v>
      </c>
      <c r="H327">
        <v>4</v>
      </c>
      <c r="I327">
        <v>780</v>
      </c>
      <c r="J327">
        <v>18720</v>
      </c>
      <c r="K327">
        <v>18720</v>
      </c>
      <c r="L327" t="s">
        <v>40</v>
      </c>
      <c r="M327" t="s">
        <v>38</v>
      </c>
    </row>
    <row r="328" spans="1:13" x14ac:dyDescent="0.25">
      <c r="A328">
        <v>102</v>
      </c>
      <c r="B328">
        <v>17</v>
      </c>
      <c r="C328">
        <v>19</v>
      </c>
      <c r="D328" s="1">
        <v>44116</v>
      </c>
      <c r="E328" s="1">
        <f>EDATE(Table_Satış[[#This Row],[Tarix]], 2)  + 5</f>
        <v>44182</v>
      </c>
      <c r="F328">
        <v>2</v>
      </c>
      <c r="G328">
        <v>111</v>
      </c>
      <c r="H328">
        <v>4</v>
      </c>
      <c r="I328">
        <v>1170</v>
      </c>
      <c r="J328">
        <v>22230</v>
      </c>
      <c r="K328">
        <v>22230</v>
      </c>
      <c r="L328" t="s">
        <v>33</v>
      </c>
      <c r="M328" t="s">
        <v>30</v>
      </c>
    </row>
    <row r="329" spans="1:13" x14ac:dyDescent="0.25">
      <c r="A329">
        <v>301</v>
      </c>
      <c r="B329">
        <v>8</v>
      </c>
      <c r="C329">
        <v>12</v>
      </c>
      <c r="D329" s="1">
        <v>44117</v>
      </c>
      <c r="E329" s="1">
        <f>EDATE(Table_Satış[[#This Row],[Tarix]], 2)  + 5</f>
        <v>44183</v>
      </c>
      <c r="F329">
        <v>2</v>
      </c>
      <c r="G329">
        <v>234</v>
      </c>
      <c r="H329">
        <v>4</v>
      </c>
      <c r="I329">
        <v>3900</v>
      </c>
      <c r="J329">
        <v>46800</v>
      </c>
      <c r="K329">
        <v>46800</v>
      </c>
      <c r="L329" t="s">
        <v>45</v>
      </c>
      <c r="M329" t="s">
        <v>44</v>
      </c>
    </row>
    <row r="330" spans="1:13" x14ac:dyDescent="0.25">
      <c r="A330">
        <v>304</v>
      </c>
      <c r="B330">
        <v>21</v>
      </c>
      <c r="C330">
        <v>14</v>
      </c>
      <c r="D330" s="1">
        <v>44118</v>
      </c>
      <c r="E330" s="1">
        <f>EDATE(Table_Satış[[#This Row],[Tarix]], 2)  + 5</f>
        <v>44184</v>
      </c>
      <c r="F330">
        <v>2</v>
      </c>
      <c r="G330">
        <v>32</v>
      </c>
      <c r="H330">
        <v>4</v>
      </c>
      <c r="I330">
        <v>460</v>
      </c>
      <c r="J330">
        <v>6440</v>
      </c>
      <c r="K330">
        <v>6440</v>
      </c>
      <c r="L330" t="s">
        <v>48</v>
      </c>
      <c r="M330" t="s">
        <v>44</v>
      </c>
    </row>
    <row r="331" spans="1:13" x14ac:dyDescent="0.25">
      <c r="A331">
        <v>301</v>
      </c>
      <c r="B331">
        <v>8</v>
      </c>
      <c r="C331">
        <v>20</v>
      </c>
      <c r="D331" s="1">
        <v>44120</v>
      </c>
      <c r="E331" s="1">
        <f>EDATE(Table_Satış[[#This Row],[Tarix]], 2)  + 5</f>
        <v>44186</v>
      </c>
      <c r="F331">
        <v>2</v>
      </c>
      <c r="G331">
        <v>390</v>
      </c>
      <c r="H331">
        <v>4</v>
      </c>
      <c r="I331">
        <v>3900</v>
      </c>
      <c r="J331">
        <v>78000</v>
      </c>
      <c r="K331">
        <v>78000</v>
      </c>
      <c r="L331" t="s">
        <v>45</v>
      </c>
      <c r="M331" t="s">
        <v>44</v>
      </c>
    </row>
    <row r="332" spans="1:13" x14ac:dyDescent="0.25">
      <c r="A332">
        <v>301</v>
      </c>
      <c r="B332">
        <v>5</v>
      </c>
      <c r="C332">
        <v>13</v>
      </c>
      <c r="D332" s="1">
        <v>44132</v>
      </c>
      <c r="E332" s="1">
        <f>EDATE(Table_Satış[[#This Row],[Tarix]], 2)  + 5</f>
        <v>44198</v>
      </c>
      <c r="F332">
        <v>2</v>
      </c>
      <c r="G332">
        <v>254</v>
      </c>
      <c r="H332">
        <v>4</v>
      </c>
      <c r="I332">
        <v>3900</v>
      </c>
      <c r="J332">
        <v>50700</v>
      </c>
      <c r="K332">
        <v>50700</v>
      </c>
      <c r="L332" t="s">
        <v>45</v>
      </c>
      <c r="M332" t="s">
        <v>44</v>
      </c>
    </row>
    <row r="333" spans="1:13" x14ac:dyDescent="0.25">
      <c r="A333">
        <v>101</v>
      </c>
      <c r="B333">
        <v>15</v>
      </c>
      <c r="C333">
        <v>7</v>
      </c>
      <c r="D333" s="1">
        <v>44135</v>
      </c>
      <c r="E333" s="1">
        <f>EDATE(Table_Satış[[#This Row],[Tarix]], 2)  + 5</f>
        <v>44201</v>
      </c>
      <c r="F333">
        <v>2</v>
      </c>
      <c r="G333">
        <v>55</v>
      </c>
      <c r="H333">
        <v>4</v>
      </c>
      <c r="I333">
        <v>1560</v>
      </c>
      <c r="J333">
        <v>10920</v>
      </c>
      <c r="K333">
        <v>10920</v>
      </c>
      <c r="L333" t="s">
        <v>31</v>
      </c>
      <c r="M333" t="s">
        <v>30</v>
      </c>
    </row>
    <row r="334" spans="1:13" x14ac:dyDescent="0.25">
      <c r="A334">
        <v>101</v>
      </c>
      <c r="B334">
        <v>28</v>
      </c>
      <c r="C334">
        <v>7</v>
      </c>
      <c r="D334" s="1">
        <v>44146</v>
      </c>
      <c r="E334" s="1">
        <f>EDATE(Table_Satış[[#This Row],[Tarix]], 2)  + 5</f>
        <v>44212</v>
      </c>
      <c r="F334">
        <v>2</v>
      </c>
      <c r="G334">
        <v>55</v>
      </c>
      <c r="H334">
        <v>4</v>
      </c>
      <c r="I334">
        <v>1560</v>
      </c>
      <c r="J334">
        <v>10920</v>
      </c>
      <c r="K334">
        <v>10920</v>
      </c>
      <c r="L334" t="s">
        <v>31</v>
      </c>
      <c r="M334" t="s">
        <v>30</v>
      </c>
    </row>
    <row r="335" spans="1:13" x14ac:dyDescent="0.25">
      <c r="A335">
        <v>303</v>
      </c>
      <c r="B335">
        <v>1</v>
      </c>
      <c r="C335">
        <v>7</v>
      </c>
      <c r="D335" s="1">
        <v>44157</v>
      </c>
      <c r="E335" s="1">
        <f>EDATE(Table_Satış[[#This Row],[Tarix]], 2)  + 5</f>
        <v>44223</v>
      </c>
      <c r="F335">
        <v>2</v>
      </c>
      <c r="G335">
        <v>23</v>
      </c>
      <c r="H335">
        <v>4</v>
      </c>
      <c r="I335">
        <v>650</v>
      </c>
      <c r="J335">
        <v>4550</v>
      </c>
      <c r="K335">
        <v>4550</v>
      </c>
      <c r="L335" t="s">
        <v>47</v>
      </c>
      <c r="M335" t="s">
        <v>44</v>
      </c>
    </row>
    <row r="336" spans="1:13" x14ac:dyDescent="0.25">
      <c r="A336">
        <v>303</v>
      </c>
      <c r="B336">
        <v>21</v>
      </c>
      <c r="C336">
        <v>5</v>
      </c>
      <c r="D336" s="1">
        <v>44179</v>
      </c>
      <c r="E336" s="1">
        <f>EDATE(Table_Satış[[#This Row],[Tarix]], 2)  + 5</f>
        <v>44246</v>
      </c>
      <c r="F336">
        <v>2</v>
      </c>
      <c r="G336">
        <v>16</v>
      </c>
      <c r="H336">
        <v>4</v>
      </c>
      <c r="I336">
        <v>650</v>
      </c>
      <c r="J336">
        <v>3250</v>
      </c>
      <c r="K336">
        <v>3250</v>
      </c>
      <c r="L336" t="s">
        <v>47</v>
      </c>
      <c r="M336" t="s">
        <v>44</v>
      </c>
    </row>
    <row r="337" spans="1:13" x14ac:dyDescent="0.25">
      <c r="A337">
        <v>302</v>
      </c>
      <c r="B337">
        <v>1</v>
      </c>
      <c r="C337">
        <v>18</v>
      </c>
      <c r="D337" s="1">
        <v>44201</v>
      </c>
      <c r="E337" s="1">
        <f>EDATE(Table_Satış[[#This Row],[Tarix]], 2)  + 5</f>
        <v>44265</v>
      </c>
      <c r="F337">
        <v>2</v>
      </c>
      <c r="G337">
        <v>176</v>
      </c>
      <c r="H337">
        <v>4</v>
      </c>
      <c r="I337">
        <v>1950</v>
      </c>
      <c r="J337">
        <v>35100</v>
      </c>
      <c r="K337">
        <v>35100</v>
      </c>
      <c r="L337" t="s">
        <v>46</v>
      </c>
      <c r="M337" t="s">
        <v>44</v>
      </c>
    </row>
    <row r="338" spans="1:13" x14ac:dyDescent="0.25">
      <c r="A338">
        <v>102</v>
      </c>
      <c r="B338">
        <v>26</v>
      </c>
      <c r="C338">
        <v>4</v>
      </c>
      <c r="D338" s="1">
        <v>44217</v>
      </c>
      <c r="E338" s="1">
        <f>EDATE(Table_Satış[[#This Row],[Tarix]], 2)  + 5</f>
        <v>44281</v>
      </c>
      <c r="F338">
        <v>2</v>
      </c>
      <c r="G338">
        <v>23</v>
      </c>
      <c r="H338">
        <v>4</v>
      </c>
      <c r="I338">
        <v>1170</v>
      </c>
      <c r="J338">
        <v>4680</v>
      </c>
      <c r="K338">
        <v>4680</v>
      </c>
      <c r="L338" t="s">
        <v>33</v>
      </c>
      <c r="M338" t="s">
        <v>30</v>
      </c>
    </row>
    <row r="339" spans="1:13" x14ac:dyDescent="0.25">
      <c r="A339">
        <v>304</v>
      </c>
      <c r="B339">
        <v>21</v>
      </c>
      <c r="C339">
        <v>2</v>
      </c>
      <c r="D339" s="1">
        <v>44233</v>
      </c>
      <c r="E339" s="1">
        <f>EDATE(Table_Satış[[#This Row],[Tarix]], 2)  + 5</f>
        <v>44297</v>
      </c>
      <c r="F339">
        <v>2</v>
      </c>
      <c r="G339">
        <v>5</v>
      </c>
      <c r="H339">
        <v>4</v>
      </c>
      <c r="I339">
        <v>460</v>
      </c>
      <c r="J339">
        <v>920</v>
      </c>
      <c r="K339">
        <v>920</v>
      </c>
      <c r="L339" t="s">
        <v>48</v>
      </c>
      <c r="M339" t="s">
        <v>44</v>
      </c>
    </row>
    <row r="340" spans="1:13" x14ac:dyDescent="0.25">
      <c r="A340">
        <v>302</v>
      </c>
      <c r="B340">
        <v>3</v>
      </c>
      <c r="C340">
        <v>6</v>
      </c>
      <c r="D340" s="1">
        <v>44235</v>
      </c>
      <c r="E340" s="1">
        <f>EDATE(Table_Satış[[#This Row],[Tarix]], 2)  + 5</f>
        <v>44299</v>
      </c>
      <c r="F340">
        <v>2</v>
      </c>
      <c r="G340">
        <v>59</v>
      </c>
      <c r="H340">
        <v>4</v>
      </c>
      <c r="I340">
        <v>1950</v>
      </c>
      <c r="J340">
        <v>11700</v>
      </c>
      <c r="K340">
        <v>11700</v>
      </c>
      <c r="L340" t="s">
        <v>46</v>
      </c>
      <c r="M340" t="s">
        <v>44</v>
      </c>
    </row>
    <row r="341" spans="1:13" x14ac:dyDescent="0.25">
      <c r="A341">
        <v>103</v>
      </c>
      <c r="B341">
        <v>22</v>
      </c>
      <c r="C341">
        <v>14</v>
      </c>
      <c r="D341" s="1">
        <v>44237</v>
      </c>
      <c r="E341" s="1">
        <f>EDATE(Table_Satış[[#This Row],[Tarix]], 2)  + 5</f>
        <v>44301</v>
      </c>
      <c r="F341">
        <v>2</v>
      </c>
      <c r="G341">
        <v>36</v>
      </c>
      <c r="H341">
        <v>4</v>
      </c>
      <c r="I341">
        <v>520</v>
      </c>
      <c r="J341">
        <v>7280</v>
      </c>
      <c r="K341">
        <v>7280</v>
      </c>
      <c r="L341" t="s">
        <v>35</v>
      </c>
      <c r="M341" t="s">
        <v>30</v>
      </c>
    </row>
    <row r="342" spans="1:13" x14ac:dyDescent="0.25">
      <c r="A342">
        <v>306</v>
      </c>
      <c r="B342">
        <v>18</v>
      </c>
      <c r="C342">
        <v>10</v>
      </c>
      <c r="D342" s="1">
        <v>44247</v>
      </c>
      <c r="E342" s="1">
        <f>EDATE(Table_Satış[[#This Row],[Tarix]], 2)  + 5</f>
        <v>44311</v>
      </c>
      <c r="F342">
        <v>2</v>
      </c>
      <c r="G342">
        <v>23</v>
      </c>
      <c r="H342">
        <v>4</v>
      </c>
      <c r="I342">
        <v>460</v>
      </c>
      <c r="J342">
        <v>4600</v>
      </c>
      <c r="K342">
        <v>4600</v>
      </c>
      <c r="L342" t="s">
        <v>50</v>
      </c>
      <c r="M342" t="s">
        <v>44</v>
      </c>
    </row>
    <row r="343" spans="1:13" x14ac:dyDescent="0.25">
      <c r="A343">
        <v>103</v>
      </c>
      <c r="B343">
        <v>24</v>
      </c>
      <c r="C343">
        <v>6</v>
      </c>
      <c r="D343" s="1">
        <v>44260</v>
      </c>
      <c r="E343" s="1">
        <f>EDATE(Table_Satış[[#This Row],[Tarix]], 2)  + 5</f>
        <v>44326</v>
      </c>
      <c r="F343">
        <v>2</v>
      </c>
      <c r="G343">
        <v>16</v>
      </c>
      <c r="H343">
        <v>4</v>
      </c>
      <c r="I343">
        <v>520</v>
      </c>
      <c r="J343">
        <v>3120</v>
      </c>
      <c r="K343">
        <v>3120</v>
      </c>
      <c r="L343" t="s">
        <v>35</v>
      </c>
      <c r="M343" t="s">
        <v>30</v>
      </c>
    </row>
    <row r="344" spans="1:13" x14ac:dyDescent="0.25">
      <c r="A344">
        <v>301</v>
      </c>
      <c r="B344">
        <v>15</v>
      </c>
      <c r="C344">
        <v>2</v>
      </c>
      <c r="D344" s="1">
        <v>44267</v>
      </c>
      <c r="E344" s="1">
        <f>EDATE(Table_Satış[[#This Row],[Tarix]], 2)  + 5</f>
        <v>44333</v>
      </c>
      <c r="F344">
        <v>2</v>
      </c>
      <c r="G344">
        <v>39</v>
      </c>
      <c r="H344">
        <v>4</v>
      </c>
      <c r="I344">
        <v>3900</v>
      </c>
      <c r="J344">
        <v>7800</v>
      </c>
      <c r="K344">
        <v>7800</v>
      </c>
      <c r="L344" t="s">
        <v>45</v>
      </c>
      <c r="M344" t="s">
        <v>44</v>
      </c>
    </row>
    <row r="345" spans="1:13" x14ac:dyDescent="0.25">
      <c r="A345">
        <v>303</v>
      </c>
      <c r="B345">
        <v>1</v>
      </c>
      <c r="C345">
        <v>24</v>
      </c>
      <c r="D345" s="1">
        <v>44273</v>
      </c>
      <c r="E345" s="1">
        <f>EDATE(Table_Satış[[#This Row],[Tarix]], 2)  + 5</f>
        <v>44339</v>
      </c>
      <c r="F345">
        <v>2</v>
      </c>
      <c r="G345">
        <v>78</v>
      </c>
      <c r="H345">
        <v>4</v>
      </c>
      <c r="I345">
        <v>650</v>
      </c>
      <c r="J345">
        <v>15600</v>
      </c>
      <c r="K345">
        <v>15600</v>
      </c>
      <c r="L345" t="s">
        <v>47</v>
      </c>
      <c r="M345" t="s">
        <v>44</v>
      </c>
    </row>
    <row r="346" spans="1:13" x14ac:dyDescent="0.25">
      <c r="A346">
        <v>305</v>
      </c>
      <c r="B346">
        <v>10</v>
      </c>
      <c r="C346">
        <v>14</v>
      </c>
      <c r="D346" s="1">
        <v>44289</v>
      </c>
      <c r="E346" s="1">
        <f>EDATE(Table_Satış[[#This Row],[Tarix]], 2)  + 5</f>
        <v>44355</v>
      </c>
      <c r="F346">
        <v>2</v>
      </c>
      <c r="G346">
        <v>7</v>
      </c>
      <c r="H346">
        <v>4</v>
      </c>
      <c r="I346">
        <v>100</v>
      </c>
      <c r="J346">
        <v>1400</v>
      </c>
      <c r="K346">
        <v>1400</v>
      </c>
      <c r="L346" t="s">
        <v>49</v>
      </c>
      <c r="M346" t="s">
        <v>44</v>
      </c>
    </row>
    <row r="347" spans="1:13" x14ac:dyDescent="0.25">
      <c r="A347">
        <v>105</v>
      </c>
      <c r="B347">
        <v>11</v>
      </c>
      <c r="C347">
        <v>14</v>
      </c>
      <c r="D347" s="1">
        <v>44292</v>
      </c>
      <c r="E347" s="1">
        <f>EDATE(Table_Satış[[#This Row],[Tarix]], 2)  + 5</f>
        <v>44358</v>
      </c>
      <c r="F347">
        <v>2</v>
      </c>
      <c r="G347">
        <v>55</v>
      </c>
      <c r="H347">
        <v>4</v>
      </c>
      <c r="I347">
        <v>780</v>
      </c>
      <c r="J347">
        <v>10920</v>
      </c>
      <c r="K347">
        <v>10920</v>
      </c>
      <c r="L347" t="s">
        <v>37</v>
      </c>
      <c r="M347" t="s">
        <v>30</v>
      </c>
    </row>
    <row r="348" spans="1:13" x14ac:dyDescent="0.25">
      <c r="A348">
        <v>204</v>
      </c>
      <c r="B348">
        <v>29</v>
      </c>
      <c r="C348">
        <v>15</v>
      </c>
      <c r="D348" s="1">
        <v>44326</v>
      </c>
      <c r="E348" s="1">
        <f>EDATE(Table_Satış[[#This Row],[Tarix]], 2)  + 5</f>
        <v>44392</v>
      </c>
      <c r="F348">
        <v>2</v>
      </c>
      <c r="G348">
        <v>117</v>
      </c>
      <c r="H348">
        <v>4</v>
      </c>
      <c r="I348">
        <v>1560</v>
      </c>
      <c r="J348">
        <v>23400</v>
      </c>
      <c r="K348">
        <v>23400</v>
      </c>
      <c r="L348" t="s">
        <v>42</v>
      </c>
      <c r="M348" t="s">
        <v>38</v>
      </c>
    </row>
    <row r="349" spans="1:13" x14ac:dyDescent="0.25">
      <c r="A349">
        <v>305</v>
      </c>
      <c r="B349">
        <v>8</v>
      </c>
      <c r="C349">
        <v>14</v>
      </c>
      <c r="D349" s="1">
        <v>44339</v>
      </c>
      <c r="E349" s="1">
        <f>EDATE(Table_Satış[[#This Row],[Tarix]], 2)  + 5</f>
        <v>44405</v>
      </c>
      <c r="F349">
        <v>2</v>
      </c>
      <c r="G349">
        <v>7</v>
      </c>
      <c r="H349">
        <v>4</v>
      </c>
      <c r="I349">
        <v>100</v>
      </c>
      <c r="J349">
        <v>1400</v>
      </c>
      <c r="K349">
        <v>1400</v>
      </c>
      <c r="L349" t="s">
        <v>49</v>
      </c>
      <c r="M349" t="s">
        <v>44</v>
      </c>
    </row>
    <row r="350" spans="1:13" x14ac:dyDescent="0.25">
      <c r="A350">
        <v>103</v>
      </c>
      <c r="B350">
        <v>3</v>
      </c>
      <c r="C350">
        <v>19</v>
      </c>
      <c r="D350" s="1">
        <v>44346</v>
      </c>
      <c r="E350" s="1">
        <f>EDATE(Table_Satış[[#This Row],[Tarix]], 2)  + 5</f>
        <v>44412</v>
      </c>
      <c r="F350">
        <v>2</v>
      </c>
      <c r="G350">
        <v>49</v>
      </c>
      <c r="H350">
        <v>4</v>
      </c>
      <c r="I350">
        <v>520</v>
      </c>
      <c r="J350">
        <v>9880</v>
      </c>
      <c r="K350">
        <v>9880</v>
      </c>
      <c r="L350" t="s">
        <v>35</v>
      </c>
      <c r="M350" t="s">
        <v>30</v>
      </c>
    </row>
    <row r="351" spans="1:13" x14ac:dyDescent="0.25">
      <c r="A351">
        <v>306</v>
      </c>
      <c r="B351">
        <v>28</v>
      </c>
      <c r="C351">
        <v>7</v>
      </c>
      <c r="D351" s="1">
        <v>44353</v>
      </c>
      <c r="E351" s="1">
        <f>EDATE(Table_Satış[[#This Row],[Tarix]], 2)  + 5</f>
        <v>44419</v>
      </c>
      <c r="F351">
        <v>2</v>
      </c>
      <c r="G351">
        <v>16</v>
      </c>
      <c r="H351">
        <v>4</v>
      </c>
      <c r="I351">
        <v>460</v>
      </c>
      <c r="J351">
        <v>3220</v>
      </c>
      <c r="K351">
        <v>3220</v>
      </c>
      <c r="L351" t="s">
        <v>50</v>
      </c>
      <c r="M351" t="s">
        <v>44</v>
      </c>
    </row>
    <row r="352" spans="1:13" x14ac:dyDescent="0.25">
      <c r="A352">
        <v>306</v>
      </c>
      <c r="B352">
        <v>18</v>
      </c>
      <c r="C352">
        <v>5</v>
      </c>
      <c r="D352" s="1">
        <v>44356</v>
      </c>
      <c r="E352" s="1">
        <f>EDATE(Table_Satış[[#This Row],[Tarix]], 2)  + 5</f>
        <v>44422</v>
      </c>
      <c r="F352">
        <v>2</v>
      </c>
      <c r="G352">
        <v>12</v>
      </c>
      <c r="H352">
        <v>4</v>
      </c>
      <c r="I352">
        <v>460</v>
      </c>
      <c r="J352">
        <v>2300</v>
      </c>
      <c r="K352">
        <v>2300</v>
      </c>
      <c r="L352" t="s">
        <v>50</v>
      </c>
      <c r="M352" t="s">
        <v>44</v>
      </c>
    </row>
    <row r="353" spans="1:13" x14ac:dyDescent="0.25">
      <c r="A353">
        <v>103</v>
      </c>
      <c r="B353">
        <v>10</v>
      </c>
      <c r="C353">
        <v>25</v>
      </c>
      <c r="D353" s="1">
        <v>44356</v>
      </c>
      <c r="E353" s="1">
        <f>EDATE(Table_Satış[[#This Row],[Tarix]], 2)  + 5</f>
        <v>44422</v>
      </c>
      <c r="F353">
        <v>2</v>
      </c>
      <c r="G353">
        <v>65</v>
      </c>
      <c r="H353">
        <v>4</v>
      </c>
      <c r="I353">
        <v>520</v>
      </c>
      <c r="J353">
        <v>13000</v>
      </c>
      <c r="K353">
        <v>13000</v>
      </c>
      <c r="L353" t="s">
        <v>35</v>
      </c>
      <c r="M353" t="s">
        <v>30</v>
      </c>
    </row>
    <row r="354" spans="1:13" x14ac:dyDescent="0.25">
      <c r="A354">
        <v>101</v>
      </c>
      <c r="B354">
        <v>1</v>
      </c>
      <c r="C354">
        <v>4</v>
      </c>
      <c r="D354" s="1">
        <v>44401</v>
      </c>
      <c r="E354" s="1">
        <f>EDATE(Table_Satış[[#This Row],[Tarix]], 2)  + 5</f>
        <v>44468</v>
      </c>
      <c r="F354">
        <v>2</v>
      </c>
      <c r="G354">
        <v>31</v>
      </c>
      <c r="H354">
        <v>4</v>
      </c>
      <c r="I354">
        <v>1560</v>
      </c>
      <c r="J354">
        <v>6240</v>
      </c>
      <c r="K354">
        <v>6240</v>
      </c>
      <c r="L354" t="s">
        <v>31</v>
      </c>
      <c r="M354" t="s">
        <v>30</v>
      </c>
    </row>
    <row r="355" spans="1:13" x14ac:dyDescent="0.25">
      <c r="A355">
        <v>301</v>
      </c>
      <c r="B355">
        <v>12</v>
      </c>
      <c r="C355">
        <v>13</v>
      </c>
      <c r="D355" s="1">
        <v>44406</v>
      </c>
      <c r="E355" s="1">
        <f>EDATE(Table_Satış[[#This Row],[Tarix]], 2)  + 5</f>
        <v>44473</v>
      </c>
      <c r="F355">
        <v>2</v>
      </c>
      <c r="G355">
        <v>254</v>
      </c>
      <c r="H355">
        <v>4</v>
      </c>
      <c r="I355">
        <v>3900</v>
      </c>
      <c r="J355">
        <v>50700</v>
      </c>
      <c r="K355">
        <v>50700</v>
      </c>
      <c r="L355" t="s">
        <v>45</v>
      </c>
      <c r="M355" t="s">
        <v>44</v>
      </c>
    </row>
    <row r="356" spans="1:13" x14ac:dyDescent="0.25">
      <c r="A356">
        <v>101</v>
      </c>
      <c r="B356">
        <v>16</v>
      </c>
      <c r="C356">
        <v>10</v>
      </c>
      <c r="D356" s="1">
        <v>44409</v>
      </c>
      <c r="E356" s="1">
        <f>EDATE(Table_Satış[[#This Row],[Tarix]], 2)  + 5</f>
        <v>44475</v>
      </c>
      <c r="F356">
        <v>2</v>
      </c>
      <c r="G356">
        <v>78</v>
      </c>
      <c r="H356">
        <v>4</v>
      </c>
      <c r="I356">
        <v>1560</v>
      </c>
      <c r="J356">
        <v>15600</v>
      </c>
      <c r="K356">
        <v>15600</v>
      </c>
      <c r="L356" t="s">
        <v>31</v>
      </c>
      <c r="M356" t="s">
        <v>30</v>
      </c>
    </row>
    <row r="357" spans="1:13" x14ac:dyDescent="0.25">
      <c r="A357">
        <v>302</v>
      </c>
      <c r="B357">
        <v>1</v>
      </c>
      <c r="C357">
        <v>21</v>
      </c>
      <c r="D357" s="1">
        <v>44440</v>
      </c>
      <c r="E357" s="1">
        <f>EDATE(Table_Satış[[#This Row],[Tarix]], 2)  + 5</f>
        <v>44506</v>
      </c>
      <c r="F357">
        <v>2</v>
      </c>
      <c r="G357">
        <v>205</v>
      </c>
      <c r="H357">
        <v>4</v>
      </c>
      <c r="I357">
        <v>1950</v>
      </c>
      <c r="J357">
        <v>40950</v>
      </c>
      <c r="K357">
        <v>40950</v>
      </c>
      <c r="L357" t="s">
        <v>46</v>
      </c>
      <c r="M357" t="s">
        <v>44</v>
      </c>
    </row>
    <row r="358" spans="1:13" x14ac:dyDescent="0.25">
      <c r="A358">
        <v>103</v>
      </c>
      <c r="B358">
        <v>22</v>
      </c>
      <c r="C358">
        <v>15</v>
      </c>
      <c r="D358" s="1">
        <v>44455</v>
      </c>
      <c r="E358" s="1">
        <f>EDATE(Table_Satış[[#This Row],[Tarix]], 2)  + 5</f>
        <v>44521</v>
      </c>
      <c r="F358">
        <v>2</v>
      </c>
      <c r="G358">
        <v>39</v>
      </c>
      <c r="H358">
        <v>4</v>
      </c>
      <c r="I358">
        <v>520</v>
      </c>
      <c r="J358">
        <v>7800</v>
      </c>
      <c r="K358">
        <v>7800</v>
      </c>
      <c r="L358" t="s">
        <v>35</v>
      </c>
      <c r="M358" t="s">
        <v>30</v>
      </c>
    </row>
    <row r="359" spans="1:13" x14ac:dyDescent="0.25">
      <c r="A359">
        <v>103</v>
      </c>
      <c r="B359">
        <v>4</v>
      </c>
      <c r="C359">
        <v>9</v>
      </c>
      <c r="D359" s="1">
        <v>44456</v>
      </c>
      <c r="E359" s="1">
        <f>EDATE(Table_Satış[[#This Row],[Tarix]], 2)  + 5</f>
        <v>44522</v>
      </c>
      <c r="F359">
        <v>2</v>
      </c>
      <c r="G359">
        <v>23</v>
      </c>
      <c r="H359">
        <v>4</v>
      </c>
      <c r="I359">
        <v>520</v>
      </c>
      <c r="J359">
        <v>4680</v>
      </c>
      <c r="K359">
        <v>4680</v>
      </c>
      <c r="L359" t="s">
        <v>35</v>
      </c>
      <c r="M359" t="s">
        <v>30</v>
      </c>
    </row>
    <row r="360" spans="1:13" x14ac:dyDescent="0.25">
      <c r="A360">
        <v>101</v>
      </c>
      <c r="B360">
        <v>1</v>
      </c>
      <c r="C360">
        <v>4</v>
      </c>
      <c r="D360" s="1">
        <v>44465</v>
      </c>
      <c r="E360" s="1">
        <f>EDATE(Table_Satış[[#This Row],[Tarix]], 2)  + 5</f>
        <v>44531</v>
      </c>
      <c r="F360">
        <v>2</v>
      </c>
      <c r="G360">
        <v>31</v>
      </c>
      <c r="H360">
        <v>4</v>
      </c>
      <c r="I360">
        <v>1560</v>
      </c>
      <c r="J360">
        <v>6240</v>
      </c>
      <c r="K360">
        <v>6240</v>
      </c>
      <c r="L360" t="s">
        <v>31</v>
      </c>
      <c r="M360" t="s">
        <v>30</v>
      </c>
    </row>
    <row r="361" spans="1:13" x14ac:dyDescent="0.25">
      <c r="A361">
        <v>301</v>
      </c>
      <c r="B361">
        <v>12</v>
      </c>
      <c r="C361">
        <v>12</v>
      </c>
      <c r="D361" s="1">
        <v>44473</v>
      </c>
      <c r="E361" s="1">
        <f>EDATE(Table_Satış[[#This Row],[Tarix]], 2)  + 5</f>
        <v>44539</v>
      </c>
      <c r="F361">
        <v>2</v>
      </c>
      <c r="G361">
        <v>234</v>
      </c>
      <c r="H361">
        <v>4</v>
      </c>
      <c r="I361">
        <v>3900</v>
      </c>
      <c r="J361">
        <v>46800</v>
      </c>
      <c r="K361">
        <v>46800</v>
      </c>
      <c r="L361" t="s">
        <v>45</v>
      </c>
      <c r="M361" t="s">
        <v>44</v>
      </c>
    </row>
    <row r="362" spans="1:13" x14ac:dyDescent="0.25">
      <c r="A362">
        <v>302</v>
      </c>
      <c r="B362">
        <v>26</v>
      </c>
      <c r="C362">
        <v>2</v>
      </c>
      <c r="D362" s="1">
        <v>44488</v>
      </c>
      <c r="E362" s="1">
        <f>EDATE(Table_Satış[[#This Row],[Tarix]], 2)  + 5</f>
        <v>44554</v>
      </c>
      <c r="F362">
        <v>2</v>
      </c>
      <c r="G362">
        <v>20</v>
      </c>
      <c r="H362">
        <v>4</v>
      </c>
      <c r="I362">
        <v>1950</v>
      </c>
      <c r="J362">
        <v>3900</v>
      </c>
      <c r="K362">
        <v>3900</v>
      </c>
      <c r="L362" t="s">
        <v>46</v>
      </c>
      <c r="M362" t="s">
        <v>44</v>
      </c>
    </row>
    <row r="363" spans="1:13" x14ac:dyDescent="0.25">
      <c r="A363">
        <v>101</v>
      </c>
      <c r="B363">
        <v>1</v>
      </c>
      <c r="C363">
        <v>13</v>
      </c>
      <c r="D363" s="1">
        <v>44491</v>
      </c>
      <c r="E363" s="1">
        <f>EDATE(Table_Satış[[#This Row],[Tarix]], 2)  + 5</f>
        <v>44557</v>
      </c>
      <c r="F363">
        <v>2</v>
      </c>
      <c r="G363">
        <v>101</v>
      </c>
      <c r="H363">
        <v>4</v>
      </c>
      <c r="I363">
        <v>1560</v>
      </c>
      <c r="J363">
        <v>20280</v>
      </c>
      <c r="K363">
        <v>20280</v>
      </c>
      <c r="L363" t="s">
        <v>31</v>
      </c>
      <c r="M363" t="s">
        <v>30</v>
      </c>
    </row>
    <row r="364" spans="1:13" x14ac:dyDescent="0.25">
      <c r="A364">
        <v>102</v>
      </c>
      <c r="B364">
        <v>28</v>
      </c>
      <c r="C364">
        <v>13</v>
      </c>
      <c r="D364" s="1">
        <v>44498</v>
      </c>
      <c r="E364" s="1">
        <f>EDATE(Table_Satış[[#This Row],[Tarix]], 2)  + 5</f>
        <v>44564</v>
      </c>
      <c r="F364">
        <v>2</v>
      </c>
      <c r="G364">
        <v>76</v>
      </c>
      <c r="H364">
        <v>4</v>
      </c>
      <c r="I364">
        <v>1170</v>
      </c>
      <c r="J364">
        <v>15210</v>
      </c>
      <c r="K364">
        <v>15210</v>
      </c>
      <c r="L364" t="s">
        <v>33</v>
      </c>
      <c r="M364" t="s">
        <v>30</v>
      </c>
    </row>
    <row r="365" spans="1:13" x14ac:dyDescent="0.25">
      <c r="A365">
        <v>201</v>
      </c>
      <c r="B365">
        <v>22</v>
      </c>
      <c r="C365">
        <v>23</v>
      </c>
      <c r="D365" s="1">
        <v>44499</v>
      </c>
      <c r="E365" s="1">
        <f>EDATE(Table_Satış[[#This Row],[Tarix]], 2)  + 5</f>
        <v>44565</v>
      </c>
      <c r="F365">
        <v>2</v>
      </c>
      <c r="G365">
        <v>164</v>
      </c>
      <c r="H365">
        <v>4</v>
      </c>
      <c r="I365">
        <v>1430</v>
      </c>
      <c r="J365">
        <v>32890</v>
      </c>
      <c r="K365">
        <v>32890</v>
      </c>
      <c r="L365" t="s">
        <v>39</v>
      </c>
      <c r="M365" t="s">
        <v>38</v>
      </c>
    </row>
    <row r="366" spans="1:13" x14ac:dyDescent="0.25">
      <c r="A366">
        <v>201</v>
      </c>
      <c r="B366">
        <v>2</v>
      </c>
      <c r="C366">
        <v>12</v>
      </c>
      <c r="D366" s="1">
        <v>44520</v>
      </c>
      <c r="E366" s="1">
        <f>EDATE(Table_Satış[[#This Row],[Tarix]], 2)  + 5</f>
        <v>44586</v>
      </c>
      <c r="F366">
        <v>2</v>
      </c>
      <c r="G366">
        <v>86</v>
      </c>
      <c r="H366">
        <v>4</v>
      </c>
      <c r="I366">
        <v>1430</v>
      </c>
      <c r="J366">
        <v>17160</v>
      </c>
      <c r="K366">
        <v>17160</v>
      </c>
      <c r="L366" t="s">
        <v>39</v>
      </c>
      <c r="M366" t="s">
        <v>38</v>
      </c>
    </row>
    <row r="367" spans="1:13" x14ac:dyDescent="0.25">
      <c r="A367">
        <v>102</v>
      </c>
      <c r="B367">
        <v>3</v>
      </c>
      <c r="C367">
        <v>9</v>
      </c>
      <c r="D367" s="1">
        <v>44535</v>
      </c>
      <c r="E367" s="1">
        <f>EDATE(Table_Satış[[#This Row],[Tarix]], 2)  + 5</f>
        <v>44602</v>
      </c>
      <c r="F367">
        <v>2</v>
      </c>
      <c r="G367">
        <v>53</v>
      </c>
      <c r="H367">
        <v>4</v>
      </c>
      <c r="I367">
        <v>1170</v>
      </c>
      <c r="J367">
        <v>10530</v>
      </c>
      <c r="K367">
        <v>10530</v>
      </c>
      <c r="L367" t="s">
        <v>33</v>
      </c>
      <c r="M367" t="s">
        <v>30</v>
      </c>
    </row>
    <row r="368" spans="1:13" x14ac:dyDescent="0.25">
      <c r="A368">
        <v>301</v>
      </c>
      <c r="B368">
        <v>15</v>
      </c>
      <c r="C368">
        <v>19</v>
      </c>
      <c r="D368" s="1">
        <v>44548</v>
      </c>
      <c r="E368" s="1">
        <f>EDATE(Table_Satış[[#This Row],[Tarix]], 2)  + 5</f>
        <v>44615</v>
      </c>
      <c r="F368">
        <v>2</v>
      </c>
      <c r="G368">
        <v>371</v>
      </c>
      <c r="H368">
        <v>4</v>
      </c>
      <c r="I368">
        <v>3900</v>
      </c>
      <c r="J368">
        <v>74100</v>
      </c>
      <c r="K368">
        <v>74100</v>
      </c>
      <c r="L368" t="s">
        <v>45</v>
      </c>
      <c r="M368" t="s">
        <v>44</v>
      </c>
    </row>
    <row r="369" spans="1:13" x14ac:dyDescent="0.25">
      <c r="A369">
        <v>103</v>
      </c>
      <c r="B369">
        <v>8</v>
      </c>
      <c r="C369">
        <v>9</v>
      </c>
      <c r="D369" s="1">
        <v>44556</v>
      </c>
      <c r="E369" s="1">
        <f>EDATE(Table_Satış[[#This Row],[Tarix]], 2)  + 5</f>
        <v>44623</v>
      </c>
      <c r="F369">
        <v>2</v>
      </c>
      <c r="G369">
        <v>23</v>
      </c>
      <c r="H369">
        <v>4</v>
      </c>
      <c r="I369">
        <v>520</v>
      </c>
      <c r="J369">
        <v>4680</v>
      </c>
      <c r="K369">
        <v>4680</v>
      </c>
      <c r="L369" t="s">
        <v>35</v>
      </c>
      <c r="M369" t="s">
        <v>30</v>
      </c>
    </row>
    <row r="370" spans="1:13" x14ac:dyDescent="0.25">
      <c r="A370">
        <v>102</v>
      </c>
      <c r="B370">
        <v>2</v>
      </c>
      <c r="C370">
        <v>1</v>
      </c>
      <c r="D370" s="1">
        <v>44559</v>
      </c>
      <c r="E370" s="1">
        <f>EDATE(Table_Satış[[#This Row],[Tarix]], 2)  + 5</f>
        <v>44625</v>
      </c>
      <c r="F370">
        <v>2</v>
      </c>
      <c r="G370">
        <v>6</v>
      </c>
      <c r="H370">
        <v>4</v>
      </c>
      <c r="I370">
        <v>1170</v>
      </c>
      <c r="J370">
        <v>1170</v>
      </c>
      <c r="K370">
        <v>1170</v>
      </c>
      <c r="L370" t="s">
        <v>33</v>
      </c>
      <c r="M370" t="s">
        <v>30</v>
      </c>
    </row>
    <row r="371" spans="1:13" x14ac:dyDescent="0.25">
      <c r="A371">
        <v>205</v>
      </c>
      <c r="B371">
        <v>24</v>
      </c>
      <c r="C371">
        <v>20</v>
      </c>
      <c r="D371" s="1">
        <v>44559</v>
      </c>
      <c r="E371" s="1">
        <f>EDATE(Table_Satış[[#This Row],[Tarix]], 2)  + 5</f>
        <v>44625</v>
      </c>
      <c r="F371">
        <v>2</v>
      </c>
      <c r="G371">
        <v>130</v>
      </c>
      <c r="H371">
        <v>4</v>
      </c>
      <c r="I371">
        <v>1300</v>
      </c>
      <c r="J371">
        <v>26000</v>
      </c>
      <c r="K371">
        <v>26000</v>
      </c>
      <c r="L371" t="s">
        <v>43</v>
      </c>
      <c r="M371" t="s">
        <v>38</v>
      </c>
    </row>
    <row r="372" spans="1:13" x14ac:dyDescent="0.25">
      <c r="A372">
        <v>303</v>
      </c>
      <c r="B372">
        <v>10</v>
      </c>
      <c r="C372">
        <v>12</v>
      </c>
      <c r="D372" s="1">
        <v>43844</v>
      </c>
      <c r="E372" s="1">
        <f>EDATE(Table_Satış[[#This Row],[Tarix]], 2)  + 5</f>
        <v>43909</v>
      </c>
      <c r="F372">
        <v>2</v>
      </c>
      <c r="G372">
        <v>39</v>
      </c>
      <c r="H372">
        <v>5</v>
      </c>
      <c r="I372">
        <v>650</v>
      </c>
      <c r="J372">
        <v>7800</v>
      </c>
      <c r="K372">
        <v>7800</v>
      </c>
      <c r="L372" t="s">
        <v>47</v>
      </c>
      <c r="M372" t="s">
        <v>44</v>
      </c>
    </row>
    <row r="373" spans="1:13" x14ac:dyDescent="0.25">
      <c r="A373">
        <v>102</v>
      </c>
      <c r="B373">
        <v>11</v>
      </c>
      <c r="C373">
        <v>18</v>
      </c>
      <c r="D373" s="1">
        <v>43852</v>
      </c>
      <c r="E373" s="1">
        <f>EDATE(Table_Satış[[#This Row],[Tarix]], 2)  + 5</f>
        <v>43917</v>
      </c>
      <c r="F373">
        <v>2</v>
      </c>
      <c r="G373">
        <v>105</v>
      </c>
      <c r="H373">
        <v>5</v>
      </c>
      <c r="I373">
        <v>1170</v>
      </c>
      <c r="J373">
        <v>21060</v>
      </c>
      <c r="K373">
        <v>21060</v>
      </c>
      <c r="L373" t="s">
        <v>33</v>
      </c>
      <c r="M373" t="s">
        <v>30</v>
      </c>
    </row>
    <row r="374" spans="1:13" x14ac:dyDescent="0.25">
      <c r="A374">
        <v>306</v>
      </c>
      <c r="B374">
        <v>13</v>
      </c>
      <c r="C374">
        <v>9</v>
      </c>
      <c r="D374" s="1">
        <v>43859</v>
      </c>
      <c r="E374" s="1">
        <f>EDATE(Table_Satış[[#This Row],[Tarix]], 2)  + 5</f>
        <v>43924</v>
      </c>
      <c r="F374">
        <v>2</v>
      </c>
      <c r="G374">
        <v>21</v>
      </c>
      <c r="H374">
        <v>5</v>
      </c>
      <c r="I374">
        <v>460</v>
      </c>
      <c r="J374">
        <v>4140</v>
      </c>
      <c r="K374">
        <v>4140</v>
      </c>
      <c r="L374" t="s">
        <v>50</v>
      </c>
      <c r="M374" t="s">
        <v>44</v>
      </c>
    </row>
    <row r="375" spans="1:13" x14ac:dyDescent="0.25">
      <c r="A375">
        <v>306</v>
      </c>
      <c r="B375">
        <v>13</v>
      </c>
      <c r="C375">
        <v>9</v>
      </c>
      <c r="D375" s="1">
        <v>43861</v>
      </c>
      <c r="E375" s="1">
        <f>EDATE(Table_Satış[[#This Row],[Tarix]], 2)  + 5</f>
        <v>43926</v>
      </c>
      <c r="F375">
        <v>2</v>
      </c>
      <c r="G375">
        <v>21</v>
      </c>
      <c r="H375">
        <v>5</v>
      </c>
      <c r="I375">
        <v>460</v>
      </c>
      <c r="J375">
        <v>4140</v>
      </c>
      <c r="K375">
        <v>4140</v>
      </c>
      <c r="L375" t="s">
        <v>50</v>
      </c>
      <c r="M375" t="s">
        <v>44</v>
      </c>
    </row>
    <row r="376" spans="1:13" x14ac:dyDescent="0.25">
      <c r="A376">
        <v>201</v>
      </c>
      <c r="B376">
        <v>26</v>
      </c>
      <c r="C376">
        <v>19</v>
      </c>
      <c r="D376" s="1">
        <v>43864</v>
      </c>
      <c r="E376" s="1">
        <f>EDATE(Table_Satış[[#This Row],[Tarix]], 2)  + 5</f>
        <v>43929</v>
      </c>
      <c r="F376">
        <v>2</v>
      </c>
      <c r="G376">
        <v>136</v>
      </c>
      <c r="H376">
        <v>5</v>
      </c>
      <c r="I376">
        <v>1430</v>
      </c>
      <c r="J376">
        <v>27170</v>
      </c>
      <c r="K376">
        <v>27170</v>
      </c>
      <c r="L376" t="s">
        <v>39</v>
      </c>
      <c r="M376" t="s">
        <v>38</v>
      </c>
    </row>
    <row r="377" spans="1:13" x14ac:dyDescent="0.25">
      <c r="A377">
        <v>305</v>
      </c>
      <c r="B377">
        <v>10</v>
      </c>
      <c r="C377">
        <v>12</v>
      </c>
      <c r="D377" s="1">
        <v>43874</v>
      </c>
      <c r="E377" s="1">
        <f>EDATE(Table_Satış[[#This Row],[Tarix]], 2)  + 5</f>
        <v>43939</v>
      </c>
      <c r="F377">
        <v>2</v>
      </c>
      <c r="G377">
        <v>6</v>
      </c>
      <c r="H377">
        <v>5</v>
      </c>
      <c r="I377">
        <v>100</v>
      </c>
      <c r="J377">
        <v>1200</v>
      </c>
      <c r="K377">
        <v>1200</v>
      </c>
      <c r="L377" t="s">
        <v>49</v>
      </c>
      <c r="M377" t="s">
        <v>44</v>
      </c>
    </row>
    <row r="378" spans="1:13" x14ac:dyDescent="0.25">
      <c r="A378">
        <v>201</v>
      </c>
      <c r="B378">
        <v>10</v>
      </c>
      <c r="C378">
        <v>14</v>
      </c>
      <c r="D378" s="1">
        <v>43885</v>
      </c>
      <c r="E378" s="1">
        <f>EDATE(Table_Satış[[#This Row],[Tarix]], 2)  + 5</f>
        <v>43950</v>
      </c>
      <c r="F378">
        <v>2</v>
      </c>
      <c r="G378">
        <v>100</v>
      </c>
      <c r="H378">
        <v>5</v>
      </c>
      <c r="I378">
        <v>1430</v>
      </c>
      <c r="J378">
        <v>20020</v>
      </c>
      <c r="K378">
        <v>20020</v>
      </c>
      <c r="L378" t="s">
        <v>39</v>
      </c>
      <c r="M378" t="s">
        <v>38</v>
      </c>
    </row>
    <row r="379" spans="1:13" x14ac:dyDescent="0.25">
      <c r="A379">
        <v>103</v>
      </c>
      <c r="B379">
        <v>20</v>
      </c>
      <c r="C379">
        <v>14</v>
      </c>
      <c r="D379" s="1">
        <v>43894</v>
      </c>
      <c r="E379" s="1">
        <f>EDATE(Table_Satış[[#This Row],[Tarix]], 2)  + 5</f>
        <v>43960</v>
      </c>
      <c r="F379">
        <v>2</v>
      </c>
      <c r="G379">
        <v>36</v>
      </c>
      <c r="H379">
        <v>5</v>
      </c>
      <c r="I379">
        <v>520</v>
      </c>
      <c r="J379">
        <v>7280</v>
      </c>
      <c r="K379">
        <v>7280</v>
      </c>
      <c r="L379" t="s">
        <v>35</v>
      </c>
      <c r="M379" t="s">
        <v>30</v>
      </c>
    </row>
    <row r="380" spans="1:13" x14ac:dyDescent="0.25">
      <c r="A380">
        <v>201</v>
      </c>
      <c r="B380">
        <v>22</v>
      </c>
      <c r="C380">
        <v>5</v>
      </c>
      <c r="D380" s="1">
        <v>43894</v>
      </c>
      <c r="E380" s="1">
        <f>EDATE(Table_Satış[[#This Row],[Tarix]], 2)  + 5</f>
        <v>43960</v>
      </c>
      <c r="F380">
        <v>2</v>
      </c>
      <c r="G380">
        <v>36</v>
      </c>
      <c r="H380">
        <v>5</v>
      </c>
      <c r="I380">
        <v>1430</v>
      </c>
      <c r="J380">
        <v>7150</v>
      </c>
      <c r="K380">
        <v>7150</v>
      </c>
      <c r="L380" t="s">
        <v>39</v>
      </c>
      <c r="M380" t="s">
        <v>38</v>
      </c>
    </row>
    <row r="381" spans="1:13" x14ac:dyDescent="0.25">
      <c r="A381">
        <v>306</v>
      </c>
      <c r="B381">
        <v>20</v>
      </c>
      <c r="C381">
        <v>13</v>
      </c>
      <c r="D381" s="1">
        <v>43939</v>
      </c>
      <c r="E381" s="1">
        <f>EDATE(Table_Satış[[#This Row],[Tarix]], 2)  + 5</f>
        <v>44005</v>
      </c>
      <c r="F381">
        <v>2</v>
      </c>
      <c r="G381">
        <v>30</v>
      </c>
      <c r="H381">
        <v>5</v>
      </c>
      <c r="I381">
        <v>460</v>
      </c>
      <c r="J381">
        <v>5980</v>
      </c>
      <c r="K381">
        <v>5980</v>
      </c>
      <c r="L381" t="s">
        <v>50</v>
      </c>
      <c r="M381" t="s">
        <v>44</v>
      </c>
    </row>
    <row r="382" spans="1:13" x14ac:dyDescent="0.25">
      <c r="A382">
        <v>205</v>
      </c>
      <c r="B382">
        <v>24</v>
      </c>
      <c r="C382">
        <v>1</v>
      </c>
      <c r="D382" s="1">
        <v>43945</v>
      </c>
      <c r="E382" s="1">
        <f>EDATE(Table_Satış[[#This Row],[Tarix]], 2)  + 5</f>
        <v>44011</v>
      </c>
      <c r="F382">
        <v>2</v>
      </c>
      <c r="G382">
        <v>7</v>
      </c>
      <c r="H382">
        <v>5</v>
      </c>
      <c r="I382">
        <v>1300</v>
      </c>
      <c r="J382">
        <v>1300</v>
      </c>
      <c r="K382">
        <v>1300</v>
      </c>
      <c r="L382" t="s">
        <v>43</v>
      </c>
      <c r="M382" t="s">
        <v>38</v>
      </c>
    </row>
    <row r="383" spans="1:13" x14ac:dyDescent="0.25">
      <c r="A383">
        <v>306</v>
      </c>
      <c r="B383">
        <v>10</v>
      </c>
      <c r="C383">
        <v>15</v>
      </c>
      <c r="D383" s="1">
        <v>43946</v>
      </c>
      <c r="E383" s="1">
        <f>EDATE(Table_Satış[[#This Row],[Tarix]], 2)  + 5</f>
        <v>44012</v>
      </c>
      <c r="F383">
        <v>2</v>
      </c>
      <c r="G383">
        <v>35</v>
      </c>
      <c r="H383">
        <v>5</v>
      </c>
      <c r="I383">
        <v>460</v>
      </c>
      <c r="J383">
        <v>6900</v>
      </c>
      <c r="K383">
        <v>6900</v>
      </c>
      <c r="L383" t="s">
        <v>50</v>
      </c>
      <c r="M383" t="s">
        <v>44</v>
      </c>
    </row>
    <row r="384" spans="1:13" x14ac:dyDescent="0.25">
      <c r="A384">
        <v>304</v>
      </c>
      <c r="B384">
        <v>11</v>
      </c>
      <c r="C384">
        <v>1</v>
      </c>
      <c r="D384" s="1">
        <v>43957</v>
      </c>
      <c r="E384" s="1">
        <f>EDATE(Table_Satış[[#This Row],[Tarix]], 2)  + 5</f>
        <v>44023</v>
      </c>
      <c r="F384">
        <v>2</v>
      </c>
      <c r="G384">
        <v>2</v>
      </c>
      <c r="H384">
        <v>5</v>
      </c>
      <c r="I384">
        <v>460</v>
      </c>
      <c r="J384">
        <v>460</v>
      </c>
      <c r="K384">
        <v>460</v>
      </c>
      <c r="L384" t="s">
        <v>48</v>
      </c>
      <c r="M384" t="s">
        <v>44</v>
      </c>
    </row>
    <row r="385" spans="1:13" x14ac:dyDescent="0.25">
      <c r="A385">
        <v>103</v>
      </c>
      <c r="B385">
        <v>18</v>
      </c>
      <c r="C385">
        <v>1</v>
      </c>
      <c r="D385" s="1">
        <v>43961</v>
      </c>
      <c r="E385" s="1">
        <f>EDATE(Table_Satış[[#This Row],[Tarix]], 2)  + 5</f>
        <v>44027</v>
      </c>
      <c r="F385">
        <v>2</v>
      </c>
      <c r="G385">
        <v>3</v>
      </c>
      <c r="H385">
        <v>5</v>
      </c>
      <c r="I385">
        <v>520</v>
      </c>
      <c r="J385">
        <v>520</v>
      </c>
      <c r="K385">
        <v>520</v>
      </c>
      <c r="L385" t="s">
        <v>35</v>
      </c>
      <c r="M385" t="s">
        <v>30</v>
      </c>
    </row>
    <row r="386" spans="1:13" x14ac:dyDescent="0.25">
      <c r="A386">
        <v>302</v>
      </c>
      <c r="B386">
        <v>26</v>
      </c>
      <c r="C386">
        <v>2</v>
      </c>
      <c r="D386" s="1">
        <v>43961</v>
      </c>
      <c r="E386" s="1">
        <f>EDATE(Table_Satış[[#This Row],[Tarix]], 2)  + 5</f>
        <v>44027</v>
      </c>
      <c r="F386">
        <v>2</v>
      </c>
      <c r="G386">
        <v>20</v>
      </c>
      <c r="H386">
        <v>5</v>
      </c>
      <c r="I386">
        <v>1950</v>
      </c>
      <c r="J386">
        <v>3900</v>
      </c>
      <c r="K386">
        <v>3900</v>
      </c>
      <c r="L386" t="s">
        <v>46</v>
      </c>
      <c r="M386" t="s">
        <v>44</v>
      </c>
    </row>
    <row r="387" spans="1:13" x14ac:dyDescent="0.25">
      <c r="A387">
        <v>301</v>
      </c>
      <c r="B387">
        <v>16</v>
      </c>
      <c r="C387">
        <v>10</v>
      </c>
      <c r="D387" s="1">
        <v>43975</v>
      </c>
      <c r="E387" s="1">
        <f>EDATE(Table_Satış[[#This Row],[Tarix]], 2)  + 5</f>
        <v>44041</v>
      </c>
      <c r="F387">
        <v>2</v>
      </c>
      <c r="G387">
        <v>195</v>
      </c>
      <c r="H387">
        <v>5</v>
      </c>
      <c r="I387">
        <v>3900</v>
      </c>
      <c r="J387">
        <v>39000</v>
      </c>
      <c r="K387">
        <v>39000</v>
      </c>
      <c r="L387" t="s">
        <v>45</v>
      </c>
      <c r="M387" t="s">
        <v>44</v>
      </c>
    </row>
    <row r="388" spans="1:13" x14ac:dyDescent="0.25">
      <c r="A388">
        <v>101</v>
      </c>
      <c r="B388">
        <v>13</v>
      </c>
      <c r="C388">
        <v>21</v>
      </c>
      <c r="D388" s="1">
        <v>44011</v>
      </c>
      <c r="E388" s="1">
        <f>EDATE(Table_Satış[[#This Row],[Tarix]], 2)  + 5</f>
        <v>44077</v>
      </c>
      <c r="F388">
        <v>2</v>
      </c>
      <c r="G388">
        <v>164</v>
      </c>
      <c r="H388">
        <v>5</v>
      </c>
      <c r="I388">
        <v>1560</v>
      </c>
      <c r="J388">
        <v>32760</v>
      </c>
      <c r="K388">
        <v>32760</v>
      </c>
      <c r="L388" t="s">
        <v>31</v>
      </c>
      <c r="M388" t="s">
        <v>30</v>
      </c>
    </row>
    <row r="389" spans="1:13" x14ac:dyDescent="0.25">
      <c r="A389">
        <v>202</v>
      </c>
      <c r="B389">
        <v>26</v>
      </c>
      <c r="C389">
        <v>6</v>
      </c>
      <c r="D389" s="1">
        <v>44022</v>
      </c>
      <c r="E389" s="1">
        <f>EDATE(Table_Satış[[#This Row],[Tarix]], 2)  + 5</f>
        <v>44089</v>
      </c>
      <c r="F389">
        <v>2</v>
      </c>
      <c r="G389">
        <v>23</v>
      </c>
      <c r="H389">
        <v>5</v>
      </c>
      <c r="I389">
        <v>780</v>
      </c>
      <c r="J389">
        <v>4680</v>
      </c>
      <c r="K389">
        <v>4680</v>
      </c>
      <c r="L389" t="s">
        <v>40</v>
      </c>
      <c r="M389" t="s">
        <v>38</v>
      </c>
    </row>
    <row r="390" spans="1:13" x14ac:dyDescent="0.25">
      <c r="A390">
        <v>102</v>
      </c>
      <c r="B390">
        <v>1</v>
      </c>
      <c r="C390">
        <v>10</v>
      </c>
      <c r="D390" s="1">
        <v>44044</v>
      </c>
      <c r="E390" s="1">
        <f>EDATE(Table_Satış[[#This Row],[Tarix]], 2)  + 5</f>
        <v>44110</v>
      </c>
      <c r="F390">
        <v>2</v>
      </c>
      <c r="G390">
        <v>59</v>
      </c>
      <c r="H390">
        <v>5</v>
      </c>
      <c r="I390">
        <v>1170</v>
      </c>
      <c r="J390">
        <v>11700</v>
      </c>
      <c r="K390">
        <v>11700</v>
      </c>
      <c r="L390" t="s">
        <v>33</v>
      </c>
      <c r="M390" t="s">
        <v>30</v>
      </c>
    </row>
    <row r="391" spans="1:13" x14ac:dyDescent="0.25">
      <c r="A391">
        <v>304</v>
      </c>
      <c r="B391">
        <v>5</v>
      </c>
      <c r="C391">
        <v>8</v>
      </c>
      <c r="D391" s="1">
        <v>44045</v>
      </c>
      <c r="E391" s="1">
        <f>EDATE(Table_Satış[[#This Row],[Tarix]], 2)  + 5</f>
        <v>44111</v>
      </c>
      <c r="F391">
        <v>2</v>
      </c>
      <c r="G391">
        <v>18</v>
      </c>
      <c r="H391">
        <v>5</v>
      </c>
      <c r="I391">
        <v>460</v>
      </c>
      <c r="J391">
        <v>3680</v>
      </c>
      <c r="K391">
        <v>3680</v>
      </c>
      <c r="L391" t="s">
        <v>48</v>
      </c>
      <c r="M391" t="s">
        <v>44</v>
      </c>
    </row>
    <row r="392" spans="1:13" x14ac:dyDescent="0.25">
      <c r="A392">
        <v>102</v>
      </c>
      <c r="B392">
        <v>1</v>
      </c>
      <c r="C392">
        <v>22</v>
      </c>
      <c r="D392" s="1">
        <v>44060</v>
      </c>
      <c r="E392" s="1">
        <f>EDATE(Table_Satış[[#This Row],[Tarix]], 2)  + 5</f>
        <v>44126</v>
      </c>
      <c r="F392">
        <v>2</v>
      </c>
      <c r="G392">
        <v>129</v>
      </c>
      <c r="H392">
        <v>5</v>
      </c>
      <c r="I392">
        <v>1170</v>
      </c>
      <c r="J392">
        <v>25740</v>
      </c>
      <c r="K392">
        <v>25740</v>
      </c>
      <c r="L392" t="s">
        <v>33</v>
      </c>
      <c r="M392" t="s">
        <v>30</v>
      </c>
    </row>
    <row r="393" spans="1:13" x14ac:dyDescent="0.25">
      <c r="A393">
        <v>202</v>
      </c>
      <c r="B393">
        <v>26</v>
      </c>
      <c r="C393">
        <v>2</v>
      </c>
      <c r="D393" s="1">
        <v>44061</v>
      </c>
      <c r="E393" s="1">
        <f>EDATE(Table_Satış[[#This Row],[Tarix]], 2)  + 5</f>
        <v>44127</v>
      </c>
      <c r="F393">
        <v>2</v>
      </c>
      <c r="G393">
        <v>8</v>
      </c>
      <c r="H393">
        <v>5</v>
      </c>
      <c r="I393">
        <v>780</v>
      </c>
      <c r="J393">
        <v>1560</v>
      </c>
      <c r="K393">
        <v>1560</v>
      </c>
      <c r="L393" t="s">
        <v>40</v>
      </c>
      <c r="M393" t="s">
        <v>38</v>
      </c>
    </row>
    <row r="394" spans="1:13" x14ac:dyDescent="0.25">
      <c r="A394">
        <v>304</v>
      </c>
      <c r="B394">
        <v>10</v>
      </c>
      <c r="C394">
        <v>1</v>
      </c>
      <c r="D394" s="1">
        <v>44070</v>
      </c>
      <c r="E394" s="1">
        <f>EDATE(Table_Satış[[#This Row],[Tarix]], 2)  + 5</f>
        <v>44136</v>
      </c>
      <c r="F394">
        <v>2</v>
      </c>
      <c r="G394">
        <v>2</v>
      </c>
      <c r="H394">
        <v>5</v>
      </c>
      <c r="I394">
        <v>460</v>
      </c>
      <c r="J394">
        <v>460</v>
      </c>
      <c r="K394">
        <v>460</v>
      </c>
      <c r="L394" t="s">
        <v>48</v>
      </c>
      <c r="M394" t="s">
        <v>44</v>
      </c>
    </row>
    <row r="395" spans="1:13" x14ac:dyDescent="0.25">
      <c r="A395">
        <v>303</v>
      </c>
      <c r="B395">
        <v>21</v>
      </c>
      <c r="C395">
        <v>13</v>
      </c>
      <c r="D395" s="1">
        <v>44074</v>
      </c>
      <c r="E395" s="1">
        <f>EDATE(Table_Satış[[#This Row],[Tarix]], 2)  + 5</f>
        <v>44140</v>
      </c>
      <c r="F395">
        <v>2</v>
      </c>
      <c r="G395">
        <v>42</v>
      </c>
      <c r="H395">
        <v>5</v>
      </c>
      <c r="I395">
        <v>650</v>
      </c>
      <c r="J395">
        <v>8450</v>
      </c>
      <c r="K395">
        <v>8450</v>
      </c>
      <c r="L395" t="s">
        <v>47</v>
      </c>
      <c r="M395" t="s">
        <v>44</v>
      </c>
    </row>
    <row r="396" spans="1:13" x14ac:dyDescent="0.25">
      <c r="A396">
        <v>306</v>
      </c>
      <c r="B396">
        <v>28</v>
      </c>
      <c r="C396">
        <v>8</v>
      </c>
      <c r="D396" s="1">
        <v>44078</v>
      </c>
      <c r="E396" s="1">
        <f>EDATE(Table_Satış[[#This Row],[Tarix]], 2)  + 5</f>
        <v>44144</v>
      </c>
      <c r="F396">
        <v>2</v>
      </c>
      <c r="G396">
        <v>18</v>
      </c>
      <c r="H396">
        <v>5</v>
      </c>
      <c r="I396">
        <v>460</v>
      </c>
      <c r="J396">
        <v>3680</v>
      </c>
      <c r="K396">
        <v>3680</v>
      </c>
      <c r="L396" t="s">
        <v>50</v>
      </c>
      <c r="M396" t="s">
        <v>44</v>
      </c>
    </row>
    <row r="397" spans="1:13" x14ac:dyDescent="0.25">
      <c r="A397">
        <v>306</v>
      </c>
      <c r="B397">
        <v>12</v>
      </c>
      <c r="C397">
        <v>23</v>
      </c>
      <c r="D397" s="1">
        <v>44079</v>
      </c>
      <c r="E397" s="1">
        <f>EDATE(Table_Satış[[#This Row],[Tarix]], 2)  + 5</f>
        <v>44145</v>
      </c>
      <c r="F397">
        <v>2</v>
      </c>
      <c r="G397">
        <v>53</v>
      </c>
      <c r="H397">
        <v>5</v>
      </c>
      <c r="I397">
        <v>460</v>
      </c>
      <c r="J397">
        <v>10580</v>
      </c>
      <c r="K397">
        <v>10580</v>
      </c>
      <c r="L397" t="s">
        <v>50</v>
      </c>
      <c r="M397" t="s">
        <v>44</v>
      </c>
    </row>
    <row r="398" spans="1:13" x14ac:dyDescent="0.25">
      <c r="A398">
        <v>102</v>
      </c>
      <c r="B398">
        <v>1</v>
      </c>
      <c r="C398">
        <v>10</v>
      </c>
      <c r="D398" s="1">
        <v>44090</v>
      </c>
      <c r="E398" s="1">
        <f>EDATE(Table_Satış[[#This Row],[Tarix]], 2)  + 5</f>
        <v>44156</v>
      </c>
      <c r="F398">
        <v>2</v>
      </c>
      <c r="G398">
        <v>59</v>
      </c>
      <c r="H398">
        <v>5</v>
      </c>
      <c r="I398">
        <v>1170</v>
      </c>
      <c r="J398">
        <v>11700</v>
      </c>
      <c r="K398">
        <v>11700</v>
      </c>
      <c r="L398" t="s">
        <v>33</v>
      </c>
      <c r="M398" t="s">
        <v>30</v>
      </c>
    </row>
    <row r="399" spans="1:13" x14ac:dyDescent="0.25">
      <c r="A399">
        <v>303</v>
      </c>
      <c r="B399">
        <v>1</v>
      </c>
      <c r="C399">
        <v>19</v>
      </c>
      <c r="D399" s="1">
        <v>44107</v>
      </c>
      <c r="E399" s="1">
        <f>EDATE(Table_Satış[[#This Row],[Tarix]], 2)  + 5</f>
        <v>44173</v>
      </c>
      <c r="F399">
        <v>2</v>
      </c>
      <c r="G399">
        <v>62</v>
      </c>
      <c r="H399">
        <v>5</v>
      </c>
      <c r="I399">
        <v>650</v>
      </c>
      <c r="J399">
        <v>12350</v>
      </c>
      <c r="K399">
        <v>12350</v>
      </c>
      <c r="L399" t="s">
        <v>47</v>
      </c>
      <c r="M399" t="s">
        <v>44</v>
      </c>
    </row>
    <row r="400" spans="1:13" x14ac:dyDescent="0.25">
      <c r="A400">
        <v>205</v>
      </c>
      <c r="B400">
        <v>9</v>
      </c>
      <c r="C400">
        <v>7</v>
      </c>
      <c r="D400" s="1">
        <v>44118</v>
      </c>
      <c r="E400" s="1">
        <f>EDATE(Table_Satış[[#This Row],[Tarix]], 2)  + 5</f>
        <v>44184</v>
      </c>
      <c r="F400">
        <v>2</v>
      </c>
      <c r="G400">
        <v>46</v>
      </c>
      <c r="H400">
        <v>5</v>
      </c>
      <c r="I400">
        <v>1300</v>
      </c>
      <c r="J400">
        <v>9100</v>
      </c>
      <c r="K400">
        <v>9100</v>
      </c>
      <c r="L400" t="s">
        <v>43</v>
      </c>
      <c r="M400" t="s">
        <v>38</v>
      </c>
    </row>
    <row r="401" spans="1:13" x14ac:dyDescent="0.25">
      <c r="A401">
        <v>205</v>
      </c>
      <c r="B401">
        <v>26</v>
      </c>
      <c r="C401">
        <v>11</v>
      </c>
      <c r="D401" s="1">
        <v>44137</v>
      </c>
      <c r="E401" s="1">
        <f>EDATE(Table_Satış[[#This Row],[Tarix]], 2)  + 5</f>
        <v>44203</v>
      </c>
      <c r="F401">
        <v>2</v>
      </c>
      <c r="G401">
        <v>72</v>
      </c>
      <c r="H401">
        <v>5</v>
      </c>
      <c r="I401">
        <v>1300</v>
      </c>
      <c r="J401">
        <v>14300</v>
      </c>
      <c r="K401">
        <v>14300</v>
      </c>
      <c r="L401" t="s">
        <v>43</v>
      </c>
      <c r="M401" t="s">
        <v>38</v>
      </c>
    </row>
    <row r="402" spans="1:13" x14ac:dyDescent="0.25">
      <c r="A402">
        <v>103</v>
      </c>
      <c r="B402">
        <v>6</v>
      </c>
      <c r="C402">
        <v>23</v>
      </c>
      <c r="D402" s="1">
        <v>44154</v>
      </c>
      <c r="E402" s="1">
        <f>EDATE(Table_Satış[[#This Row],[Tarix]], 2)  + 5</f>
        <v>44220</v>
      </c>
      <c r="F402">
        <v>2</v>
      </c>
      <c r="G402">
        <v>60</v>
      </c>
      <c r="H402">
        <v>5</v>
      </c>
      <c r="I402">
        <v>520</v>
      </c>
      <c r="J402">
        <v>11960</v>
      </c>
      <c r="K402">
        <v>11960</v>
      </c>
      <c r="L402" t="s">
        <v>35</v>
      </c>
      <c r="M402" t="s">
        <v>30</v>
      </c>
    </row>
    <row r="403" spans="1:13" x14ac:dyDescent="0.25">
      <c r="A403">
        <v>103</v>
      </c>
      <c r="B403">
        <v>16</v>
      </c>
      <c r="C403">
        <v>25</v>
      </c>
      <c r="D403" s="1">
        <v>44163</v>
      </c>
      <c r="E403" s="1">
        <f>EDATE(Table_Satış[[#This Row],[Tarix]], 2)  + 5</f>
        <v>44229</v>
      </c>
      <c r="F403">
        <v>2</v>
      </c>
      <c r="G403">
        <v>65</v>
      </c>
      <c r="H403">
        <v>5</v>
      </c>
      <c r="I403">
        <v>520</v>
      </c>
      <c r="J403">
        <v>13000</v>
      </c>
      <c r="K403">
        <v>13000</v>
      </c>
      <c r="L403" t="s">
        <v>35</v>
      </c>
      <c r="M403" t="s">
        <v>30</v>
      </c>
    </row>
    <row r="404" spans="1:13" x14ac:dyDescent="0.25">
      <c r="A404">
        <v>201</v>
      </c>
      <c r="B404">
        <v>10</v>
      </c>
      <c r="C404">
        <v>24</v>
      </c>
      <c r="D404" s="1">
        <v>44165</v>
      </c>
      <c r="E404" s="1">
        <f>EDATE(Table_Satış[[#This Row],[Tarix]], 2)  + 5</f>
        <v>44231</v>
      </c>
      <c r="F404">
        <v>2</v>
      </c>
      <c r="G404">
        <v>172</v>
      </c>
      <c r="H404">
        <v>5</v>
      </c>
      <c r="I404">
        <v>1430</v>
      </c>
      <c r="J404">
        <v>34320</v>
      </c>
      <c r="K404">
        <v>34320</v>
      </c>
      <c r="L404" t="s">
        <v>39</v>
      </c>
      <c r="M404" t="s">
        <v>38</v>
      </c>
    </row>
    <row r="405" spans="1:13" x14ac:dyDescent="0.25">
      <c r="A405">
        <v>303</v>
      </c>
      <c r="B405">
        <v>1</v>
      </c>
      <c r="C405">
        <v>2</v>
      </c>
      <c r="D405" s="1">
        <v>44173</v>
      </c>
      <c r="E405" s="1">
        <f>EDATE(Table_Satış[[#This Row],[Tarix]], 2)  + 5</f>
        <v>44240</v>
      </c>
      <c r="F405">
        <v>2</v>
      </c>
      <c r="G405">
        <v>7</v>
      </c>
      <c r="H405">
        <v>5</v>
      </c>
      <c r="I405">
        <v>650</v>
      </c>
      <c r="J405">
        <v>1300</v>
      </c>
      <c r="K405">
        <v>1300</v>
      </c>
      <c r="L405" t="s">
        <v>47</v>
      </c>
      <c r="M405" t="s">
        <v>44</v>
      </c>
    </row>
    <row r="406" spans="1:13" x14ac:dyDescent="0.25">
      <c r="A406">
        <v>301</v>
      </c>
      <c r="B406">
        <v>5</v>
      </c>
      <c r="C406">
        <v>8</v>
      </c>
      <c r="D406" s="1">
        <v>44199</v>
      </c>
      <c r="E406" s="1">
        <f>EDATE(Table_Satış[[#This Row],[Tarix]], 2)  + 5</f>
        <v>44263</v>
      </c>
      <c r="F406">
        <v>2</v>
      </c>
      <c r="G406">
        <v>156</v>
      </c>
      <c r="H406">
        <v>5</v>
      </c>
      <c r="I406">
        <v>3900</v>
      </c>
      <c r="J406">
        <v>31200</v>
      </c>
      <c r="K406">
        <v>31200</v>
      </c>
      <c r="L406" t="s">
        <v>45</v>
      </c>
      <c r="M406" t="s">
        <v>44</v>
      </c>
    </row>
    <row r="407" spans="1:13" x14ac:dyDescent="0.25">
      <c r="A407">
        <v>306</v>
      </c>
      <c r="B407">
        <v>11</v>
      </c>
      <c r="C407">
        <v>3</v>
      </c>
      <c r="D407" s="1">
        <v>44212</v>
      </c>
      <c r="E407" s="1">
        <f>EDATE(Table_Satış[[#This Row],[Tarix]], 2)  + 5</f>
        <v>44276</v>
      </c>
      <c r="F407">
        <v>2</v>
      </c>
      <c r="G407">
        <v>7</v>
      </c>
      <c r="H407">
        <v>5</v>
      </c>
      <c r="I407">
        <v>460</v>
      </c>
      <c r="J407">
        <v>1380</v>
      </c>
      <c r="K407">
        <v>1380</v>
      </c>
      <c r="L407" t="s">
        <v>50</v>
      </c>
      <c r="M407" t="s">
        <v>44</v>
      </c>
    </row>
    <row r="408" spans="1:13" x14ac:dyDescent="0.25">
      <c r="A408">
        <v>205</v>
      </c>
      <c r="B408">
        <v>24</v>
      </c>
      <c r="C408">
        <v>6</v>
      </c>
      <c r="D408" s="1">
        <v>44224</v>
      </c>
      <c r="E408" s="1">
        <f>EDATE(Table_Satış[[#This Row],[Tarix]], 2)  + 5</f>
        <v>44288</v>
      </c>
      <c r="F408">
        <v>2</v>
      </c>
      <c r="G408">
        <v>39</v>
      </c>
      <c r="H408">
        <v>5</v>
      </c>
      <c r="I408">
        <v>1300</v>
      </c>
      <c r="J408">
        <v>7800</v>
      </c>
      <c r="K408">
        <v>7800</v>
      </c>
      <c r="L408" t="s">
        <v>43</v>
      </c>
      <c r="M408" t="s">
        <v>38</v>
      </c>
    </row>
    <row r="409" spans="1:13" x14ac:dyDescent="0.25">
      <c r="A409">
        <v>306</v>
      </c>
      <c r="B409">
        <v>28</v>
      </c>
      <c r="C409">
        <v>18</v>
      </c>
      <c r="D409" s="1">
        <v>44226</v>
      </c>
      <c r="E409" s="1">
        <f>EDATE(Table_Satış[[#This Row],[Tarix]], 2)  + 5</f>
        <v>44290</v>
      </c>
      <c r="F409">
        <v>2</v>
      </c>
      <c r="G409">
        <v>41</v>
      </c>
      <c r="H409">
        <v>5</v>
      </c>
      <c r="I409">
        <v>460</v>
      </c>
      <c r="J409">
        <v>8280</v>
      </c>
      <c r="K409">
        <v>8280</v>
      </c>
      <c r="L409" t="s">
        <v>50</v>
      </c>
      <c r="M409" t="s">
        <v>44</v>
      </c>
    </row>
    <row r="410" spans="1:13" x14ac:dyDescent="0.25">
      <c r="A410">
        <v>103</v>
      </c>
      <c r="B410">
        <v>6</v>
      </c>
      <c r="C410">
        <v>25</v>
      </c>
      <c r="D410" s="1">
        <v>44229</v>
      </c>
      <c r="E410" s="1">
        <f>EDATE(Table_Satış[[#This Row],[Tarix]], 2)  + 5</f>
        <v>44293</v>
      </c>
      <c r="F410">
        <v>2</v>
      </c>
      <c r="G410">
        <v>65</v>
      </c>
      <c r="H410">
        <v>5</v>
      </c>
      <c r="I410">
        <v>520</v>
      </c>
      <c r="J410">
        <v>13000</v>
      </c>
      <c r="K410">
        <v>13000</v>
      </c>
      <c r="L410" t="s">
        <v>35</v>
      </c>
      <c r="M410" t="s">
        <v>30</v>
      </c>
    </row>
    <row r="411" spans="1:13" x14ac:dyDescent="0.25">
      <c r="A411">
        <v>201</v>
      </c>
      <c r="B411">
        <v>26</v>
      </c>
      <c r="C411">
        <v>1</v>
      </c>
      <c r="D411" s="1">
        <v>44237</v>
      </c>
      <c r="E411" s="1">
        <f>EDATE(Table_Satış[[#This Row],[Tarix]], 2)  + 5</f>
        <v>44301</v>
      </c>
      <c r="F411">
        <v>2</v>
      </c>
      <c r="G411">
        <v>7</v>
      </c>
      <c r="H411">
        <v>5</v>
      </c>
      <c r="I411">
        <v>1430</v>
      </c>
      <c r="J411">
        <v>1430</v>
      </c>
      <c r="K411">
        <v>1430</v>
      </c>
      <c r="L411" t="s">
        <v>39</v>
      </c>
      <c r="M411" t="s">
        <v>38</v>
      </c>
    </row>
    <row r="412" spans="1:13" x14ac:dyDescent="0.25">
      <c r="A412">
        <v>202</v>
      </c>
      <c r="B412">
        <v>28</v>
      </c>
      <c r="C412">
        <v>7</v>
      </c>
      <c r="D412" s="1">
        <v>44240</v>
      </c>
      <c r="E412" s="1">
        <f>EDATE(Table_Satış[[#This Row],[Tarix]], 2)  + 5</f>
        <v>44304</v>
      </c>
      <c r="F412">
        <v>2</v>
      </c>
      <c r="G412">
        <v>27</v>
      </c>
      <c r="H412">
        <v>5</v>
      </c>
      <c r="I412">
        <v>780</v>
      </c>
      <c r="J412">
        <v>5460</v>
      </c>
      <c r="K412">
        <v>5460</v>
      </c>
      <c r="L412" t="s">
        <v>40</v>
      </c>
      <c r="M412" t="s">
        <v>38</v>
      </c>
    </row>
    <row r="413" spans="1:13" x14ac:dyDescent="0.25">
      <c r="A413">
        <v>201</v>
      </c>
      <c r="B413">
        <v>6</v>
      </c>
      <c r="C413">
        <v>24</v>
      </c>
      <c r="D413" s="1">
        <v>44245</v>
      </c>
      <c r="E413" s="1">
        <f>EDATE(Table_Satış[[#This Row],[Tarix]], 2)  + 5</f>
        <v>44309</v>
      </c>
      <c r="F413">
        <v>2</v>
      </c>
      <c r="G413">
        <v>172</v>
      </c>
      <c r="H413">
        <v>5</v>
      </c>
      <c r="I413">
        <v>1430</v>
      </c>
      <c r="J413">
        <v>34320</v>
      </c>
      <c r="K413">
        <v>34320</v>
      </c>
      <c r="L413" t="s">
        <v>39</v>
      </c>
      <c r="M413" t="s">
        <v>38</v>
      </c>
    </row>
    <row r="414" spans="1:13" x14ac:dyDescent="0.25">
      <c r="A414">
        <v>303</v>
      </c>
      <c r="B414">
        <v>5</v>
      </c>
      <c r="C414">
        <v>12</v>
      </c>
      <c r="D414" s="1">
        <v>44261</v>
      </c>
      <c r="E414" s="1">
        <f>EDATE(Table_Satış[[#This Row],[Tarix]], 2)  + 5</f>
        <v>44327</v>
      </c>
      <c r="F414">
        <v>2</v>
      </c>
      <c r="G414">
        <v>39</v>
      </c>
      <c r="H414">
        <v>5</v>
      </c>
      <c r="I414">
        <v>650</v>
      </c>
      <c r="J414">
        <v>7800</v>
      </c>
      <c r="K414">
        <v>7800</v>
      </c>
      <c r="L414" t="s">
        <v>47</v>
      </c>
      <c r="M414" t="s">
        <v>44</v>
      </c>
    </row>
    <row r="415" spans="1:13" x14ac:dyDescent="0.25">
      <c r="A415">
        <v>305</v>
      </c>
      <c r="B415">
        <v>11</v>
      </c>
      <c r="C415">
        <v>11</v>
      </c>
      <c r="D415" s="1">
        <v>44278</v>
      </c>
      <c r="E415" s="1">
        <f>EDATE(Table_Satış[[#This Row],[Tarix]], 2)  + 5</f>
        <v>44344</v>
      </c>
      <c r="F415">
        <v>2</v>
      </c>
      <c r="G415">
        <v>6</v>
      </c>
      <c r="H415">
        <v>5</v>
      </c>
      <c r="I415">
        <v>100</v>
      </c>
      <c r="J415">
        <v>1100</v>
      </c>
      <c r="K415">
        <v>1100</v>
      </c>
      <c r="L415" t="s">
        <v>49</v>
      </c>
      <c r="M415" t="s">
        <v>44</v>
      </c>
    </row>
    <row r="416" spans="1:13" x14ac:dyDescent="0.25">
      <c r="A416">
        <v>102</v>
      </c>
      <c r="B416">
        <v>24</v>
      </c>
      <c r="C416">
        <v>8</v>
      </c>
      <c r="D416" s="1">
        <v>44278</v>
      </c>
      <c r="E416" s="1">
        <f>EDATE(Table_Satış[[#This Row],[Tarix]], 2)  + 5</f>
        <v>44344</v>
      </c>
      <c r="F416">
        <v>2</v>
      </c>
      <c r="G416">
        <v>47</v>
      </c>
      <c r="H416">
        <v>5</v>
      </c>
      <c r="I416">
        <v>1170</v>
      </c>
      <c r="J416">
        <v>9360</v>
      </c>
      <c r="K416">
        <v>9360</v>
      </c>
      <c r="L416" t="s">
        <v>33</v>
      </c>
      <c r="M416" t="s">
        <v>30</v>
      </c>
    </row>
    <row r="417" spans="1:13" x14ac:dyDescent="0.25">
      <c r="A417">
        <v>306</v>
      </c>
      <c r="B417">
        <v>6</v>
      </c>
      <c r="C417">
        <v>14</v>
      </c>
      <c r="D417" s="1">
        <v>44320</v>
      </c>
      <c r="E417" s="1">
        <f>EDATE(Table_Satış[[#This Row],[Tarix]], 2)  + 5</f>
        <v>44386</v>
      </c>
      <c r="F417">
        <v>2</v>
      </c>
      <c r="G417">
        <v>32</v>
      </c>
      <c r="H417">
        <v>5</v>
      </c>
      <c r="I417">
        <v>460</v>
      </c>
      <c r="J417">
        <v>6440</v>
      </c>
      <c r="K417">
        <v>6440</v>
      </c>
      <c r="L417" t="s">
        <v>50</v>
      </c>
      <c r="M417" t="s">
        <v>44</v>
      </c>
    </row>
    <row r="418" spans="1:13" x14ac:dyDescent="0.25">
      <c r="A418">
        <v>202</v>
      </c>
      <c r="B418">
        <v>7</v>
      </c>
      <c r="C418">
        <v>1</v>
      </c>
      <c r="D418" s="1">
        <v>44330</v>
      </c>
      <c r="E418" s="1">
        <f>EDATE(Table_Satış[[#This Row],[Tarix]], 2)  + 5</f>
        <v>44396</v>
      </c>
      <c r="F418">
        <v>2</v>
      </c>
      <c r="G418">
        <v>4</v>
      </c>
      <c r="H418">
        <v>5</v>
      </c>
      <c r="I418">
        <v>780</v>
      </c>
      <c r="J418">
        <v>780</v>
      </c>
      <c r="K418">
        <v>780</v>
      </c>
      <c r="L418" t="s">
        <v>40</v>
      </c>
      <c r="M418" t="s">
        <v>38</v>
      </c>
    </row>
    <row r="419" spans="1:13" x14ac:dyDescent="0.25">
      <c r="A419">
        <v>305</v>
      </c>
      <c r="B419">
        <v>5</v>
      </c>
      <c r="C419">
        <v>5</v>
      </c>
      <c r="D419" s="1">
        <v>44330</v>
      </c>
      <c r="E419" s="1">
        <f>EDATE(Table_Satış[[#This Row],[Tarix]], 2)  + 5</f>
        <v>44396</v>
      </c>
      <c r="F419">
        <v>2</v>
      </c>
      <c r="G419">
        <v>3</v>
      </c>
      <c r="H419">
        <v>5</v>
      </c>
      <c r="I419">
        <v>100</v>
      </c>
      <c r="J419">
        <v>500</v>
      </c>
      <c r="K419">
        <v>500</v>
      </c>
      <c r="L419" t="s">
        <v>49</v>
      </c>
      <c r="M419" t="s">
        <v>44</v>
      </c>
    </row>
    <row r="420" spans="1:13" x14ac:dyDescent="0.25">
      <c r="A420">
        <v>202</v>
      </c>
      <c r="B420">
        <v>22</v>
      </c>
      <c r="C420">
        <v>23</v>
      </c>
      <c r="D420" s="1">
        <v>44338</v>
      </c>
      <c r="E420" s="1">
        <f>EDATE(Table_Satış[[#This Row],[Tarix]], 2)  + 5</f>
        <v>44404</v>
      </c>
      <c r="F420">
        <v>2</v>
      </c>
      <c r="G420">
        <v>90</v>
      </c>
      <c r="H420">
        <v>5</v>
      </c>
      <c r="I420">
        <v>780</v>
      </c>
      <c r="J420">
        <v>17940</v>
      </c>
      <c r="K420">
        <v>17940</v>
      </c>
      <c r="L420" t="s">
        <v>40</v>
      </c>
      <c r="M420" t="s">
        <v>38</v>
      </c>
    </row>
    <row r="421" spans="1:13" x14ac:dyDescent="0.25">
      <c r="A421">
        <v>306</v>
      </c>
      <c r="B421">
        <v>24</v>
      </c>
      <c r="C421">
        <v>18</v>
      </c>
      <c r="D421" s="1">
        <v>44355</v>
      </c>
      <c r="E421" s="1">
        <f>EDATE(Table_Satış[[#This Row],[Tarix]], 2)  + 5</f>
        <v>44421</v>
      </c>
      <c r="F421">
        <v>2</v>
      </c>
      <c r="G421">
        <v>41</v>
      </c>
      <c r="H421">
        <v>5</v>
      </c>
      <c r="I421">
        <v>460</v>
      </c>
      <c r="J421">
        <v>8280</v>
      </c>
      <c r="K421">
        <v>8280</v>
      </c>
      <c r="L421" t="s">
        <v>50</v>
      </c>
      <c r="M421" t="s">
        <v>44</v>
      </c>
    </row>
    <row r="422" spans="1:13" x14ac:dyDescent="0.25">
      <c r="A422">
        <v>304</v>
      </c>
      <c r="B422">
        <v>8</v>
      </c>
      <c r="C422">
        <v>5</v>
      </c>
      <c r="D422" s="1">
        <v>44384</v>
      </c>
      <c r="E422" s="1">
        <f>EDATE(Table_Satış[[#This Row],[Tarix]], 2)  + 5</f>
        <v>44451</v>
      </c>
      <c r="F422">
        <v>2</v>
      </c>
      <c r="G422">
        <v>12</v>
      </c>
      <c r="H422">
        <v>5</v>
      </c>
      <c r="I422">
        <v>460</v>
      </c>
      <c r="J422">
        <v>2300</v>
      </c>
      <c r="K422">
        <v>2300</v>
      </c>
      <c r="L422" t="s">
        <v>48</v>
      </c>
      <c r="M422" t="s">
        <v>44</v>
      </c>
    </row>
    <row r="423" spans="1:13" x14ac:dyDescent="0.25">
      <c r="A423">
        <v>102</v>
      </c>
      <c r="B423">
        <v>4</v>
      </c>
      <c r="C423">
        <v>10</v>
      </c>
      <c r="D423" s="1">
        <v>44384</v>
      </c>
      <c r="E423" s="1">
        <f>EDATE(Table_Satış[[#This Row],[Tarix]], 2)  + 5</f>
        <v>44451</v>
      </c>
      <c r="F423">
        <v>2</v>
      </c>
      <c r="G423">
        <v>59</v>
      </c>
      <c r="H423">
        <v>5</v>
      </c>
      <c r="I423">
        <v>1170</v>
      </c>
      <c r="J423">
        <v>11700</v>
      </c>
      <c r="K423">
        <v>11700</v>
      </c>
      <c r="L423" t="s">
        <v>33</v>
      </c>
      <c r="M423" t="s">
        <v>30</v>
      </c>
    </row>
    <row r="424" spans="1:13" x14ac:dyDescent="0.25">
      <c r="A424">
        <v>302</v>
      </c>
      <c r="B424">
        <v>28</v>
      </c>
      <c r="C424">
        <v>23</v>
      </c>
      <c r="D424" s="1">
        <v>44398</v>
      </c>
      <c r="E424" s="1">
        <f>EDATE(Table_Satış[[#This Row],[Tarix]], 2)  + 5</f>
        <v>44465</v>
      </c>
      <c r="F424">
        <v>2</v>
      </c>
      <c r="G424">
        <v>224</v>
      </c>
      <c r="H424">
        <v>5</v>
      </c>
      <c r="I424">
        <v>1950</v>
      </c>
      <c r="J424">
        <v>44850</v>
      </c>
      <c r="K424">
        <v>44850</v>
      </c>
      <c r="L424" t="s">
        <v>46</v>
      </c>
      <c r="M424" t="s">
        <v>44</v>
      </c>
    </row>
    <row r="425" spans="1:13" x14ac:dyDescent="0.25">
      <c r="A425">
        <v>204</v>
      </c>
      <c r="B425">
        <v>29</v>
      </c>
      <c r="C425">
        <v>18</v>
      </c>
      <c r="D425" s="1">
        <v>44410</v>
      </c>
      <c r="E425" s="1">
        <f>EDATE(Table_Satış[[#This Row],[Tarix]], 2)  + 5</f>
        <v>44476</v>
      </c>
      <c r="F425">
        <v>2</v>
      </c>
      <c r="G425">
        <v>140</v>
      </c>
      <c r="H425">
        <v>5</v>
      </c>
      <c r="I425">
        <v>1560</v>
      </c>
      <c r="J425">
        <v>28080</v>
      </c>
      <c r="K425">
        <v>28080</v>
      </c>
      <c r="L425" t="s">
        <v>42</v>
      </c>
      <c r="M425" t="s">
        <v>38</v>
      </c>
    </row>
    <row r="426" spans="1:13" x14ac:dyDescent="0.25">
      <c r="A426">
        <v>302</v>
      </c>
      <c r="B426">
        <v>26</v>
      </c>
      <c r="C426">
        <v>2</v>
      </c>
      <c r="D426" s="1">
        <v>44414</v>
      </c>
      <c r="E426" s="1">
        <f>EDATE(Table_Satış[[#This Row],[Tarix]], 2)  + 5</f>
        <v>44480</v>
      </c>
      <c r="F426">
        <v>2</v>
      </c>
      <c r="G426">
        <v>20</v>
      </c>
      <c r="H426">
        <v>5</v>
      </c>
      <c r="I426">
        <v>1950</v>
      </c>
      <c r="J426">
        <v>3900</v>
      </c>
      <c r="K426">
        <v>3900</v>
      </c>
      <c r="L426" t="s">
        <v>46</v>
      </c>
      <c r="M426" t="s">
        <v>44</v>
      </c>
    </row>
    <row r="427" spans="1:13" x14ac:dyDescent="0.25">
      <c r="A427">
        <v>103</v>
      </c>
      <c r="B427">
        <v>6</v>
      </c>
      <c r="C427">
        <v>22</v>
      </c>
      <c r="D427" s="1">
        <v>44419</v>
      </c>
      <c r="E427" s="1">
        <f>EDATE(Table_Satış[[#This Row],[Tarix]], 2)  + 5</f>
        <v>44485</v>
      </c>
      <c r="F427">
        <v>2</v>
      </c>
      <c r="G427">
        <v>57</v>
      </c>
      <c r="H427">
        <v>5</v>
      </c>
      <c r="I427">
        <v>520</v>
      </c>
      <c r="J427">
        <v>11440</v>
      </c>
      <c r="K427">
        <v>11440</v>
      </c>
      <c r="L427" t="s">
        <v>35</v>
      </c>
      <c r="M427" t="s">
        <v>30</v>
      </c>
    </row>
    <row r="428" spans="1:13" x14ac:dyDescent="0.25">
      <c r="A428">
        <v>306</v>
      </c>
      <c r="B428">
        <v>11</v>
      </c>
      <c r="C428">
        <v>24</v>
      </c>
      <c r="D428" s="1">
        <v>44434</v>
      </c>
      <c r="E428" s="1">
        <f>EDATE(Table_Satış[[#This Row],[Tarix]], 2)  + 5</f>
        <v>44500</v>
      </c>
      <c r="F428">
        <v>2</v>
      </c>
      <c r="G428">
        <v>55</v>
      </c>
      <c r="H428">
        <v>5</v>
      </c>
      <c r="I428">
        <v>460</v>
      </c>
      <c r="J428">
        <v>11040</v>
      </c>
      <c r="K428">
        <v>11040</v>
      </c>
      <c r="L428" t="s">
        <v>50</v>
      </c>
      <c r="M428" t="s">
        <v>44</v>
      </c>
    </row>
    <row r="429" spans="1:13" x14ac:dyDescent="0.25">
      <c r="A429">
        <v>306</v>
      </c>
      <c r="B429">
        <v>4</v>
      </c>
      <c r="C429">
        <v>8</v>
      </c>
      <c r="D429" s="1">
        <v>44485</v>
      </c>
      <c r="E429" s="1">
        <f>EDATE(Table_Satış[[#This Row],[Tarix]], 2)  + 5</f>
        <v>44551</v>
      </c>
      <c r="F429">
        <v>2</v>
      </c>
      <c r="G429">
        <v>18</v>
      </c>
      <c r="H429">
        <v>5</v>
      </c>
      <c r="I429">
        <v>460</v>
      </c>
      <c r="J429">
        <v>3680</v>
      </c>
      <c r="K429">
        <v>3680</v>
      </c>
      <c r="L429" t="s">
        <v>50</v>
      </c>
      <c r="M429" t="s">
        <v>44</v>
      </c>
    </row>
    <row r="430" spans="1:13" x14ac:dyDescent="0.25">
      <c r="A430">
        <v>202</v>
      </c>
      <c r="B430">
        <v>28</v>
      </c>
      <c r="C430">
        <v>8</v>
      </c>
      <c r="D430" s="1">
        <v>44488</v>
      </c>
      <c r="E430" s="1">
        <f>EDATE(Table_Satış[[#This Row],[Tarix]], 2)  + 5</f>
        <v>44554</v>
      </c>
      <c r="F430">
        <v>2</v>
      </c>
      <c r="G430">
        <v>31</v>
      </c>
      <c r="H430">
        <v>5</v>
      </c>
      <c r="I430">
        <v>780</v>
      </c>
      <c r="J430">
        <v>6240</v>
      </c>
      <c r="K430">
        <v>6240</v>
      </c>
      <c r="L430" t="s">
        <v>40</v>
      </c>
      <c r="M430" t="s">
        <v>38</v>
      </c>
    </row>
    <row r="431" spans="1:13" x14ac:dyDescent="0.25">
      <c r="A431">
        <v>306</v>
      </c>
      <c r="B431">
        <v>12</v>
      </c>
      <c r="C431">
        <v>19</v>
      </c>
      <c r="D431" s="1">
        <v>44497</v>
      </c>
      <c r="E431" s="1">
        <f>EDATE(Table_Satış[[#This Row],[Tarix]], 2)  + 5</f>
        <v>44563</v>
      </c>
      <c r="F431">
        <v>2</v>
      </c>
      <c r="G431">
        <v>44</v>
      </c>
      <c r="H431">
        <v>5</v>
      </c>
      <c r="I431">
        <v>460</v>
      </c>
      <c r="J431">
        <v>8740</v>
      </c>
      <c r="K431">
        <v>8740</v>
      </c>
      <c r="L431" t="s">
        <v>50</v>
      </c>
      <c r="M431" t="s">
        <v>44</v>
      </c>
    </row>
    <row r="432" spans="1:13" x14ac:dyDescent="0.25">
      <c r="A432">
        <v>305</v>
      </c>
      <c r="B432">
        <v>1</v>
      </c>
      <c r="C432">
        <v>24</v>
      </c>
      <c r="D432" s="1">
        <v>44500</v>
      </c>
      <c r="E432" s="1">
        <f>EDATE(Table_Satış[[#This Row],[Tarix]], 2)  + 5</f>
        <v>44566</v>
      </c>
      <c r="F432">
        <v>2</v>
      </c>
      <c r="G432">
        <v>12</v>
      </c>
      <c r="H432">
        <v>5</v>
      </c>
      <c r="I432">
        <v>100</v>
      </c>
      <c r="J432">
        <v>2400</v>
      </c>
      <c r="K432">
        <v>2400</v>
      </c>
      <c r="L432" t="s">
        <v>49</v>
      </c>
      <c r="M432" t="s">
        <v>44</v>
      </c>
    </row>
    <row r="433" spans="1:13" x14ac:dyDescent="0.25">
      <c r="A433">
        <v>103</v>
      </c>
      <c r="B433">
        <v>18</v>
      </c>
      <c r="C433">
        <v>21</v>
      </c>
      <c r="D433" s="1">
        <v>44503</v>
      </c>
      <c r="E433" s="1">
        <f>EDATE(Table_Satış[[#This Row],[Tarix]], 2)  + 5</f>
        <v>44569</v>
      </c>
      <c r="F433">
        <v>2</v>
      </c>
      <c r="G433">
        <v>55</v>
      </c>
      <c r="H433">
        <v>5</v>
      </c>
      <c r="I433">
        <v>520</v>
      </c>
      <c r="J433">
        <v>10920</v>
      </c>
      <c r="K433">
        <v>10920</v>
      </c>
      <c r="L433" t="s">
        <v>35</v>
      </c>
      <c r="M433" t="s">
        <v>30</v>
      </c>
    </row>
    <row r="434" spans="1:13" x14ac:dyDescent="0.25">
      <c r="A434">
        <v>304</v>
      </c>
      <c r="B434">
        <v>1</v>
      </c>
      <c r="C434">
        <v>21</v>
      </c>
      <c r="D434" s="1">
        <v>44504</v>
      </c>
      <c r="E434" s="1">
        <f>EDATE(Table_Satış[[#This Row],[Tarix]], 2)  + 5</f>
        <v>44570</v>
      </c>
      <c r="F434">
        <v>2</v>
      </c>
      <c r="G434">
        <v>48</v>
      </c>
      <c r="H434">
        <v>5</v>
      </c>
      <c r="I434">
        <v>460</v>
      </c>
      <c r="J434">
        <v>9660</v>
      </c>
      <c r="K434">
        <v>9660</v>
      </c>
      <c r="L434" t="s">
        <v>48</v>
      </c>
      <c r="M434" t="s">
        <v>44</v>
      </c>
    </row>
    <row r="435" spans="1:13" x14ac:dyDescent="0.25">
      <c r="A435">
        <v>302</v>
      </c>
      <c r="B435">
        <v>28</v>
      </c>
      <c r="C435">
        <v>4</v>
      </c>
      <c r="D435" s="1">
        <v>44506</v>
      </c>
      <c r="E435" s="1">
        <f>EDATE(Table_Satış[[#This Row],[Tarix]], 2)  + 5</f>
        <v>44572</v>
      </c>
      <c r="F435">
        <v>2</v>
      </c>
      <c r="G435">
        <v>39</v>
      </c>
      <c r="H435">
        <v>5</v>
      </c>
      <c r="I435">
        <v>1950</v>
      </c>
      <c r="J435">
        <v>7800</v>
      </c>
      <c r="K435">
        <v>7800</v>
      </c>
      <c r="L435" t="s">
        <v>46</v>
      </c>
      <c r="M435" t="s">
        <v>44</v>
      </c>
    </row>
    <row r="436" spans="1:13" x14ac:dyDescent="0.25">
      <c r="A436">
        <v>205</v>
      </c>
      <c r="B436">
        <v>21</v>
      </c>
      <c r="C436">
        <v>1</v>
      </c>
      <c r="D436" s="1">
        <v>44551</v>
      </c>
      <c r="E436" s="1">
        <f>EDATE(Table_Satış[[#This Row],[Tarix]], 2)  + 5</f>
        <v>44618</v>
      </c>
      <c r="F436">
        <v>2</v>
      </c>
      <c r="G436">
        <v>7</v>
      </c>
      <c r="H436">
        <v>5</v>
      </c>
      <c r="I436">
        <v>1300</v>
      </c>
      <c r="J436">
        <v>1300</v>
      </c>
      <c r="K436">
        <v>1300</v>
      </c>
      <c r="L436" t="s">
        <v>43</v>
      </c>
      <c r="M436" t="s">
        <v>38</v>
      </c>
    </row>
    <row r="437" spans="1:13" x14ac:dyDescent="0.25">
      <c r="A437">
        <v>302</v>
      </c>
      <c r="B437">
        <v>11</v>
      </c>
      <c r="C437">
        <v>13</v>
      </c>
      <c r="D437" s="1">
        <v>43833</v>
      </c>
      <c r="E437" s="1">
        <f>EDATE(Table_Satış[[#This Row],[Tarix]], 2)  + 5</f>
        <v>43898</v>
      </c>
      <c r="F437">
        <v>2</v>
      </c>
      <c r="G437">
        <v>127</v>
      </c>
      <c r="H437">
        <v>1</v>
      </c>
      <c r="I437">
        <v>1950</v>
      </c>
      <c r="J437">
        <v>25350</v>
      </c>
      <c r="K437">
        <v>25350</v>
      </c>
      <c r="L437" t="s">
        <v>46</v>
      </c>
      <c r="M437" t="s">
        <v>44</v>
      </c>
    </row>
    <row r="438" spans="1:13" x14ac:dyDescent="0.25">
      <c r="A438">
        <v>105</v>
      </c>
      <c r="B438">
        <v>27</v>
      </c>
      <c r="C438">
        <v>19</v>
      </c>
      <c r="D438" s="1">
        <v>43843</v>
      </c>
      <c r="E438" s="1">
        <f>EDATE(Table_Satış[[#This Row],[Tarix]], 2)  + 5</f>
        <v>43908</v>
      </c>
      <c r="F438">
        <v>2</v>
      </c>
      <c r="G438">
        <v>74</v>
      </c>
      <c r="H438">
        <v>1</v>
      </c>
      <c r="I438">
        <v>780</v>
      </c>
      <c r="J438">
        <v>14820</v>
      </c>
      <c r="K438">
        <v>14820</v>
      </c>
      <c r="L438" t="s">
        <v>37</v>
      </c>
      <c r="M438" t="s">
        <v>30</v>
      </c>
    </row>
    <row r="439" spans="1:13" x14ac:dyDescent="0.25">
      <c r="A439">
        <v>201</v>
      </c>
      <c r="B439">
        <v>10</v>
      </c>
      <c r="C439">
        <v>1</v>
      </c>
      <c r="D439" s="1">
        <v>43862</v>
      </c>
      <c r="E439" s="1">
        <f>EDATE(Table_Satış[[#This Row],[Tarix]], 2)  + 5</f>
        <v>43927</v>
      </c>
      <c r="F439">
        <v>2</v>
      </c>
      <c r="G439">
        <v>7</v>
      </c>
      <c r="H439">
        <v>1</v>
      </c>
      <c r="I439">
        <v>1430</v>
      </c>
      <c r="J439">
        <v>1430</v>
      </c>
      <c r="K439">
        <v>1430</v>
      </c>
      <c r="L439" t="s">
        <v>39</v>
      </c>
      <c r="M439" t="s">
        <v>38</v>
      </c>
    </row>
    <row r="440" spans="1:13" x14ac:dyDescent="0.25">
      <c r="A440">
        <v>204</v>
      </c>
      <c r="B440">
        <v>22</v>
      </c>
      <c r="C440">
        <v>24</v>
      </c>
      <c r="D440" s="1">
        <v>43872</v>
      </c>
      <c r="E440" s="1">
        <f>EDATE(Table_Satış[[#This Row],[Tarix]], 2)  + 5</f>
        <v>43937</v>
      </c>
      <c r="F440">
        <v>2</v>
      </c>
      <c r="G440">
        <v>187</v>
      </c>
      <c r="H440">
        <v>1</v>
      </c>
      <c r="I440">
        <v>1560</v>
      </c>
      <c r="J440">
        <v>37440</v>
      </c>
      <c r="K440">
        <v>37440</v>
      </c>
      <c r="L440" t="s">
        <v>42</v>
      </c>
      <c r="M440" t="s">
        <v>38</v>
      </c>
    </row>
    <row r="441" spans="1:13" x14ac:dyDescent="0.25">
      <c r="A441">
        <v>305</v>
      </c>
      <c r="B441">
        <v>4</v>
      </c>
      <c r="C441">
        <v>7</v>
      </c>
      <c r="D441" s="1">
        <v>43876</v>
      </c>
      <c r="E441" s="1">
        <f>EDATE(Table_Satış[[#This Row],[Tarix]], 2)  + 5</f>
        <v>43941</v>
      </c>
      <c r="F441">
        <v>2</v>
      </c>
      <c r="G441">
        <v>4</v>
      </c>
      <c r="H441">
        <v>1</v>
      </c>
      <c r="I441">
        <v>100</v>
      </c>
      <c r="J441">
        <v>700</v>
      </c>
      <c r="K441">
        <v>700</v>
      </c>
      <c r="L441" t="s">
        <v>49</v>
      </c>
      <c r="M441" t="s">
        <v>44</v>
      </c>
    </row>
    <row r="442" spans="1:13" x14ac:dyDescent="0.25">
      <c r="A442">
        <v>306</v>
      </c>
      <c r="B442">
        <v>10</v>
      </c>
      <c r="C442">
        <v>13</v>
      </c>
      <c r="D442" s="1">
        <v>43880</v>
      </c>
      <c r="E442" s="1">
        <f>EDATE(Table_Satış[[#This Row],[Tarix]], 2)  + 5</f>
        <v>43945</v>
      </c>
      <c r="F442">
        <v>2</v>
      </c>
      <c r="G442">
        <v>30</v>
      </c>
      <c r="H442">
        <v>1</v>
      </c>
      <c r="I442">
        <v>460</v>
      </c>
      <c r="J442">
        <v>5980</v>
      </c>
      <c r="K442">
        <v>5980</v>
      </c>
      <c r="L442" t="s">
        <v>50</v>
      </c>
      <c r="M442" t="s">
        <v>44</v>
      </c>
    </row>
    <row r="443" spans="1:13" x14ac:dyDescent="0.25">
      <c r="A443">
        <v>105</v>
      </c>
      <c r="B443">
        <v>28</v>
      </c>
      <c r="C443">
        <v>8</v>
      </c>
      <c r="D443" s="1">
        <v>43886</v>
      </c>
      <c r="E443" s="1">
        <f>EDATE(Table_Satış[[#This Row],[Tarix]], 2)  + 5</f>
        <v>43951</v>
      </c>
      <c r="F443">
        <v>2</v>
      </c>
      <c r="G443">
        <v>31</v>
      </c>
      <c r="H443">
        <v>1</v>
      </c>
      <c r="I443">
        <v>780</v>
      </c>
      <c r="J443">
        <v>6240</v>
      </c>
      <c r="K443">
        <v>6240</v>
      </c>
      <c r="L443" t="s">
        <v>37</v>
      </c>
      <c r="M443" t="s">
        <v>30</v>
      </c>
    </row>
    <row r="444" spans="1:13" x14ac:dyDescent="0.25">
      <c r="A444">
        <v>105</v>
      </c>
      <c r="B444">
        <v>25</v>
      </c>
      <c r="C444">
        <v>24</v>
      </c>
      <c r="D444" s="1">
        <v>43890</v>
      </c>
      <c r="E444" s="1">
        <f>EDATE(Table_Satış[[#This Row],[Tarix]], 2)  + 5</f>
        <v>43955</v>
      </c>
      <c r="F444">
        <v>2</v>
      </c>
      <c r="G444">
        <v>94</v>
      </c>
      <c r="H444">
        <v>1</v>
      </c>
      <c r="I444">
        <v>780</v>
      </c>
      <c r="J444">
        <v>18720</v>
      </c>
      <c r="K444">
        <v>18720</v>
      </c>
      <c r="L444" t="s">
        <v>37</v>
      </c>
      <c r="M444" t="s">
        <v>30</v>
      </c>
    </row>
    <row r="445" spans="1:13" x14ac:dyDescent="0.25">
      <c r="A445">
        <v>201</v>
      </c>
      <c r="B445">
        <v>27</v>
      </c>
      <c r="C445">
        <v>20</v>
      </c>
      <c r="D445" s="1">
        <v>43905</v>
      </c>
      <c r="E445" s="1">
        <f>EDATE(Table_Satış[[#This Row],[Tarix]], 2)  + 5</f>
        <v>43971</v>
      </c>
      <c r="F445">
        <v>2</v>
      </c>
      <c r="G445">
        <v>143</v>
      </c>
      <c r="H445">
        <v>1</v>
      </c>
      <c r="I445">
        <v>1430</v>
      </c>
      <c r="J445">
        <v>28600</v>
      </c>
      <c r="K445">
        <v>28600</v>
      </c>
      <c r="L445" t="s">
        <v>39</v>
      </c>
      <c r="M445" t="s">
        <v>38</v>
      </c>
    </row>
    <row r="446" spans="1:13" x14ac:dyDescent="0.25">
      <c r="A446">
        <v>201</v>
      </c>
      <c r="B446">
        <v>7</v>
      </c>
      <c r="C446">
        <v>18</v>
      </c>
      <c r="D446" s="1">
        <v>43915</v>
      </c>
      <c r="E446" s="1">
        <f>EDATE(Table_Satış[[#This Row],[Tarix]], 2)  + 5</f>
        <v>43981</v>
      </c>
      <c r="F446">
        <v>2</v>
      </c>
      <c r="G446">
        <v>129</v>
      </c>
      <c r="H446">
        <v>1</v>
      </c>
      <c r="I446">
        <v>1430</v>
      </c>
      <c r="J446">
        <v>25740</v>
      </c>
      <c r="K446">
        <v>25740</v>
      </c>
      <c r="L446" t="s">
        <v>39</v>
      </c>
      <c r="M446" t="s">
        <v>38</v>
      </c>
    </row>
    <row r="447" spans="1:13" x14ac:dyDescent="0.25">
      <c r="A447">
        <v>105</v>
      </c>
      <c r="B447">
        <v>16</v>
      </c>
      <c r="C447">
        <v>13</v>
      </c>
      <c r="D447" s="1">
        <v>43940</v>
      </c>
      <c r="E447" s="1">
        <f>EDATE(Table_Satış[[#This Row],[Tarix]], 2)  + 5</f>
        <v>44006</v>
      </c>
      <c r="F447">
        <v>2</v>
      </c>
      <c r="G447">
        <v>51</v>
      </c>
      <c r="H447">
        <v>1</v>
      </c>
      <c r="I447">
        <v>780</v>
      </c>
      <c r="J447">
        <v>10140</v>
      </c>
      <c r="K447">
        <v>10140</v>
      </c>
      <c r="L447" t="s">
        <v>37</v>
      </c>
      <c r="M447" t="s">
        <v>30</v>
      </c>
    </row>
    <row r="448" spans="1:13" x14ac:dyDescent="0.25">
      <c r="A448">
        <v>102</v>
      </c>
      <c r="B448">
        <v>8</v>
      </c>
      <c r="C448">
        <v>16</v>
      </c>
      <c r="D448" s="1">
        <v>43941</v>
      </c>
      <c r="E448" s="1">
        <f>EDATE(Table_Satış[[#This Row],[Tarix]], 2)  + 5</f>
        <v>44007</v>
      </c>
      <c r="F448">
        <v>2</v>
      </c>
      <c r="G448">
        <v>94</v>
      </c>
      <c r="H448">
        <v>1</v>
      </c>
      <c r="I448">
        <v>1170</v>
      </c>
      <c r="J448">
        <v>18720</v>
      </c>
      <c r="K448">
        <v>18720</v>
      </c>
      <c r="L448" t="s">
        <v>33</v>
      </c>
      <c r="M448" t="s">
        <v>30</v>
      </c>
    </row>
    <row r="449" spans="1:13" x14ac:dyDescent="0.25">
      <c r="A449">
        <v>103</v>
      </c>
      <c r="B449">
        <v>15</v>
      </c>
      <c r="C449">
        <v>6</v>
      </c>
      <c r="D449" s="1">
        <v>43947</v>
      </c>
      <c r="E449" s="1">
        <f>EDATE(Table_Satış[[#This Row],[Tarix]], 2)  + 5</f>
        <v>44013</v>
      </c>
      <c r="F449">
        <v>2</v>
      </c>
      <c r="G449">
        <v>16</v>
      </c>
      <c r="H449">
        <v>1</v>
      </c>
      <c r="I449">
        <v>520</v>
      </c>
      <c r="J449">
        <v>3120</v>
      </c>
      <c r="K449">
        <v>3120</v>
      </c>
      <c r="L449" t="s">
        <v>35</v>
      </c>
      <c r="M449" t="s">
        <v>30</v>
      </c>
    </row>
    <row r="450" spans="1:13" x14ac:dyDescent="0.25">
      <c r="A450">
        <v>204</v>
      </c>
      <c r="B450">
        <v>27</v>
      </c>
      <c r="C450">
        <v>9</v>
      </c>
      <c r="D450" s="1">
        <v>43951</v>
      </c>
      <c r="E450" s="1">
        <f>EDATE(Table_Satış[[#This Row],[Tarix]], 2)  + 5</f>
        <v>44017</v>
      </c>
      <c r="F450">
        <v>2</v>
      </c>
      <c r="G450">
        <v>70</v>
      </c>
      <c r="H450">
        <v>1</v>
      </c>
      <c r="I450">
        <v>1560</v>
      </c>
      <c r="J450">
        <v>14040</v>
      </c>
      <c r="K450">
        <v>14040</v>
      </c>
      <c r="L450" t="s">
        <v>42</v>
      </c>
      <c r="M450" t="s">
        <v>38</v>
      </c>
    </row>
    <row r="451" spans="1:13" x14ac:dyDescent="0.25">
      <c r="A451">
        <v>102</v>
      </c>
      <c r="B451">
        <v>2</v>
      </c>
      <c r="C451">
        <v>8</v>
      </c>
      <c r="D451" s="1">
        <v>43953</v>
      </c>
      <c r="E451" s="1">
        <f>EDATE(Table_Satış[[#This Row],[Tarix]], 2)  + 5</f>
        <v>44019</v>
      </c>
      <c r="F451">
        <v>2</v>
      </c>
      <c r="G451">
        <v>47</v>
      </c>
      <c r="H451">
        <v>1</v>
      </c>
      <c r="I451">
        <v>1170</v>
      </c>
      <c r="J451">
        <v>9360</v>
      </c>
      <c r="K451">
        <v>9360</v>
      </c>
      <c r="L451" t="s">
        <v>33</v>
      </c>
      <c r="M451" t="s">
        <v>30</v>
      </c>
    </row>
    <row r="452" spans="1:13" x14ac:dyDescent="0.25">
      <c r="A452">
        <v>305</v>
      </c>
      <c r="B452">
        <v>10</v>
      </c>
      <c r="C452">
        <v>14</v>
      </c>
      <c r="D452" s="1">
        <v>43970</v>
      </c>
      <c r="E452" s="1">
        <f>EDATE(Table_Satış[[#This Row],[Tarix]], 2)  + 5</f>
        <v>44036</v>
      </c>
      <c r="F452">
        <v>2</v>
      </c>
      <c r="G452">
        <v>7</v>
      </c>
      <c r="H452">
        <v>1</v>
      </c>
      <c r="I452">
        <v>100</v>
      </c>
      <c r="J452">
        <v>1400</v>
      </c>
      <c r="K452">
        <v>1400</v>
      </c>
      <c r="L452" t="s">
        <v>49</v>
      </c>
      <c r="M452" t="s">
        <v>44</v>
      </c>
    </row>
    <row r="453" spans="1:13" x14ac:dyDescent="0.25">
      <c r="A453">
        <v>205</v>
      </c>
      <c r="B453">
        <v>27</v>
      </c>
      <c r="C453">
        <v>7</v>
      </c>
      <c r="D453" s="1">
        <v>43995</v>
      </c>
      <c r="E453" s="1">
        <f>EDATE(Table_Satış[[#This Row],[Tarix]], 2)  + 5</f>
        <v>44061</v>
      </c>
      <c r="F453">
        <v>2</v>
      </c>
      <c r="G453">
        <v>46</v>
      </c>
      <c r="H453">
        <v>1</v>
      </c>
      <c r="I453">
        <v>1300</v>
      </c>
      <c r="J453">
        <v>9100</v>
      </c>
      <c r="K453">
        <v>9100</v>
      </c>
      <c r="L453" t="s">
        <v>43</v>
      </c>
      <c r="M453" t="s">
        <v>38</v>
      </c>
    </row>
    <row r="454" spans="1:13" x14ac:dyDescent="0.25">
      <c r="A454">
        <v>105</v>
      </c>
      <c r="B454">
        <v>25</v>
      </c>
      <c r="C454">
        <v>7</v>
      </c>
      <c r="D454" s="1">
        <v>44003</v>
      </c>
      <c r="E454" s="1">
        <f>EDATE(Table_Satış[[#This Row],[Tarix]], 2)  + 5</f>
        <v>44069</v>
      </c>
      <c r="F454">
        <v>2</v>
      </c>
      <c r="G454">
        <v>27</v>
      </c>
      <c r="H454">
        <v>1</v>
      </c>
      <c r="I454">
        <v>780</v>
      </c>
      <c r="J454">
        <v>5460</v>
      </c>
      <c r="K454">
        <v>5460</v>
      </c>
      <c r="L454" t="s">
        <v>37</v>
      </c>
      <c r="M454" t="s">
        <v>30</v>
      </c>
    </row>
    <row r="455" spans="1:13" x14ac:dyDescent="0.25">
      <c r="A455">
        <v>102</v>
      </c>
      <c r="B455">
        <v>1</v>
      </c>
      <c r="C455">
        <v>22</v>
      </c>
      <c r="D455" s="1">
        <v>44018</v>
      </c>
      <c r="E455" s="1">
        <f>EDATE(Table_Satış[[#This Row],[Tarix]], 2)  + 5</f>
        <v>44085</v>
      </c>
      <c r="F455">
        <v>2</v>
      </c>
      <c r="G455">
        <v>129</v>
      </c>
      <c r="H455">
        <v>1</v>
      </c>
      <c r="I455">
        <v>1170</v>
      </c>
      <c r="J455">
        <v>25740</v>
      </c>
      <c r="K455">
        <v>25740</v>
      </c>
      <c r="L455" t="s">
        <v>33</v>
      </c>
      <c r="M455" t="s">
        <v>30</v>
      </c>
    </row>
    <row r="456" spans="1:13" x14ac:dyDescent="0.25">
      <c r="A456">
        <v>101</v>
      </c>
      <c r="B456">
        <v>3</v>
      </c>
      <c r="C456">
        <v>18</v>
      </c>
      <c r="D456" s="1">
        <v>44021</v>
      </c>
      <c r="E456" s="1">
        <f>EDATE(Table_Satış[[#This Row],[Tarix]], 2)  + 5</f>
        <v>44088</v>
      </c>
      <c r="F456">
        <v>2</v>
      </c>
      <c r="G456">
        <v>140</v>
      </c>
      <c r="H456">
        <v>1</v>
      </c>
      <c r="I456">
        <v>1560</v>
      </c>
      <c r="J456">
        <v>28080</v>
      </c>
      <c r="K456">
        <v>28080</v>
      </c>
      <c r="L456" t="s">
        <v>31</v>
      </c>
      <c r="M456" t="s">
        <v>30</v>
      </c>
    </row>
    <row r="457" spans="1:13" x14ac:dyDescent="0.25">
      <c r="A457">
        <v>102</v>
      </c>
      <c r="B457">
        <v>24</v>
      </c>
      <c r="C457">
        <v>2</v>
      </c>
      <c r="D457" s="1">
        <v>44036</v>
      </c>
      <c r="E457" s="1">
        <f>EDATE(Table_Satış[[#This Row],[Tarix]], 2)  + 5</f>
        <v>44103</v>
      </c>
      <c r="F457">
        <v>2</v>
      </c>
      <c r="G457">
        <v>12</v>
      </c>
      <c r="H457">
        <v>1</v>
      </c>
      <c r="I457">
        <v>1170</v>
      </c>
      <c r="J457">
        <v>2340</v>
      </c>
      <c r="K457">
        <v>2340</v>
      </c>
      <c r="L457" t="s">
        <v>33</v>
      </c>
      <c r="M457" t="s">
        <v>30</v>
      </c>
    </row>
    <row r="458" spans="1:13" x14ac:dyDescent="0.25">
      <c r="A458">
        <v>306</v>
      </c>
      <c r="B458">
        <v>24</v>
      </c>
      <c r="C458">
        <v>5</v>
      </c>
      <c r="D458" s="1">
        <v>44069</v>
      </c>
      <c r="E458" s="1">
        <f>EDATE(Table_Satış[[#This Row],[Tarix]], 2)  + 5</f>
        <v>44135</v>
      </c>
      <c r="F458">
        <v>2</v>
      </c>
      <c r="G458">
        <v>12</v>
      </c>
      <c r="H458">
        <v>1</v>
      </c>
      <c r="I458">
        <v>460</v>
      </c>
      <c r="J458">
        <v>2300</v>
      </c>
      <c r="K458">
        <v>2300</v>
      </c>
      <c r="L458" t="s">
        <v>50</v>
      </c>
      <c r="M458" t="s">
        <v>44</v>
      </c>
    </row>
    <row r="459" spans="1:13" x14ac:dyDescent="0.25">
      <c r="A459">
        <v>201</v>
      </c>
      <c r="B459">
        <v>24</v>
      </c>
      <c r="C459">
        <v>5</v>
      </c>
      <c r="D459" s="1">
        <v>44071</v>
      </c>
      <c r="E459" s="1">
        <f>EDATE(Table_Satış[[#This Row],[Tarix]], 2)  + 5</f>
        <v>44137</v>
      </c>
      <c r="F459">
        <v>2</v>
      </c>
      <c r="G459">
        <v>36</v>
      </c>
      <c r="H459">
        <v>1</v>
      </c>
      <c r="I459">
        <v>1430</v>
      </c>
      <c r="J459">
        <v>7150</v>
      </c>
      <c r="K459">
        <v>7150</v>
      </c>
      <c r="L459" t="s">
        <v>39</v>
      </c>
      <c r="M459" t="s">
        <v>38</v>
      </c>
    </row>
    <row r="460" spans="1:13" x14ac:dyDescent="0.25">
      <c r="A460">
        <v>306</v>
      </c>
      <c r="B460">
        <v>2</v>
      </c>
      <c r="C460">
        <v>22</v>
      </c>
      <c r="D460" s="1">
        <v>44072</v>
      </c>
      <c r="E460" s="1">
        <f>EDATE(Table_Satış[[#This Row],[Tarix]], 2)  + 5</f>
        <v>44138</v>
      </c>
      <c r="F460">
        <v>2</v>
      </c>
      <c r="G460">
        <v>51</v>
      </c>
      <c r="H460">
        <v>1</v>
      </c>
      <c r="I460">
        <v>460</v>
      </c>
      <c r="J460">
        <v>10120</v>
      </c>
      <c r="K460">
        <v>10120</v>
      </c>
      <c r="L460" t="s">
        <v>50</v>
      </c>
      <c r="M460" t="s">
        <v>44</v>
      </c>
    </row>
    <row r="461" spans="1:13" x14ac:dyDescent="0.25">
      <c r="A461">
        <v>304</v>
      </c>
      <c r="B461">
        <v>7</v>
      </c>
      <c r="C461">
        <v>19</v>
      </c>
      <c r="D461" s="1">
        <v>44083</v>
      </c>
      <c r="E461" s="1">
        <f>EDATE(Table_Satış[[#This Row],[Tarix]], 2)  + 5</f>
        <v>44149</v>
      </c>
      <c r="F461">
        <v>2</v>
      </c>
      <c r="G461">
        <v>44</v>
      </c>
      <c r="H461">
        <v>1</v>
      </c>
      <c r="I461">
        <v>460</v>
      </c>
      <c r="J461">
        <v>8740</v>
      </c>
      <c r="K461">
        <v>8740</v>
      </c>
      <c r="L461" t="s">
        <v>48</v>
      </c>
      <c r="M461" t="s">
        <v>44</v>
      </c>
    </row>
    <row r="462" spans="1:13" x14ac:dyDescent="0.25">
      <c r="A462">
        <v>302</v>
      </c>
      <c r="B462">
        <v>3</v>
      </c>
      <c r="C462">
        <v>17</v>
      </c>
      <c r="D462" s="1">
        <v>44122</v>
      </c>
      <c r="E462" s="1">
        <f>EDATE(Table_Satış[[#This Row],[Tarix]], 2)  + 5</f>
        <v>44188</v>
      </c>
      <c r="F462">
        <v>2</v>
      </c>
      <c r="G462">
        <v>166</v>
      </c>
      <c r="H462">
        <v>1</v>
      </c>
      <c r="I462">
        <v>1950</v>
      </c>
      <c r="J462">
        <v>33150</v>
      </c>
      <c r="K462">
        <v>33150</v>
      </c>
      <c r="L462" t="s">
        <v>46</v>
      </c>
      <c r="M462" t="s">
        <v>44</v>
      </c>
    </row>
    <row r="463" spans="1:13" x14ac:dyDescent="0.25">
      <c r="A463">
        <v>302</v>
      </c>
      <c r="B463">
        <v>11</v>
      </c>
      <c r="C463">
        <v>5</v>
      </c>
      <c r="D463" s="1">
        <v>44145</v>
      </c>
      <c r="E463" s="1">
        <f>EDATE(Table_Satış[[#This Row],[Tarix]], 2)  + 5</f>
        <v>44211</v>
      </c>
      <c r="F463">
        <v>2</v>
      </c>
      <c r="G463">
        <v>49</v>
      </c>
      <c r="H463">
        <v>1</v>
      </c>
      <c r="I463">
        <v>1950</v>
      </c>
      <c r="J463">
        <v>9750</v>
      </c>
      <c r="K463">
        <v>9750</v>
      </c>
      <c r="L463" t="s">
        <v>46</v>
      </c>
      <c r="M463" t="s">
        <v>44</v>
      </c>
    </row>
    <row r="464" spans="1:13" x14ac:dyDescent="0.25">
      <c r="A464">
        <v>103</v>
      </c>
      <c r="B464">
        <v>22</v>
      </c>
      <c r="C464">
        <v>15</v>
      </c>
      <c r="D464" s="1">
        <v>44154</v>
      </c>
      <c r="E464" s="1">
        <f>EDATE(Table_Satış[[#This Row],[Tarix]], 2)  + 5</f>
        <v>44220</v>
      </c>
      <c r="F464">
        <v>2</v>
      </c>
      <c r="G464">
        <v>39</v>
      </c>
      <c r="H464">
        <v>1</v>
      </c>
      <c r="I464">
        <v>520</v>
      </c>
      <c r="J464">
        <v>7800</v>
      </c>
      <c r="K464">
        <v>7800</v>
      </c>
      <c r="L464" t="s">
        <v>35</v>
      </c>
      <c r="M464" t="s">
        <v>30</v>
      </c>
    </row>
    <row r="465" spans="1:13" x14ac:dyDescent="0.25">
      <c r="A465">
        <v>102</v>
      </c>
      <c r="B465">
        <v>1</v>
      </c>
      <c r="C465">
        <v>6</v>
      </c>
      <c r="D465" s="1">
        <v>44156</v>
      </c>
      <c r="E465" s="1">
        <f>EDATE(Table_Satış[[#This Row],[Tarix]], 2)  + 5</f>
        <v>44222</v>
      </c>
      <c r="F465">
        <v>2</v>
      </c>
      <c r="G465">
        <v>35</v>
      </c>
      <c r="H465">
        <v>1</v>
      </c>
      <c r="I465">
        <v>1170</v>
      </c>
      <c r="J465">
        <v>7020</v>
      </c>
      <c r="K465">
        <v>7020</v>
      </c>
      <c r="L465" t="s">
        <v>33</v>
      </c>
      <c r="M465" t="s">
        <v>30</v>
      </c>
    </row>
    <row r="466" spans="1:13" x14ac:dyDescent="0.25">
      <c r="A466">
        <v>201</v>
      </c>
      <c r="B466">
        <v>7</v>
      </c>
      <c r="C466">
        <v>6</v>
      </c>
      <c r="D466" s="1">
        <v>44166</v>
      </c>
      <c r="E466" s="1">
        <f>EDATE(Table_Satış[[#This Row],[Tarix]], 2)  + 5</f>
        <v>44233</v>
      </c>
      <c r="F466">
        <v>2</v>
      </c>
      <c r="G466">
        <v>43</v>
      </c>
      <c r="H466">
        <v>1</v>
      </c>
      <c r="I466">
        <v>1430</v>
      </c>
      <c r="J466">
        <v>8580</v>
      </c>
      <c r="K466">
        <v>8580</v>
      </c>
      <c r="L466" t="s">
        <v>39</v>
      </c>
      <c r="M466" t="s">
        <v>38</v>
      </c>
    </row>
    <row r="467" spans="1:13" x14ac:dyDescent="0.25">
      <c r="A467">
        <v>105</v>
      </c>
      <c r="B467">
        <v>16</v>
      </c>
      <c r="C467">
        <v>8</v>
      </c>
      <c r="D467" s="1">
        <v>44167</v>
      </c>
      <c r="E467" s="1">
        <f>EDATE(Table_Satış[[#This Row],[Tarix]], 2)  + 5</f>
        <v>44234</v>
      </c>
      <c r="F467">
        <v>2</v>
      </c>
      <c r="G467">
        <v>31</v>
      </c>
      <c r="H467">
        <v>1</v>
      </c>
      <c r="I467">
        <v>780</v>
      </c>
      <c r="J467">
        <v>6240</v>
      </c>
      <c r="K467">
        <v>6240</v>
      </c>
      <c r="L467" t="s">
        <v>37</v>
      </c>
      <c r="M467" t="s">
        <v>30</v>
      </c>
    </row>
    <row r="468" spans="1:13" x14ac:dyDescent="0.25">
      <c r="A468">
        <v>302</v>
      </c>
      <c r="B468">
        <v>26</v>
      </c>
      <c r="C468">
        <v>19</v>
      </c>
      <c r="D468" s="1">
        <v>44186</v>
      </c>
      <c r="E468" s="1">
        <f>EDATE(Table_Satış[[#This Row],[Tarix]], 2)  + 5</f>
        <v>44253</v>
      </c>
      <c r="F468">
        <v>2</v>
      </c>
      <c r="G468">
        <v>185</v>
      </c>
      <c r="H468">
        <v>1</v>
      </c>
      <c r="I468">
        <v>1950</v>
      </c>
      <c r="J468">
        <v>37050</v>
      </c>
      <c r="K468">
        <v>37050</v>
      </c>
      <c r="L468" t="s">
        <v>46</v>
      </c>
      <c r="M468" t="s">
        <v>44</v>
      </c>
    </row>
    <row r="469" spans="1:13" x14ac:dyDescent="0.25">
      <c r="A469">
        <v>302</v>
      </c>
      <c r="B469">
        <v>26</v>
      </c>
      <c r="C469">
        <v>16</v>
      </c>
      <c r="D469" s="1">
        <v>44197</v>
      </c>
      <c r="E469" s="1">
        <f>EDATE(Table_Satış[[#This Row],[Tarix]], 2)  + 5</f>
        <v>44261</v>
      </c>
      <c r="F469">
        <v>2</v>
      </c>
      <c r="G469">
        <v>156</v>
      </c>
      <c r="H469">
        <v>1</v>
      </c>
      <c r="I469">
        <v>1950</v>
      </c>
      <c r="J469">
        <v>31200</v>
      </c>
      <c r="K469">
        <v>31200</v>
      </c>
      <c r="L469" t="s">
        <v>46</v>
      </c>
      <c r="M469" t="s">
        <v>44</v>
      </c>
    </row>
    <row r="470" spans="1:13" x14ac:dyDescent="0.25">
      <c r="A470">
        <v>306</v>
      </c>
      <c r="B470">
        <v>4</v>
      </c>
      <c r="C470">
        <v>10</v>
      </c>
      <c r="D470" s="1">
        <v>44220</v>
      </c>
      <c r="E470" s="1">
        <f>EDATE(Table_Satış[[#This Row],[Tarix]], 2)  + 5</f>
        <v>44284</v>
      </c>
      <c r="F470">
        <v>2</v>
      </c>
      <c r="G470">
        <v>23</v>
      </c>
      <c r="H470">
        <v>1</v>
      </c>
      <c r="I470">
        <v>460</v>
      </c>
      <c r="J470">
        <v>4600</v>
      </c>
      <c r="K470">
        <v>4600</v>
      </c>
      <c r="L470" t="s">
        <v>50</v>
      </c>
      <c r="M470" t="s">
        <v>44</v>
      </c>
    </row>
    <row r="471" spans="1:13" x14ac:dyDescent="0.25">
      <c r="A471">
        <v>201</v>
      </c>
      <c r="B471">
        <v>2</v>
      </c>
      <c r="C471">
        <v>15</v>
      </c>
      <c r="D471" s="1">
        <v>44230</v>
      </c>
      <c r="E471" s="1">
        <f>EDATE(Table_Satış[[#This Row],[Tarix]], 2)  + 5</f>
        <v>44294</v>
      </c>
      <c r="F471">
        <v>2</v>
      </c>
      <c r="G471">
        <v>107</v>
      </c>
      <c r="H471">
        <v>1</v>
      </c>
      <c r="I471">
        <v>1430</v>
      </c>
      <c r="J471">
        <v>21450</v>
      </c>
      <c r="K471">
        <v>21450</v>
      </c>
      <c r="L471" t="s">
        <v>39</v>
      </c>
      <c r="M471" t="s">
        <v>38</v>
      </c>
    </row>
    <row r="472" spans="1:13" x14ac:dyDescent="0.25">
      <c r="A472">
        <v>101</v>
      </c>
      <c r="B472">
        <v>13</v>
      </c>
      <c r="C472">
        <v>11</v>
      </c>
      <c r="D472" s="1">
        <v>44241</v>
      </c>
      <c r="E472" s="1">
        <f>EDATE(Table_Satış[[#This Row],[Tarix]], 2)  + 5</f>
        <v>44305</v>
      </c>
      <c r="F472">
        <v>2</v>
      </c>
      <c r="G472">
        <v>86</v>
      </c>
      <c r="H472">
        <v>1</v>
      </c>
      <c r="I472">
        <v>1560</v>
      </c>
      <c r="J472">
        <v>17160</v>
      </c>
      <c r="K472">
        <v>17160</v>
      </c>
      <c r="L472" t="s">
        <v>31</v>
      </c>
      <c r="M472" t="s">
        <v>30</v>
      </c>
    </row>
    <row r="473" spans="1:13" x14ac:dyDescent="0.25">
      <c r="A473">
        <v>202</v>
      </c>
      <c r="B473">
        <v>2</v>
      </c>
      <c r="C473">
        <v>10</v>
      </c>
      <c r="D473" s="1">
        <v>44252</v>
      </c>
      <c r="E473" s="1">
        <f>EDATE(Table_Satış[[#This Row],[Tarix]], 2)  + 5</f>
        <v>44316</v>
      </c>
      <c r="F473">
        <v>2</v>
      </c>
      <c r="G473">
        <v>39</v>
      </c>
      <c r="H473">
        <v>1</v>
      </c>
      <c r="I473">
        <v>780</v>
      </c>
      <c r="J473">
        <v>7800</v>
      </c>
      <c r="K473">
        <v>7800</v>
      </c>
      <c r="L473" t="s">
        <v>40</v>
      </c>
      <c r="M473" t="s">
        <v>38</v>
      </c>
    </row>
    <row r="474" spans="1:13" x14ac:dyDescent="0.25">
      <c r="A474">
        <v>102</v>
      </c>
      <c r="B474">
        <v>5</v>
      </c>
      <c r="C474">
        <v>5</v>
      </c>
      <c r="D474" s="1">
        <v>44259</v>
      </c>
      <c r="E474" s="1">
        <f>EDATE(Table_Satış[[#This Row],[Tarix]], 2)  + 5</f>
        <v>44325</v>
      </c>
      <c r="F474">
        <v>2</v>
      </c>
      <c r="G474">
        <v>29</v>
      </c>
      <c r="H474">
        <v>1</v>
      </c>
      <c r="I474">
        <v>1170</v>
      </c>
      <c r="J474">
        <v>5850</v>
      </c>
      <c r="K474">
        <v>5850</v>
      </c>
      <c r="L474" t="s">
        <v>33</v>
      </c>
      <c r="M474" t="s">
        <v>30</v>
      </c>
    </row>
    <row r="475" spans="1:13" x14ac:dyDescent="0.25">
      <c r="A475">
        <v>201</v>
      </c>
      <c r="B475">
        <v>2</v>
      </c>
      <c r="C475">
        <v>1</v>
      </c>
      <c r="D475" s="1">
        <v>44282</v>
      </c>
      <c r="E475" s="1">
        <f>EDATE(Table_Satış[[#This Row],[Tarix]], 2)  + 5</f>
        <v>44348</v>
      </c>
      <c r="F475">
        <v>2</v>
      </c>
      <c r="G475">
        <v>7</v>
      </c>
      <c r="H475">
        <v>1</v>
      </c>
      <c r="I475">
        <v>1430</v>
      </c>
      <c r="J475">
        <v>1430</v>
      </c>
      <c r="K475">
        <v>1430</v>
      </c>
      <c r="L475" t="s">
        <v>39</v>
      </c>
      <c r="M475" t="s">
        <v>38</v>
      </c>
    </row>
    <row r="476" spans="1:13" x14ac:dyDescent="0.25">
      <c r="A476">
        <v>304</v>
      </c>
      <c r="B476">
        <v>14</v>
      </c>
      <c r="C476">
        <v>4</v>
      </c>
      <c r="D476" s="1">
        <v>44301</v>
      </c>
      <c r="E476" s="1">
        <f>EDATE(Table_Satış[[#This Row],[Tarix]], 2)  + 5</f>
        <v>44367</v>
      </c>
      <c r="F476">
        <v>2</v>
      </c>
      <c r="G476">
        <v>9</v>
      </c>
      <c r="H476">
        <v>1</v>
      </c>
      <c r="I476">
        <v>460</v>
      </c>
      <c r="J476">
        <v>1840</v>
      </c>
      <c r="K476">
        <v>1840</v>
      </c>
      <c r="L476" t="s">
        <v>48</v>
      </c>
      <c r="M476" t="s">
        <v>44</v>
      </c>
    </row>
    <row r="477" spans="1:13" x14ac:dyDescent="0.25">
      <c r="A477">
        <v>201</v>
      </c>
      <c r="B477">
        <v>27</v>
      </c>
      <c r="C477">
        <v>4</v>
      </c>
      <c r="D477" s="1">
        <v>44301</v>
      </c>
      <c r="E477" s="1">
        <f>EDATE(Table_Satış[[#This Row],[Tarix]], 2)  + 5</f>
        <v>44367</v>
      </c>
      <c r="F477">
        <v>2</v>
      </c>
      <c r="G477">
        <v>29</v>
      </c>
      <c r="H477">
        <v>1</v>
      </c>
      <c r="I477">
        <v>1430</v>
      </c>
      <c r="J477">
        <v>5720</v>
      </c>
      <c r="K477">
        <v>5720</v>
      </c>
      <c r="L477" t="s">
        <v>39</v>
      </c>
      <c r="M477" t="s">
        <v>38</v>
      </c>
    </row>
    <row r="478" spans="1:13" x14ac:dyDescent="0.25">
      <c r="A478">
        <v>201</v>
      </c>
      <c r="B478">
        <v>24</v>
      </c>
      <c r="C478">
        <v>25</v>
      </c>
      <c r="D478" s="1">
        <v>44304</v>
      </c>
      <c r="E478" s="1">
        <f>EDATE(Table_Satış[[#This Row],[Tarix]], 2)  + 5</f>
        <v>44370</v>
      </c>
      <c r="F478">
        <v>2</v>
      </c>
      <c r="G478">
        <v>179</v>
      </c>
      <c r="H478">
        <v>1</v>
      </c>
      <c r="I478">
        <v>1430</v>
      </c>
      <c r="J478">
        <v>35750</v>
      </c>
      <c r="K478">
        <v>35750</v>
      </c>
      <c r="L478" t="s">
        <v>39</v>
      </c>
      <c r="M478" t="s">
        <v>38</v>
      </c>
    </row>
    <row r="479" spans="1:13" x14ac:dyDescent="0.25">
      <c r="A479">
        <v>303</v>
      </c>
      <c r="B479">
        <v>5</v>
      </c>
      <c r="C479">
        <v>9</v>
      </c>
      <c r="D479" s="1">
        <v>44304</v>
      </c>
      <c r="E479" s="1">
        <f>EDATE(Table_Satış[[#This Row],[Tarix]], 2)  + 5</f>
        <v>44370</v>
      </c>
      <c r="F479">
        <v>2</v>
      </c>
      <c r="G479">
        <v>29</v>
      </c>
      <c r="H479">
        <v>1</v>
      </c>
      <c r="I479">
        <v>650</v>
      </c>
      <c r="J479">
        <v>5850</v>
      </c>
      <c r="K479">
        <v>5850</v>
      </c>
      <c r="L479" t="s">
        <v>47</v>
      </c>
      <c r="M479" t="s">
        <v>44</v>
      </c>
    </row>
    <row r="480" spans="1:13" x14ac:dyDescent="0.25">
      <c r="A480">
        <v>102</v>
      </c>
      <c r="B480">
        <v>3</v>
      </c>
      <c r="C480">
        <v>21</v>
      </c>
      <c r="D480" s="1">
        <v>44335</v>
      </c>
      <c r="E480" s="1">
        <f>EDATE(Table_Satış[[#This Row],[Tarix]], 2)  + 5</f>
        <v>44401</v>
      </c>
      <c r="F480">
        <v>2</v>
      </c>
      <c r="G480">
        <v>123</v>
      </c>
      <c r="H480">
        <v>1</v>
      </c>
      <c r="I480">
        <v>1170</v>
      </c>
      <c r="J480">
        <v>24570</v>
      </c>
      <c r="K480">
        <v>24570</v>
      </c>
      <c r="L480" t="s">
        <v>33</v>
      </c>
      <c r="M480" t="s">
        <v>30</v>
      </c>
    </row>
    <row r="481" spans="1:13" x14ac:dyDescent="0.25">
      <c r="A481">
        <v>304</v>
      </c>
      <c r="B481">
        <v>14</v>
      </c>
      <c r="C481">
        <v>20</v>
      </c>
      <c r="D481" s="1">
        <v>44341</v>
      </c>
      <c r="E481" s="1">
        <f>EDATE(Table_Satış[[#This Row],[Tarix]], 2)  + 5</f>
        <v>44407</v>
      </c>
      <c r="F481">
        <v>2</v>
      </c>
      <c r="G481">
        <v>46</v>
      </c>
      <c r="H481">
        <v>1</v>
      </c>
      <c r="I481">
        <v>460</v>
      </c>
      <c r="J481">
        <v>9200</v>
      </c>
      <c r="K481">
        <v>9200</v>
      </c>
      <c r="L481" t="s">
        <v>48</v>
      </c>
      <c r="M481" t="s">
        <v>44</v>
      </c>
    </row>
    <row r="482" spans="1:13" x14ac:dyDescent="0.25">
      <c r="A482">
        <v>301</v>
      </c>
      <c r="B482">
        <v>17</v>
      </c>
      <c r="C482">
        <v>21</v>
      </c>
      <c r="D482" s="1">
        <v>44355</v>
      </c>
      <c r="E482" s="1">
        <f>EDATE(Table_Satış[[#This Row],[Tarix]], 2)  + 5</f>
        <v>44421</v>
      </c>
      <c r="F482">
        <v>2</v>
      </c>
      <c r="G482">
        <v>410</v>
      </c>
      <c r="H482">
        <v>1</v>
      </c>
      <c r="I482">
        <v>3900</v>
      </c>
      <c r="J482">
        <v>81900</v>
      </c>
      <c r="K482">
        <v>81900</v>
      </c>
      <c r="L482" t="s">
        <v>45</v>
      </c>
      <c r="M482" t="s">
        <v>44</v>
      </c>
    </row>
    <row r="483" spans="1:13" x14ac:dyDescent="0.25">
      <c r="A483">
        <v>305</v>
      </c>
      <c r="B483">
        <v>1</v>
      </c>
      <c r="C483">
        <v>25</v>
      </c>
      <c r="D483" s="1">
        <v>44381</v>
      </c>
      <c r="E483" s="1">
        <f>EDATE(Table_Satış[[#This Row],[Tarix]], 2)  + 5</f>
        <v>44448</v>
      </c>
      <c r="F483">
        <v>2</v>
      </c>
      <c r="G483">
        <v>13</v>
      </c>
      <c r="H483">
        <v>1</v>
      </c>
      <c r="I483">
        <v>100</v>
      </c>
      <c r="J483">
        <v>2500</v>
      </c>
      <c r="K483">
        <v>2500</v>
      </c>
      <c r="L483" t="s">
        <v>49</v>
      </c>
      <c r="M483" t="s">
        <v>44</v>
      </c>
    </row>
    <row r="484" spans="1:13" x14ac:dyDescent="0.25">
      <c r="A484">
        <v>303</v>
      </c>
      <c r="B484">
        <v>11</v>
      </c>
      <c r="C484">
        <v>13</v>
      </c>
      <c r="D484" s="1">
        <v>44383</v>
      </c>
      <c r="E484" s="1">
        <f>EDATE(Table_Satış[[#This Row],[Tarix]], 2)  + 5</f>
        <v>44450</v>
      </c>
      <c r="F484">
        <v>2</v>
      </c>
      <c r="G484">
        <v>42</v>
      </c>
      <c r="H484">
        <v>1</v>
      </c>
      <c r="I484">
        <v>650</v>
      </c>
      <c r="J484">
        <v>8450</v>
      </c>
      <c r="K484">
        <v>8450</v>
      </c>
      <c r="L484" t="s">
        <v>47</v>
      </c>
      <c r="M484" t="s">
        <v>44</v>
      </c>
    </row>
    <row r="485" spans="1:13" x14ac:dyDescent="0.25">
      <c r="A485">
        <v>101</v>
      </c>
      <c r="B485">
        <v>6</v>
      </c>
      <c r="C485">
        <v>6</v>
      </c>
      <c r="D485" s="1">
        <v>44410</v>
      </c>
      <c r="E485" s="1">
        <f>EDATE(Table_Satış[[#This Row],[Tarix]], 2)  + 5</f>
        <v>44476</v>
      </c>
      <c r="F485">
        <v>2</v>
      </c>
      <c r="G485">
        <v>47</v>
      </c>
      <c r="H485">
        <v>1</v>
      </c>
      <c r="I485">
        <v>1560</v>
      </c>
      <c r="J485">
        <v>9360</v>
      </c>
      <c r="K485">
        <v>9360</v>
      </c>
      <c r="L485" t="s">
        <v>31</v>
      </c>
      <c r="M485" t="s">
        <v>30</v>
      </c>
    </row>
    <row r="486" spans="1:13" x14ac:dyDescent="0.25">
      <c r="A486">
        <v>303</v>
      </c>
      <c r="B486">
        <v>26</v>
      </c>
      <c r="C486">
        <v>15</v>
      </c>
      <c r="D486" s="1">
        <v>44425</v>
      </c>
      <c r="E486" s="1">
        <f>EDATE(Table_Satış[[#This Row],[Tarix]], 2)  + 5</f>
        <v>44491</v>
      </c>
      <c r="F486">
        <v>2</v>
      </c>
      <c r="G486">
        <v>49</v>
      </c>
      <c r="H486">
        <v>1</v>
      </c>
      <c r="I486">
        <v>650</v>
      </c>
      <c r="J486">
        <v>9750</v>
      </c>
      <c r="K486">
        <v>9750</v>
      </c>
      <c r="L486" t="s">
        <v>47</v>
      </c>
      <c r="M486" t="s">
        <v>44</v>
      </c>
    </row>
    <row r="487" spans="1:13" x14ac:dyDescent="0.25">
      <c r="A487">
        <v>102</v>
      </c>
      <c r="B487">
        <v>2</v>
      </c>
      <c r="C487">
        <v>2</v>
      </c>
      <c r="D487" s="1">
        <v>44445</v>
      </c>
      <c r="E487" s="1">
        <f>EDATE(Table_Satış[[#This Row],[Tarix]], 2)  + 5</f>
        <v>44511</v>
      </c>
      <c r="F487">
        <v>2</v>
      </c>
      <c r="G487">
        <v>12</v>
      </c>
      <c r="H487">
        <v>1</v>
      </c>
      <c r="I487">
        <v>1170</v>
      </c>
      <c r="J487">
        <v>2340</v>
      </c>
      <c r="K487">
        <v>2340</v>
      </c>
      <c r="L487" t="s">
        <v>33</v>
      </c>
      <c r="M487" t="s">
        <v>30</v>
      </c>
    </row>
    <row r="488" spans="1:13" x14ac:dyDescent="0.25">
      <c r="A488">
        <v>303</v>
      </c>
      <c r="B488">
        <v>18</v>
      </c>
      <c r="C488">
        <v>11</v>
      </c>
      <c r="D488" s="1">
        <v>44445</v>
      </c>
      <c r="E488" s="1">
        <f>EDATE(Table_Satış[[#This Row],[Tarix]], 2)  + 5</f>
        <v>44511</v>
      </c>
      <c r="F488">
        <v>2</v>
      </c>
      <c r="G488">
        <v>36</v>
      </c>
      <c r="H488">
        <v>1</v>
      </c>
      <c r="I488">
        <v>650</v>
      </c>
      <c r="J488">
        <v>7150</v>
      </c>
      <c r="K488">
        <v>7150</v>
      </c>
      <c r="L488" t="s">
        <v>47</v>
      </c>
      <c r="M488" t="s">
        <v>44</v>
      </c>
    </row>
    <row r="489" spans="1:13" x14ac:dyDescent="0.25">
      <c r="A489">
        <v>202</v>
      </c>
      <c r="B489">
        <v>26</v>
      </c>
      <c r="C489">
        <v>3</v>
      </c>
      <c r="D489" s="1">
        <v>44448</v>
      </c>
      <c r="E489" s="1">
        <f>EDATE(Table_Satış[[#This Row],[Tarix]], 2)  + 5</f>
        <v>44514</v>
      </c>
      <c r="F489">
        <v>2</v>
      </c>
      <c r="G489">
        <v>12</v>
      </c>
      <c r="H489">
        <v>1</v>
      </c>
      <c r="I489">
        <v>780</v>
      </c>
      <c r="J489">
        <v>2340</v>
      </c>
      <c r="K489">
        <v>2340</v>
      </c>
      <c r="L489" t="s">
        <v>40</v>
      </c>
      <c r="M489" t="s">
        <v>38</v>
      </c>
    </row>
    <row r="490" spans="1:13" x14ac:dyDescent="0.25">
      <c r="A490">
        <v>102</v>
      </c>
      <c r="B490">
        <v>17</v>
      </c>
      <c r="C490">
        <v>9</v>
      </c>
      <c r="D490" s="1">
        <v>44462</v>
      </c>
      <c r="E490" s="1">
        <f>EDATE(Table_Satış[[#This Row],[Tarix]], 2)  + 5</f>
        <v>44528</v>
      </c>
      <c r="F490">
        <v>2</v>
      </c>
      <c r="G490">
        <v>53</v>
      </c>
      <c r="H490">
        <v>1</v>
      </c>
      <c r="I490">
        <v>1170</v>
      </c>
      <c r="J490">
        <v>10530</v>
      </c>
      <c r="K490">
        <v>10530</v>
      </c>
      <c r="L490" t="s">
        <v>33</v>
      </c>
      <c r="M490" t="s">
        <v>30</v>
      </c>
    </row>
    <row r="491" spans="1:13" x14ac:dyDescent="0.25">
      <c r="A491">
        <v>204</v>
      </c>
      <c r="B491">
        <v>26</v>
      </c>
      <c r="C491">
        <v>15</v>
      </c>
      <c r="D491" s="1">
        <v>44465</v>
      </c>
      <c r="E491" s="1">
        <f>EDATE(Table_Satış[[#This Row],[Tarix]], 2)  + 5</f>
        <v>44531</v>
      </c>
      <c r="F491">
        <v>2</v>
      </c>
      <c r="G491">
        <v>117</v>
      </c>
      <c r="H491">
        <v>1</v>
      </c>
      <c r="I491">
        <v>1560</v>
      </c>
      <c r="J491">
        <v>23400</v>
      </c>
      <c r="K491">
        <v>23400</v>
      </c>
      <c r="L491" t="s">
        <v>42</v>
      </c>
      <c r="M491" t="s">
        <v>38</v>
      </c>
    </row>
    <row r="492" spans="1:13" x14ac:dyDescent="0.25">
      <c r="A492">
        <v>304</v>
      </c>
      <c r="B492">
        <v>24</v>
      </c>
      <c r="C492">
        <v>4</v>
      </c>
      <c r="D492" s="1">
        <v>44477</v>
      </c>
      <c r="E492" s="1">
        <f>EDATE(Table_Satış[[#This Row],[Tarix]], 2)  + 5</f>
        <v>44543</v>
      </c>
      <c r="F492">
        <v>2</v>
      </c>
      <c r="G492">
        <v>9</v>
      </c>
      <c r="H492">
        <v>1</v>
      </c>
      <c r="I492">
        <v>460</v>
      </c>
      <c r="J492">
        <v>1840</v>
      </c>
      <c r="K492">
        <v>1840</v>
      </c>
      <c r="L492" t="s">
        <v>48</v>
      </c>
      <c r="M492" t="s">
        <v>44</v>
      </c>
    </row>
    <row r="493" spans="1:13" x14ac:dyDescent="0.25">
      <c r="A493">
        <v>302</v>
      </c>
      <c r="B493">
        <v>11</v>
      </c>
      <c r="C493">
        <v>19</v>
      </c>
      <c r="D493" s="1">
        <v>44491</v>
      </c>
      <c r="E493" s="1">
        <f>EDATE(Table_Satış[[#This Row],[Tarix]], 2)  + 5</f>
        <v>44557</v>
      </c>
      <c r="F493">
        <v>2</v>
      </c>
      <c r="G493">
        <v>185</v>
      </c>
      <c r="H493">
        <v>1</v>
      </c>
      <c r="I493">
        <v>1950</v>
      </c>
      <c r="J493">
        <v>37050</v>
      </c>
      <c r="K493">
        <v>37050</v>
      </c>
      <c r="L493" t="s">
        <v>46</v>
      </c>
      <c r="M493" t="s">
        <v>44</v>
      </c>
    </row>
    <row r="494" spans="1:13" x14ac:dyDescent="0.25">
      <c r="A494">
        <v>101</v>
      </c>
      <c r="B494">
        <v>11</v>
      </c>
      <c r="C494">
        <v>7</v>
      </c>
      <c r="D494" s="1">
        <v>44494</v>
      </c>
      <c r="E494" s="1">
        <f>EDATE(Table_Satış[[#This Row],[Tarix]], 2)  + 5</f>
        <v>44560</v>
      </c>
      <c r="F494">
        <v>2</v>
      </c>
      <c r="G494">
        <v>55</v>
      </c>
      <c r="H494">
        <v>1</v>
      </c>
      <c r="I494">
        <v>1560</v>
      </c>
      <c r="J494">
        <v>10920</v>
      </c>
      <c r="K494">
        <v>10920</v>
      </c>
      <c r="L494" t="s">
        <v>31</v>
      </c>
      <c r="M494" t="s">
        <v>30</v>
      </c>
    </row>
    <row r="495" spans="1:13" x14ac:dyDescent="0.25">
      <c r="A495">
        <v>302</v>
      </c>
      <c r="B495">
        <v>3</v>
      </c>
      <c r="C495">
        <v>19</v>
      </c>
      <c r="D495" s="1">
        <v>44498</v>
      </c>
      <c r="E495" s="1">
        <f>EDATE(Table_Satış[[#This Row],[Tarix]], 2)  + 5</f>
        <v>44564</v>
      </c>
      <c r="F495">
        <v>2</v>
      </c>
      <c r="G495">
        <v>185</v>
      </c>
      <c r="H495">
        <v>1</v>
      </c>
      <c r="I495">
        <v>1950</v>
      </c>
      <c r="J495">
        <v>37050</v>
      </c>
      <c r="K495">
        <v>37050</v>
      </c>
      <c r="L495" t="s">
        <v>46</v>
      </c>
      <c r="M495" t="s">
        <v>44</v>
      </c>
    </row>
    <row r="496" spans="1:13" x14ac:dyDescent="0.25">
      <c r="A496">
        <v>303</v>
      </c>
      <c r="B496">
        <v>18</v>
      </c>
      <c r="C496">
        <v>13</v>
      </c>
      <c r="D496" s="1">
        <v>44502</v>
      </c>
      <c r="E496" s="1">
        <f>EDATE(Table_Satış[[#This Row],[Tarix]], 2)  + 5</f>
        <v>44568</v>
      </c>
      <c r="F496">
        <v>2</v>
      </c>
      <c r="G496">
        <v>42</v>
      </c>
      <c r="H496">
        <v>1</v>
      </c>
      <c r="I496">
        <v>650</v>
      </c>
      <c r="J496">
        <v>8450</v>
      </c>
      <c r="K496">
        <v>8450</v>
      </c>
      <c r="L496" t="s">
        <v>47</v>
      </c>
      <c r="M496" t="s">
        <v>44</v>
      </c>
    </row>
    <row r="497" spans="1:13" x14ac:dyDescent="0.25">
      <c r="A497">
        <v>101</v>
      </c>
      <c r="B497">
        <v>22</v>
      </c>
      <c r="C497">
        <v>16</v>
      </c>
      <c r="D497" s="1">
        <v>44516</v>
      </c>
      <c r="E497" s="1">
        <f>EDATE(Table_Satış[[#This Row],[Tarix]], 2)  + 5</f>
        <v>44582</v>
      </c>
      <c r="F497">
        <v>2</v>
      </c>
      <c r="G497">
        <v>125</v>
      </c>
      <c r="H497">
        <v>1</v>
      </c>
      <c r="I497">
        <v>1560</v>
      </c>
      <c r="J497">
        <v>24960</v>
      </c>
      <c r="K497">
        <v>24960</v>
      </c>
      <c r="L497" t="s">
        <v>31</v>
      </c>
      <c r="M497" t="s">
        <v>30</v>
      </c>
    </row>
    <row r="498" spans="1:13" x14ac:dyDescent="0.25">
      <c r="A498">
        <v>103</v>
      </c>
      <c r="B498">
        <v>26</v>
      </c>
      <c r="C498">
        <v>19</v>
      </c>
      <c r="D498" s="1">
        <v>44530</v>
      </c>
      <c r="E498" s="1">
        <f>EDATE(Table_Satış[[#This Row],[Tarix]], 2)  + 5</f>
        <v>44596</v>
      </c>
      <c r="F498">
        <v>2</v>
      </c>
      <c r="G498">
        <v>49</v>
      </c>
      <c r="H498">
        <v>1</v>
      </c>
      <c r="I498">
        <v>520</v>
      </c>
      <c r="J498">
        <v>9880</v>
      </c>
      <c r="K498">
        <v>9880</v>
      </c>
      <c r="L498" t="s">
        <v>35</v>
      </c>
      <c r="M498" t="s">
        <v>30</v>
      </c>
    </row>
    <row r="499" spans="1:13" x14ac:dyDescent="0.25">
      <c r="A499">
        <v>201</v>
      </c>
      <c r="B499">
        <v>27</v>
      </c>
      <c r="C499">
        <v>24</v>
      </c>
      <c r="D499" s="1">
        <v>44540</v>
      </c>
      <c r="E499" s="1">
        <f>EDATE(Table_Satış[[#This Row],[Tarix]], 2)  + 5</f>
        <v>44607</v>
      </c>
      <c r="F499">
        <v>2</v>
      </c>
      <c r="G499">
        <v>172</v>
      </c>
      <c r="H499">
        <v>1</v>
      </c>
      <c r="I499">
        <v>1430</v>
      </c>
      <c r="J499">
        <v>34320</v>
      </c>
      <c r="K499">
        <v>34320</v>
      </c>
      <c r="L499" t="s">
        <v>39</v>
      </c>
      <c r="M499" t="s">
        <v>38</v>
      </c>
    </row>
    <row r="500" spans="1:13" x14ac:dyDescent="0.25">
      <c r="A500">
        <v>103</v>
      </c>
      <c r="B500">
        <v>17</v>
      </c>
      <c r="C500">
        <v>4</v>
      </c>
      <c r="D500" s="1">
        <v>44545</v>
      </c>
      <c r="E500" s="1">
        <f>EDATE(Table_Satış[[#This Row],[Tarix]], 2)  + 5</f>
        <v>44612</v>
      </c>
      <c r="F500">
        <v>2</v>
      </c>
      <c r="G500">
        <v>10</v>
      </c>
      <c r="H500">
        <v>1</v>
      </c>
      <c r="I500">
        <v>520</v>
      </c>
      <c r="J500">
        <v>2080</v>
      </c>
      <c r="K500">
        <v>2080</v>
      </c>
      <c r="L500" t="s">
        <v>35</v>
      </c>
      <c r="M500" t="s">
        <v>30</v>
      </c>
    </row>
    <row r="501" spans="1:13" x14ac:dyDescent="0.25">
      <c r="A501">
        <v>202</v>
      </c>
      <c r="B501">
        <v>22</v>
      </c>
      <c r="C501">
        <v>7</v>
      </c>
      <c r="D501" s="1">
        <v>44556</v>
      </c>
      <c r="E501" s="1">
        <f>EDATE(Table_Satış[[#This Row],[Tarix]], 2)  + 5</f>
        <v>44623</v>
      </c>
      <c r="F501">
        <v>2</v>
      </c>
      <c r="G501">
        <v>27</v>
      </c>
      <c r="H501">
        <v>1</v>
      </c>
      <c r="I501">
        <v>780</v>
      </c>
      <c r="J501">
        <v>5460</v>
      </c>
      <c r="K501">
        <v>5460</v>
      </c>
      <c r="L501" t="s">
        <v>40</v>
      </c>
      <c r="M501" t="s">
        <v>38</v>
      </c>
    </row>
    <row r="502" spans="1:13" x14ac:dyDescent="0.25">
      <c r="A502">
        <v>102</v>
      </c>
      <c r="B502">
        <v>8</v>
      </c>
      <c r="C502">
        <v>17</v>
      </c>
      <c r="D502" s="1">
        <v>44557</v>
      </c>
      <c r="E502" s="1">
        <f>EDATE(Table_Satış[[#This Row],[Tarix]], 2)  + 5</f>
        <v>44624</v>
      </c>
      <c r="F502">
        <v>2</v>
      </c>
      <c r="G502">
        <v>99</v>
      </c>
      <c r="H502">
        <v>1</v>
      </c>
      <c r="I502">
        <v>1170</v>
      </c>
      <c r="J502">
        <v>19890</v>
      </c>
      <c r="K502">
        <v>19890</v>
      </c>
      <c r="L502" t="s">
        <v>33</v>
      </c>
      <c r="M502" t="s">
        <v>30</v>
      </c>
    </row>
    <row r="503" spans="1:13" x14ac:dyDescent="0.25">
      <c r="A503">
        <v>302</v>
      </c>
      <c r="B503">
        <v>27</v>
      </c>
      <c r="C503">
        <v>11</v>
      </c>
      <c r="D503" s="1">
        <v>43837</v>
      </c>
      <c r="E503" s="1">
        <f>EDATE(Table_Satış[[#This Row],[Tarix]], 2)  + 5</f>
        <v>43902</v>
      </c>
      <c r="F503">
        <v>2</v>
      </c>
      <c r="G503">
        <v>107</v>
      </c>
      <c r="H503">
        <v>8</v>
      </c>
      <c r="I503">
        <v>1950</v>
      </c>
      <c r="J503">
        <v>21450</v>
      </c>
      <c r="K503">
        <v>21450</v>
      </c>
      <c r="L503" t="s">
        <v>46</v>
      </c>
      <c r="M503" t="s">
        <v>44</v>
      </c>
    </row>
    <row r="504" spans="1:13" x14ac:dyDescent="0.25">
      <c r="A504">
        <v>205</v>
      </c>
      <c r="B504">
        <v>8</v>
      </c>
      <c r="C504">
        <v>25</v>
      </c>
      <c r="D504" s="1">
        <v>43845</v>
      </c>
      <c r="E504" s="1">
        <f>EDATE(Table_Satış[[#This Row],[Tarix]], 2)  + 5</f>
        <v>43910</v>
      </c>
      <c r="F504">
        <v>2</v>
      </c>
      <c r="G504">
        <v>163</v>
      </c>
      <c r="H504">
        <v>8</v>
      </c>
      <c r="I504">
        <v>1300</v>
      </c>
      <c r="J504">
        <v>32500</v>
      </c>
      <c r="K504">
        <v>32500</v>
      </c>
      <c r="L504" t="s">
        <v>43</v>
      </c>
      <c r="M504" t="s">
        <v>38</v>
      </c>
    </row>
    <row r="505" spans="1:13" x14ac:dyDescent="0.25">
      <c r="A505">
        <v>202</v>
      </c>
      <c r="B505">
        <v>7</v>
      </c>
      <c r="C505">
        <v>24</v>
      </c>
      <c r="D505" s="1">
        <v>43849</v>
      </c>
      <c r="E505" s="1">
        <f>EDATE(Table_Satış[[#This Row],[Tarix]], 2)  + 5</f>
        <v>43914</v>
      </c>
      <c r="F505">
        <v>2</v>
      </c>
      <c r="G505">
        <v>94</v>
      </c>
      <c r="H505">
        <v>8</v>
      </c>
      <c r="I505">
        <v>780</v>
      </c>
      <c r="J505">
        <v>18720</v>
      </c>
      <c r="K505">
        <v>18720</v>
      </c>
      <c r="L505" t="s">
        <v>40</v>
      </c>
      <c r="M505" t="s">
        <v>38</v>
      </c>
    </row>
    <row r="506" spans="1:13" x14ac:dyDescent="0.25">
      <c r="A506">
        <v>202</v>
      </c>
      <c r="B506">
        <v>21</v>
      </c>
      <c r="C506">
        <v>6</v>
      </c>
      <c r="D506" s="1">
        <v>43874</v>
      </c>
      <c r="E506" s="1">
        <f>EDATE(Table_Satış[[#This Row],[Tarix]], 2)  + 5</f>
        <v>43939</v>
      </c>
      <c r="F506">
        <v>2</v>
      </c>
      <c r="G506">
        <v>23</v>
      </c>
      <c r="H506">
        <v>8</v>
      </c>
      <c r="I506">
        <v>780</v>
      </c>
      <c r="J506">
        <v>4680</v>
      </c>
      <c r="K506">
        <v>4680</v>
      </c>
      <c r="L506" t="s">
        <v>40</v>
      </c>
      <c r="M506" t="s">
        <v>38</v>
      </c>
    </row>
    <row r="507" spans="1:13" x14ac:dyDescent="0.25">
      <c r="A507">
        <v>304</v>
      </c>
      <c r="B507">
        <v>1</v>
      </c>
      <c r="C507">
        <v>7</v>
      </c>
      <c r="D507" s="1">
        <v>43884</v>
      </c>
      <c r="E507" s="1">
        <f>EDATE(Table_Satış[[#This Row],[Tarix]], 2)  + 5</f>
        <v>43949</v>
      </c>
      <c r="F507">
        <v>2</v>
      </c>
      <c r="G507">
        <v>16</v>
      </c>
      <c r="H507">
        <v>8</v>
      </c>
      <c r="I507">
        <v>460</v>
      </c>
      <c r="J507">
        <v>3220</v>
      </c>
      <c r="K507">
        <v>3220</v>
      </c>
      <c r="L507" t="s">
        <v>48</v>
      </c>
      <c r="M507" t="s">
        <v>44</v>
      </c>
    </row>
    <row r="508" spans="1:13" x14ac:dyDescent="0.25">
      <c r="A508">
        <v>303</v>
      </c>
      <c r="B508">
        <v>1</v>
      </c>
      <c r="C508">
        <v>11</v>
      </c>
      <c r="D508" s="1">
        <v>43887</v>
      </c>
      <c r="E508" s="1">
        <f>EDATE(Table_Satış[[#This Row],[Tarix]], 2)  + 5</f>
        <v>43952</v>
      </c>
      <c r="F508">
        <v>2</v>
      </c>
      <c r="G508">
        <v>36</v>
      </c>
      <c r="H508">
        <v>8</v>
      </c>
      <c r="I508">
        <v>650</v>
      </c>
      <c r="J508">
        <v>7150</v>
      </c>
      <c r="K508">
        <v>7150</v>
      </c>
      <c r="L508" t="s">
        <v>47</v>
      </c>
      <c r="M508" t="s">
        <v>44</v>
      </c>
    </row>
    <row r="509" spans="1:13" x14ac:dyDescent="0.25">
      <c r="A509">
        <v>305</v>
      </c>
      <c r="B509">
        <v>24</v>
      </c>
      <c r="C509">
        <v>4</v>
      </c>
      <c r="D509" s="1">
        <v>43907</v>
      </c>
      <c r="E509" s="1">
        <f>EDATE(Table_Satış[[#This Row],[Tarix]], 2)  + 5</f>
        <v>43973</v>
      </c>
      <c r="F509">
        <v>2</v>
      </c>
      <c r="G509">
        <v>2</v>
      </c>
      <c r="H509">
        <v>8</v>
      </c>
      <c r="I509">
        <v>100</v>
      </c>
      <c r="J509">
        <v>400</v>
      </c>
      <c r="K509">
        <v>400</v>
      </c>
      <c r="L509" t="s">
        <v>49</v>
      </c>
      <c r="M509" t="s">
        <v>44</v>
      </c>
    </row>
    <row r="510" spans="1:13" x14ac:dyDescent="0.25">
      <c r="A510">
        <v>202</v>
      </c>
      <c r="B510">
        <v>7</v>
      </c>
      <c r="C510">
        <v>20</v>
      </c>
      <c r="D510" s="1">
        <v>43942</v>
      </c>
      <c r="E510" s="1">
        <f>EDATE(Table_Satış[[#This Row],[Tarix]], 2)  + 5</f>
        <v>44008</v>
      </c>
      <c r="F510">
        <v>2</v>
      </c>
      <c r="G510">
        <v>78</v>
      </c>
      <c r="H510">
        <v>8</v>
      </c>
      <c r="I510">
        <v>780</v>
      </c>
      <c r="J510">
        <v>15600</v>
      </c>
      <c r="K510">
        <v>15600</v>
      </c>
      <c r="L510" t="s">
        <v>40</v>
      </c>
      <c r="M510" t="s">
        <v>38</v>
      </c>
    </row>
    <row r="511" spans="1:13" x14ac:dyDescent="0.25">
      <c r="A511">
        <v>202</v>
      </c>
      <c r="B511">
        <v>7</v>
      </c>
      <c r="C511">
        <v>10</v>
      </c>
      <c r="D511" s="1">
        <v>43944</v>
      </c>
      <c r="E511" s="1">
        <f>EDATE(Table_Satış[[#This Row],[Tarix]], 2)  + 5</f>
        <v>44010</v>
      </c>
      <c r="F511">
        <v>2</v>
      </c>
      <c r="G511">
        <v>39</v>
      </c>
      <c r="H511">
        <v>8</v>
      </c>
      <c r="I511">
        <v>780</v>
      </c>
      <c r="J511">
        <v>7800</v>
      </c>
      <c r="K511">
        <v>7800</v>
      </c>
      <c r="L511" t="s">
        <v>40</v>
      </c>
      <c r="M511" t="s">
        <v>38</v>
      </c>
    </row>
    <row r="512" spans="1:13" x14ac:dyDescent="0.25">
      <c r="A512">
        <v>204</v>
      </c>
      <c r="B512">
        <v>28</v>
      </c>
      <c r="C512">
        <v>17</v>
      </c>
      <c r="D512" s="1">
        <v>43973</v>
      </c>
      <c r="E512" s="1">
        <f>EDATE(Table_Satış[[#This Row],[Tarix]], 2)  + 5</f>
        <v>44039</v>
      </c>
      <c r="F512">
        <v>2</v>
      </c>
      <c r="G512">
        <v>133</v>
      </c>
      <c r="H512">
        <v>8</v>
      </c>
      <c r="I512">
        <v>1560</v>
      </c>
      <c r="J512">
        <v>26520</v>
      </c>
      <c r="K512">
        <v>26520</v>
      </c>
      <c r="L512" t="s">
        <v>42</v>
      </c>
      <c r="M512" t="s">
        <v>38</v>
      </c>
    </row>
    <row r="513" spans="1:13" x14ac:dyDescent="0.25">
      <c r="A513">
        <v>303</v>
      </c>
      <c r="B513">
        <v>11</v>
      </c>
      <c r="C513">
        <v>18</v>
      </c>
      <c r="D513" s="1">
        <v>43973</v>
      </c>
      <c r="E513" s="1">
        <f>EDATE(Table_Satış[[#This Row],[Tarix]], 2)  + 5</f>
        <v>44039</v>
      </c>
      <c r="F513">
        <v>2</v>
      </c>
      <c r="G513">
        <v>59</v>
      </c>
      <c r="H513">
        <v>8</v>
      </c>
      <c r="I513">
        <v>650</v>
      </c>
      <c r="J513">
        <v>11700</v>
      </c>
      <c r="K513">
        <v>11700</v>
      </c>
      <c r="L513" t="s">
        <v>47</v>
      </c>
      <c r="M513" t="s">
        <v>44</v>
      </c>
    </row>
    <row r="514" spans="1:13" x14ac:dyDescent="0.25">
      <c r="A514">
        <v>103</v>
      </c>
      <c r="B514">
        <v>1</v>
      </c>
      <c r="C514">
        <v>12</v>
      </c>
      <c r="D514" s="1">
        <v>43973</v>
      </c>
      <c r="E514" s="1">
        <f>EDATE(Table_Satış[[#This Row],[Tarix]], 2)  + 5</f>
        <v>44039</v>
      </c>
      <c r="F514">
        <v>2</v>
      </c>
      <c r="G514">
        <v>31</v>
      </c>
      <c r="H514">
        <v>8</v>
      </c>
      <c r="I514">
        <v>520</v>
      </c>
      <c r="J514">
        <v>6240</v>
      </c>
      <c r="K514">
        <v>6240</v>
      </c>
      <c r="L514" t="s">
        <v>35</v>
      </c>
      <c r="M514" t="s">
        <v>30</v>
      </c>
    </row>
    <row r="515" spans="1:13" x14ac:dyDescent="0.25">
      <c r="A515">
        <v>305</v>
      </c>
      <c r="B515">
        <v>24</v>
      </c>
      <c r="C515">
        <v>22</v>
      </c>
      <c r="D515" s="1">
        <v>43992</v>
      </c>
      <c r="E515" s="1">
        <f>EDATE(Table_Satış[[#This Row],[Tarix]], 2)  + 5</f>
        <v>44058</v>
      </c>
      <c r="F515">
        <v>2</v>
      </c>
      <c r="G515">
        <v>11</v>
      </c>
      <c r="H515">
        <v>8</v>
      </c>
      <c r="I515">
        <v>100</v>
      </c>
      <c r="J515">
        <v>2200</v>
      </c>
      <c r="K515">
        <v>2200</v>
      </c>
      <c r="L515" t="s">
        <v>49</v>
      </c>
      <c r="M515" t="s">
        <v>44</v>
      </c>
    </row>
    <row r="516" spans="1:13" x14ac:dyDescent="0.25">
      <c r="A516">
        <v>304</v>
      </c>
      <c r="B516">
        <v>8</v>
      </c>
      <c r="C516">
        <v>23</v>
      </c>
      <c r="D516" s="1">
        <v>44000</v>
      </c>
      <c r="E516" s="1">
        <f>EDATE(Table_Satış[[#This Row],[Tarix]], 2)  + 5</f>
        <v>44066</v>
      </c>
      <c r="F516">
        <v>2</v>
      </c>
      <c r="G516">
        <v>53</v>
      </c>
      <c r="H516">
        <v>8</v>
      </c>
      <c r="I516">
        <v>460</v>
      </c>
      <c r="J516">
        <v>10580</v>
      </c>
      <c r="K516">
        <v>10580</v>
      </c>
      <c r="L516" t="s">
        <v>48</v>
      </c>
      <c r="M516" t="s">
        <v>44</v>
      </c>
    </row>
    <row r="517" spans="1:13" x14ac:dyDescent="0.25">
      <c r="A517">
        <v>303</v>
      </c>
      <c r="B517">
        <v>26</v>
      </c>
      <c r="C517">
        <v>22</v>
      </c>
      <c r="D517" s="1">
        <v>44000</v>
      </c>
      <c r="E517" s="1">
        <f>EDATE(Table_Satış[[#This Row],[Tarix]], 2)  + 5</f>
        <v>44066</v>
      </c>
      <c r="F517">
        <v>2</v>
      </c>
      <c r="G517">
        <v>72</v>
      </c>
      <c r="H517">
        <v>8</v>
      </c>
      <c r="I517">
        <v>650</v>
      </c>
      <c r="J517">
        <v>14300</v>
      </c>
      <c r="K517">
        <v>14300</v>
      </c>
      <c r="L517" t="s">
        <v>47</v>
      </c>
      <c r="M517" t="s">
        <v>44</v>
      </c>
    </row>
    <row r="518" spans="1:13" x14ac:dyDescent="0.25">
      <c r="A518">
        <v>202</v>
      </c>
      <c r="B518">
        <v>26</v>
      </c>
      <c r="C518">
        <v>18</v>
      </c>
      <c r="D518" s="1">
        <v>44009</v>
      </c>
      <c r="E518" s="1">
        <f>EDATE(Table_Satış[[#This Row],[Tarix]], 2)  + 5</f>
        <v>44075</v>
      </c>
      <c r="F518">
        <v>2</v>
      </c>
      <c r="G518">
        <v>70</v>
      </c>
      <c r="H518">
        <v>8</v>
      </c>
      <c r="I518">
        <v>780</v>
      </c>
      <c r="J518">
        <v>14040</v>
      </c>
      <c r="K518">
        <v>14040</v>
      </c>
      <c r="L518" t="s">
        <v>40</v>
      </c>
      <c r="M518" t="s">
        <v>38</v>
      </c>
    </row>
    <row r="519" spans="1:13" x14ac:dyDescent="0.25">
      <c r="A519">
        <v>303</v>
      </c>
      <c r="B519">
        <v>27</v>
      </c>
      <c r="C519">
        <v>1</v>
      </c>
      <c r="D519" s="1">
        <v>44014</v>
      </c>
      <c r="E519" s="1">
        <f>EDATE(Table_Satış[[#This Row],[Tarix]], 2)  + 5</f>
        <v>44081</v>
      </c>
      <c r="F519">
        <v>2</v>
      </c>
      <c r="G519">
        <v>3</v>
      </c>
      <c r="H519">
        <v>8</v>
      </c>
      <c r="I519">
        <v>650</v>
      </c>
      <c r="J519">
        <v>650</v>
      </c>
      <c r="K519">
        <v>650</v>
      </c>
      <c r="L519" t="s">
        <v>47</v>
      </c>
      <c r="M519" t="s">
        <v>44</v>
      </c>
    </row>
    <row r="520" spans="1:13" x14ac:dyDescent="0.25">
      <c r="A520">
        <v>301</v>
      </c>
      <c r="B520">
        <v>8</v>
      </c>
      <c r="C520">
        <v>19</v>
      </c>
      <c r="D520" s="1">
        <v>44017</v>
      </c>
      <c r="E520" s="1">
        <f>EDATE(Table_Satış[[#This Row],[Tarix]], 2)  + 5</f>
        <v>44084</v>
      </c>
      <c r="F520">
        <v>2</v>
      </c>
      <c r="G520">
        <v>371</v>
      </c>
      <c r="H520">
        <v>8</v>
      </c>
      <c r="I520">
        <v>3900</v>
      </c>
      <c r="J520">
        <v>74100</v>
      </c>
      <c r="K520">
        <v>74100</v>
      </c>
      <c r="L520" t="s">
        <v>45</v>
      </c>
      <c r="M520" t="s">
        <v>44</v>
      </c>
    </row>
    <row r="521" spans="1:13" x14ac:dyDescent="0.25">
      <c r="A521">
        <v>306</v>
      </c>
      <c r="B521">
        <v>26</v>
      </c>
      <c r="C521">
        <v>8</v>
      </c>
      <c r="D521" s="1">
        <v>44021</v>
      </c>
      <c r="E521" s="1">
        <f>EDATE(Table_Satış[[#This Row],[Tarix]], 2)  + 5</f>
        <v>44088</v>
      </c>
      <c r="F521">
        <v>2</v>
      </c>
      <c r="G521">
        <v>18</v>
      </c>
      <c r="H521">
        <v>8</v>
      </c>
      <c r="I521">
        <v>460</v>
      </c>
      <c r="J521">
        <v>3680</v>
      </c>
      <c r="K521">
        <v>3680</v>
      </c>
      <c r="L521" t="s">
        <v>50</v>
      </c>
      <c r="M521" t="s">
        <v>44</v>
      </c>
    </row>
    <row r="522" spans="1:13" x14ac:dyDescent="0.25">
      <c r="A522">
        <v>304</v>
      </c>
      <c r="B522">
        <v>6</v>
      </c>
      <c r="C522">
        <v>1</v>
      </c>
      <c r="D522" s="1">
        <v>44034</v>
      </c>
      <c r="E522" s="1">
        <f>EDATE(Table_Satış[[#This Row],[Tarix]], 2)  + 5</f>
        <v>44101</v>
      </c>
      <c r="F522">
        <v>2</v>
      </c>
      <c r="G522">
        <v>2</v>
      </c>
      <c r="H522">
        <v>8</v>
      </c>
      <c r="I522">
        <v>460</v>
      </c>
      <c r="J522">
        <v>460</v>
      </c>
      <c r="K522">
        <v>460</v>
      </c>
      <c r="L522" t="s">
        <v>48</v>
      </c>
      <c r="M522" t="s">
        <v>44</v>
      </c>
    </row>
    <row r="523" spans="1:13" x14ac:dyDescent="0.25">
      <c r="A523">
        <v>302</v>
      </c>
      <c r="B523">
        <v>22</v>
      </c>
      <c r="C523">
        <v>11</v>
      </c>
      <c r="D523" s="1">
        <v>44036</v>
      </c>
      <c r="E523" s="1">
        <f>EDATE(Table_Satış[[#This Row],[Tarix]], 2)  + 5</f>
        <v>44103</v>
      </c>
      <c r="F523">
        <v>2</v>
      </c>
      <c r="G523">
        <v>107</v>
      </c>
      <c r="H523">
        <v>8</v>
      </c>
      <c r="I523">
        <v>1950</v>
      </c>
      <c r="J523">
        <v>21450</v>
      </c>
      <c r="K523">
        <v>21450</v>
      </c>
      <c r="L523" t="s">
        <v>46</v>
      </c>
      <c r="M523" t="s">
        <v>44</v>
      </c>
    </row>
    <row r="524" spans="1:13" x14ac:dyDescent="0.25">
      <c r="A524">
        <v>202</v>
      </c>
      <c r="B524">
        <v>21</v>
      </c>
      <c r="C524">
        <v>17</v>
      </c>
      <c r="D524" s="1">
        <v>44036</v>
      </c>
      <c r="E524" s="1">
        <f>EDATE(Table_Satış[[#This Row],[Tarix]], 2)  + 5</f>
        <v>44103</v>
      </c>
      <c r="F524">
        <v>2</v>
      </c>
      <c r="G524">
        <v>66</v>
      </c>
      <c r="H524">
        <v>8</v>
      </c>
      <c r="I524">
        <v>780</v>
      </c>
      <c r="J524">
        <v>13260</v>
      </c>
      <c r="K524">
        <v>13260</v>
      </c>
      <c r="L524" t="s">
        <v>40</v>
      </c>
      <c r="M524" t="s">
        <v>38</v>
      </c>
    </row>
    <row r="525" spans="1:13" x14ac:dyDescent="0.25">
      <c r="A525">
        <v>305</v>
      </c>
      <c r="B525">
        <v>18</v>
      </c>
      <c r="C525">
        <v>16</v>
      </c>
      <c r="D525" s="1">
        <v>44039</v>
      </c>
      <c r="E525" s="1">
        <f>EDATE(Table_Satış[[#This Row],[Tarix]], 2)  + 5</f>
        <v>44106</v>
      </c>
      <c r="F525">
        <v>2</v>
      </c>
      <c r="G525">
        <v>8</v>
      </c>
      <c r="H525">
        <v>8</v>
      </c>
      <c r="I525">
        <v>100</v>
      </c>
      <c r="J525">
        <v>1600</v>
      </c>
      <c r="K525">
        <v>1600</v>
      </c>
      <c r="L525" t="s">
        <v>49</v>
      </c>
      <c r="M525" t="s">
        <v>44</v>
      </c>
    </row>
    <row r="526" spans="1:13" x14ac:dyDescent="0.25">
      <c r="A526">
        <v>204</v>
      </c>
      <c r="B526">
        <v>23</v>
      </c>
      <c r="C526">
        <v>21</v>
      </c>
      <c r="D526" s="1">
        <v>44041</v>
      </c>
      <c r="E526" s="1">
        <f>EDATE(Table_Satış[[#This Row],[Tarix]], 2)  + 5</f>
        <v>44108</v>
      </c>
      <c r="F526">
        <v>2</v>
      </c>
      <c r="G526">
        <v>164</v>
      </c>
      <c r="H526">
        <v>8</v>
      </c>
      <c r="I526">
        <v>1560</v>
      </c>
      <c r="J526">
        <v>32760</v>
      </c>
      <c r="K526">
        <v>32760</v>
      </c>
      <c r="L526" t="s">
        <v>42</v>
      </c>
      <c r="M526" t="s">
        <v>38</v>
      </c>
    </row>
    <row r="527" spans="1:13" x14ac:dyDescent="0.25">
      <c r="A527">
        <v>304</v>
      </c>
      <c r="B527">
        <v>16</v>
      </c>
      <c r="C527">
        <v>21</v>
      </c>
      <c r="D527" s="1">
        <v>44048</v>
      </c>
      <c r="E527" s="1">
        <f>EDATE(Table_Satış[[#This Row],[Tarix]], 2)  + 5</f>
        <v>44114</v>
      </c>
      <c r="F527">
        <v>2</v>
      </c>
      <c r="G527">
        <v>48</v>
      </c>
      <c r="H527">
        <v>8</v>
      </c>
      <c r="I527">
        <v>460</v>
      </c>
      <c r="J527">
        <v>9660</v>
      </c>
      <c r="K527">
        <v>9660</v>
      </c>
      <c r="L527" t="s">
        <v>48</v>
      </c>
      <c r="M527" t="s">
        <v>44</v>
      </c>
    </row>
    <row r="528" spans="1:13" x14ac:dyDescent="0.25">
      <c r="A528">
        <v>301</v>
      </c>
      <c r="B528">
        <v>8</v>
      </c>
      <c r="C528">
        <v>20</v>
      </c>
      <c r="D528" s="1">
        <v>44066</v>
      </c>
      <c r="E528" s="1">
        <f>EDATE(Table_Satış[[#This Row],[Tarix]], 2)  + 5</f>
        <v>44132</v>
      </c>
      <c r="F528">
        <v>2</v>
      </c>
      <c r="G528">
        <v>390</v>
      </c>
      <c r="H528">
        <v>8</v>
      </c>
      <c r="I528">
        <v>3900</v>
      </c>
      <c r="J528">
        <v>78000</v>
      </c>
      <c r="K528">
        <v>78000</v>
      </c>
      <c r="L528" t="s">
        <v>45</v>
      </c>
      <c r="M528" t="s">
        <v>44</v>
      </c>
    </row>
    <row r="529" spans="1:13" x14ac:dyDescent="0.25">
      <c r="A529">
        <v>304</v>
      </c>
      <c r="B529">
        <v>8</v>
      </c>
      <c r="C529">
        <v>18</v>
      </c>
      <c r="D529" s="1">
        <v>44067</v>
      </c>
      <c r="E529" s="1">
        <f>EDATE(Table_Satış[[#This Row],[Tarix]], 2)  + 5</f>
        <v>44133</v>
      </c>
      <c r="F529">
        <v>2</v>
      </c>
      <c r="G529">
        <v>41</v>
      </c>
      <c r="H529">
        <v>8</v>
      </c>
      <c r="I529">
        <v>460</v>
      </c>
      <c r="J529">
        <v>8280</v>
      </c>
      <c r="K529">
        <v>8280</v>
      </c>
      <c r="L529" t="s">
        <v>48</v>
      </c>
      <c r="M529" t="s">
        <v>44</v>
      </c>
    </row>
    <row r="530" spans="1:13" x14ac:dyDescent="0.25">
      <c r="A530">
        <v>305</v>
      </c>
      <c r="B530">
        <v>26</v>
      </c>
      <c r="C530">
        <v>16</v>
      </c>
      <c r="D530" s="1">
        <v>44069</v>
      </c>
      <c r="E530" s="1">
        <f>EDATE(Table_Satış[[#This Row],[Tarix]], 2)  + 5</f>
        <v>44135</v>
      </c>
      <c r="F530">
        <v>2</v>
      </c>
      <c r="G530">
        <v>8</v>
      </c>
      <c r="H530">
        <v>8</v>
      </c>
      <c r="I530">
        <v>100</v>
      </c>
      <c r="J530">
        <v>1600</v>
      </c>
      <c r="K530">
        <v>1600</v>
      </c>
      <c r="L530" t="s">
        <v>49</v>
      </c>
      <c r="M530" t="s">
        <v>44</v>
      </c>
    </row>
    <row r="531" spans="1:13" x14ac:dyDescent="0.25">
      <c r="A531">
        <v>303</v>
      </c>
      <c r="B531">
        <v>27</v>
      </c>
      <c r="C531">
        <v>21</v>
      </c>
      <c r="D531" s="1">
        <v>44071</v>
      </c>
      <c r="E531" s="1">
        <f>EDATE(Table_Satış[[#This Row],[Tarix]], 2)  + 5</f>
        <v>44137</v>
      </c>
      <c r="F531">
        <v>2</v>
      </c>
      <c r="G531">
        <v>68</v>
      </c>
      <c r="H531">
        <v>8</v>
      </c>
      <c r="I531">
        <v>650</v>
      </c>
      <c r="J531">
        <v>13650</v>
      </c>
      <c r="K531">
        <v>13650</v>
      </c>
      <c r="L531" t="s">
        <v>47</v>
      </c>
      <c r="M531" t="s">
        <v>44</v>
      </c>
    </row>
    <row r="532" spans="1:13" x14ac:dyDescent="0.25">
      <c r="A532">
        <v>304</v>
      </c>
      <c r="B532">
        <v>5</v>
      </c>
      <c r="C532">
        <v>13</v>
      </c>
      <c r="D532" s="1">
        <v>44090</v>
      </c>
      <c r="E532" s="1">
        <f>EDATE(Table_Satış[[#This Row],[Tarix]], 2)  + 5</f>
        <v>44156</v>
      </c>
      <c r="F532">
        <v>2</v>
      </c>
      <c r="G532">
        <v>30</v>
      </c>
      <c r="H532">
        <v>8</v>
      </c>
      <c r="I532">
        <v>460</v>
      </c>
      <c r="J532">
        <v>5980</v>
      </c>
      <c r="K532">
        <v>5980</v>
      </c>
      <c r="L532" t="s">
        <v>48</v>
      </c>
      <c r="M532" t="s">
        <v>44</v>
      </c>
    </row>
    <row r="533" spans="1:13" x14ac:dyDescent="0.25">
      <c r="A533">
        <v>105</v>
      </c>
      <c r="B533">
        <v>15</v>
      </c>
      <c r="C533">
        <v>24</v>
      </c>
      <c r="D533" s="1">
        <v>44117</v>
      </c>
      <c r="E533" s="1">
        <f>EDATE(Table_Satış[[#This Row],[Tarix]], 2)  + 5</f>
        <v>44183</v>
      </c>
      <c r="F533">
        <v>2</v>
      </c>
      <c r="G533">
        <v>94</v>
      </c>
      <c r="H533">
        <v>8</v>
      </c>
      <c r="I533">
        <v>780</v>
      </c>
      <c r="J533">
        <v>18720</v>
      </c>
      <c r="K533">
        <v>18720</v>
      </c>
      <c r="L533" t="s">
        <v>37</v>
      </c>
      <c r="M533" t="s">
        <v>30</v>
      </c>
    </row>
    <row r="534" spans="1:13" x14ac:dyDescent="0.25">
      <c r="A534">
        <v>101</v>
      </c>
      <c r="B534">
        <v>26</v>
      </c>
      <c r="C534">
        <v>20</v>
      </c>
      <c r="D534" s="1">
        <v>44127</v>
      </c>
      <c r="E534" s="1">
        <f>EDATE(Table_Satış[[#This Row],[Tarix]], 2)  + 5</f>
        <v>44193</v>
      </c>
      <c r="F534">
        <v>2</v>
      </c>
      <c r="G534">
        <v>156</v>
      </c>
      <c r="H534">
        <v>8</v>
      </c>
      <c r="I534">
        <v>1560</v>
      </c>
      <c r="J534">
        <v>31200</v>
      </c>
      <c r="K534">
        <v>31200</v>
      </c>
      <c r="L534" t="s">
        <v>31</v>
      </c>
      <c r="M534" t="s">
        <v>30</v>
      </c>
    </row>
    <row r="535" spans="1:13" x14ac:dyDescent="0.25">
      <c r="A535">
        <v>306</v>
      </c>
      <c r="B535">
        <v>17</v>
      </c>
      <c r="C535">
        <v>12</v>
      </c>
      <c r="D535" s="1">
        <v>44133</v>
      </c>
      <c r="E535" s="1">
        <f>EDATE(Table_Satış[[#This Row],[Tarix]], 2)  + 5</f>
        <v>44199</v>
      </c>
      <c r="F535">
        <v>2</v>
      </c>
      <c r="G535">
        <v>28</v>
      </c>
      <c r="H535">
        <v>8</v>
      </c>
      <c r="I535">
        <v>460</v>
      </c>
      <c r="J535">
        <v>5520</v>
      </c>
      <c r="K535">
        <v>5520</v>
      </c>
      <c r="L535" t="s">
        <v>50</v>
      </c>
      <c r="M535" t="s">
        <v>44</v>
      </c>
    </row>
    <row r="536" spans="1:13" x14ac:dyDescent="0.25">
      <c r="A536">
        <v>102</v>
      </c>
      <c r="B536">
        <v>20</v>
      </c>
      <c r="C536">
        <v>23</v>
      </c>
      <c r="D536" s="1">
        <v>44136</v>
      </c>
      <c r="E536" s="1">
        <f>EDATE(Table_Satış[[#This Row],[Tarix]], 2)  + 5</f>
        <v>44202</v>
      </c>
      <c r="F536">
        <v>2</v>
      </c>
      <c r="G536">
        <v>135</v>
      </c>
      <c r="H536">
        <v>8</v>
      </c>
      <c r="I536">
        <v>1170</v>
      </c>
      <c r="J536">
        <v>26910</v>
      </c>
      <c r="K536">
        <v>26910</v>
      </c>
      <c r="L536" t="s">
        <v>33</v>
      </c>
      <c r="M536" t="s">
        <v>30</v>
      </c>
    </row>
    <row r="537" spans="1:13" x14ac:dyDescent="0.25">
      <c r="A537">
        <v>202</v>
      </c>
      <c r="B537">
        <v>21</v>
      </c>
      <c r="C537">
        <v>16</v>
      </c>
      <c r="D537" s="1">
        <v>44139</v>
      </c>
      <c r="E537" s="1">
        <f>EDATE(Table_Satış[[#This Row],[Tarix]], 2)  + 5</f>
        <v>44205</v>
      </c>
      <c r="F537">
        <v>2</v>
      </c>
      <c r="G537">
        <v>62</v>
      </c>
      <c r="H537">
        <v>8</v>
      </c>
      <c r="I537">
        <v>780</v>
      </c>
      <c r="J537">
        <v>12480</v>
      </c>
      <c r="K537">
        <v>12480</v>
      </c>
      <c r="L537" t="s">
        <v>40</v>
      </c>
      <c r="M537" t="s">
        <v>38</v>
      </c>
    </row>
    <row r="538" spans="1:13" x14ac:dyDescent="0.25">
      <c r="A538">
        <v>202</v>
      </c>
      <c r="B538">
        <v>28</v>
      </c>
      <c r="C538">
        <v>16</v>
      </c>
      <c r="D538" s="1">
        <v>44143</v>
      </c>
      <c r="E538" s="1">
        <f>EDATE(Table_Satış[[#This Row],[Tarix]], 2)  + 5</f>
        <v>44209</v>
      </c>
      <c r="F538">
        <v>2</v>
      </c>
      <c r="G538">
        <v>62</v>
      </c>
      <c r="H538">
        <v>8</v>
      </c>
      <c r="I538">
        <v>780</v>
      </c>
      <c r="J538">
        <v>12480</v>
      </c>
      <c r="K538">
        <v>12480</v>
      </c>
      <c r="L538" t="s">
        <v>40</v>
      </c>
      <c r="M538" t="s">
        <v>38</v>
      </c>
    </row>
    <row r="539" spans="1:13" x14ac:dyDescent="0.25">
      <c r="A539">
        <v>103</v>
      </c>
      <c r="B539">
        <v>6</v>
      </c>
      <c r="C539">
        <v>19</v>
      </c>
      <c r="D539" s="1">
        <v>44164</v>
      </c>
      <c r="E539" s="1">
        <f>EDATE(Table_Satış[[#This Row],[Tarix]], 2)  + 5</f>
        <v>44230</v>
      </c>
      <c r="F539">
        <v>2</v>
      </c>
      <c r="G539">
        <v>49</v>
      </c>
      <c r="H539">
        <v>8</v>
      </c>
      <c r="I539">
        <v>520</v>
      </c>
      <c r="J539">
        <v>9880</v>
      </c>
      <c r="K539">
        <v>9880</v>
      </c>
      <c r="L539" t="s">
        <v>35</v>
      </c>
      <c r="M539" t="s">
        <v>30</v>
      </c>
    </row>
    <row r="540" spans="1:13" x14ac:dyDescent="0.25">
      <c r="A540">
        <v>202</v>
      </c>
      <c r="B540">
        <v>26</v>
      </c>
      <c r="C540">
        <v>19</v>
      </c>
      <c r="D540" s="1">
        <v>44167</v>
      </c>
      <c r="E540" s="1">
        <f>EDATE(Table_Satış[[#This Row],[Tarix]], 2)  + 5</f>
        <v>44234</v>
      </c>
      <c r="F540">
        <v>2</v>
      </c>
      <c r="G540">
        <v>74</v>
      </c>
      <c r="H540">
        <v>8</v>
      </c>
      <c r="I540">
        <v>780</v>
      </c>
      <c r="J540">
        <v>14820</v>
      </c>
      <c r="K540">
        <v>14820</v>
      </c>
      <c r="L540" t="s">
        <v>40</v>
      </c>
      <c r="M540" t="s">
        <v>38</v>
      </c>
    </row>
    <row r="541" spans="1:13" x14ac:dyDescent="0.25">
      <c r="A541">
        <v>303</v>
      </c>
      <c r="B541">
        <v>20</v>
      </c>
      <c r="C541">
        <v>20</v>
      </c>
      <c r="D541" s="1">
        <v>44173</v>
      </c>
      <c r="E541" s="1">
        <f>EDATE(Table_Satış[[#This Row],[Tarix]], 2)  + 5</f>
        <v>44240</v>
      </c>
      <c r="F541">
        <v>2</v>
      </c>
      <c r="G541">
        <v>65</v>
      </c>
      <c r="H541">
        <v>8</v>
      </c>
      <c r="I541">
        <v>650</v>
      </c>
      <c r="J541">
        <v>13000</v>
      </c>
      <c r="K541">
        <v>13000</v>
      </c>
      <c r="L541" t="s">
        <v>47</v>
      </c>
      <c r="M541" t="s">
        <v>44</v>
      </c>
    </row>
    <row r="542" spans="1:13" x14ac:dyDescent="0.25">
      <c r="A542">
        <v>101</v>
      </c>
      <c r="B542">
        <v>18</v>
      </c>
      <c r="C542">
        <v>14</v>
      </c>
      <c r="D542" s="1">
        <v>44188</v>
      </c>
      <c r="E542" s="1">
        <f>EDATE(Table_Satış[[#This Row],[Tarix]], 2)  + 5</f>
        <v>44255</v>
      </c>
      <c r="F542">
        <v>2</v>
      </c>
      <c r="G542">
        <v>109</v>
      </c>
      <c r="H542">
        <v>8</v>
      </c>
      <c r="I542">
        <v>1560</v>
      </c>
      <c r="J542">
        <v>21840</v>
      </c>
      <c r="K542">
        <v>21840</v>
      </c>
      <c r="L542" t="s">
        <v>31</v>
      </c>
      <c r="M542" t="s">
        <v>30</v>
      </c>
    </row>
    <row r="543" spans="1:13" x14ac:dyDescent="0.25">
      <c r="A543">
        <v>102</v>
      </c>
      <c r="B543">
        <v>2</v>
      </c>
      <c r="C543">
        <v>21</v>
      </c>
      <c r="D543" s="1">
        <v>44194</v>
      </c>
      <c r="E543" s="1">
        <f>EDATE(Table_Satış[[#This Row],[Tarix]], 2)  + 5</f>
        <v>44260</v>
      </c>
      <c r="F543">
        <v>2</v>
      </c>
      <c r="G543">
        <v>123</v>
      </c>
      <c r="H543">
        <v>8</v>
      </c>
      <c r="I543">
        <v>1170</v>
      </c>
      <c r="J543">
        <v>24570</v>
      </c>
      <c r="K543">
        <v>24570</v>
      </c>
      <c r="L543" t="s">
        <v>33</v>
      </c>
      <c r="M543" t="s">
        <v>30</v>
      </c>
    </row>
    <row r="544" spans="1:13" x14ac:dyDescent="0.25">
      <c r="A544">
        <v>201</v>
      </c>
      <c r="B544">
        <v>28</v>
      </c>
      <c r="C544">
        <v>23</v>
      </c>
      <c r="D544" s="1">
        <v>44247</v>
      </c>
      <c r="E544" s="1">
        <f>EDATE(Table_Satış[[#This Row],[Tarix]], 2)  + 5</f>
        <v>44311</v>
      </c>
      <c r="F544">
        <v>2</v>
      </c>
      <c r="G544">
        <v>164</v>
      </c>
      <c r="H544">
        <v>8</v>
      </c>
      <c r="I544">
        <v>1430</v>
      </c>
      <c r="J544">
        <v>32890</v>
      </c>
      <c r="K544">
        <v>32890</v>
      </c>
      <c r="L544" t="s">
        <v>39</v>
      </c>
      <c r="M544" t="s">
        <v>38</v>
      </c>
    </row>
    <row r="545" spans="1:13" x14ac:dyDescent="0.25">
      <c r="A545">
        <v>105</v>
      </c>
      <c r="B545">
        <v>16</v>
      </c>
      <c r="C545">
        <v>11</v>
      </c>
      <c r="D545" s="1">
        <v>44253</v>
      </c>
      <c r="E545" s="1">
        <f>EDATE(Table_Satış[[#This Row],[Tarix]], 2)  + 5</f>
        <v>44317</v>
      </c>
      <c r="F545">
        <v>2</v>
      </c>
      <c r="G545">
        <v>43</v>
      </c>
      <c r="H545">
        <v>8</v>
      </c>
      <c r="I545">
        <v>780</v>
      </c>
      <c r="J545">
        <v>8580</v>
      </c>
      <c r="K545">
        <v>8580</v>
      </c>
      <c r="L545" t="s">
        <v>37</v>
      </c>
      <c r="M545" t="s">
        <v>30</v>
      </c>
    </row>
    <row r="546" spans="1:13" x14ac:dyDescent="0.25">
      <c r="A546">
        <v>305</v>
      </c>
      <c r="B546">
        <v>15</v>
      </c>
      <c r="C546">
        <v>10</v>
      </c>
      <c r="D546" s="1">
        <v>44254</v>
      </c>
      <c r="E546" s="1">
        <f>EDATE(Table_Satış[[#This Row],[Tarix]], 2)  + 5</f>
        <v>44318</v>
      </c>
      <c r="F546">
        <v>2</v>
      </c>
      <c r="G546">
        <v>5</v>
      </c>
      <c r="H546">
        <v>8</v>
      </c>
      <c r="I546">
        <v>100</v>
      </c>
      <c r="J546">
        <v>1000</v>
      </c>
      <c r="K546">
        <v>1000</v>
      </c>
      <c r="L546" t="s">
        <v>49</v>
      </c>
      <c r="M546" t="s">
        <v>44</v>
      </c>
    </row>
    <row r="547" spans="1:13" x14ac:dyDescent="0.25">
      <c r="A547">
        <v>101</v>
      </c>
      <c r="B547">
        <v>8</v>
      </c>
      <c r="C547">
        <v>10</v>
      </c>
      <c r="D547" s="1">
        <v>44269</v>
      </c>
      <c r="E547" s="1">
        <f>EDATE(Table_Satış[[#This Row],[Tarix]], 2)  + 5</f>
        <v>44335</v>
      </c>
      <c r="F547">
        <v>2</v>
      </c>
      <c r="G547">
        <v>78</v>
      </c>
      <c r="H547">
        <v>8</v>
      </c>
      <c r="I547">
        <v>1560</v>
      </c>
      <c r="J547">
        <v>15600</v>
      </c>
      <c r="K547">
        <v>15600</v>
      </c>
      <c r="L547" t="s">
        <v>31</v>
      </c>
      <c r="M547" t="s">
        <v>30</v>
      </c>
    </row>
    <row r="548" spans="1:13" x14ac:dyDescent="0.25">
      <c r="A548">
        <v>303</v>
      </c>
      <c r="B548">
        <v>22</v>
      </c>
      <c r="C548">
        <v>21</v>
      </c>
      <c r="D548" s="1">
        <v>44270</v>
      </c>
      <c r="E548" s="1">
        <f>EDATE(Table_Satış[[#This Row],[Tarix]], 2)  + 5</f>
        <v>44336</v>
      </c>
      <c r="F548">
        <v>2</v>
      </c>
      <c r="G548">
        <v>68</v>
      </c>
      <c r="H548">
        <v>8</v>
      </c>
      <c r="I548">
        <v>650</v>
      </c>
      <c r="J548">
        <v>13650</v>
      </c>
      <c r="K548">
        <v>13650</v>
      </c>
      <c r="L548" t="s">
        <v>47</v>
      </c>
      <c r="M548" t="s">
        <v>44</v>
      </c>
    </row>
    <row r="549" spans="1:13" x14ac:dyDescent="0.25">
      <c r="A549">
        <v>305</v>
      </c>
      <c r="B549">
        <v>26</v>
      </c>
      <c r="C549">
        <v>18</v>
      </c>
      <c r="D549" s="1">
        <v>44273</v>
      </c>
      <c r="E549" s="1">
        <f>EDATE(Table_Satış[[#This Row],[Tarix]], 2)  + 5</f>
        <v>44339</v>
      </c>
      <c r="F549">
        <v>2</v>
      </c>
      <c r="G549">
        <v>9</v>
      </c>
      <c r="H549">
        <v>8</v>
      </c>
      <c r="I549">
        <v>100</v>
      </c>
      <c r="J549">
        <v>1800</v>
      </c>
      <c r="K549">
        <v>1800</v>
      </c>
      <c r="L549" t="s">
        <v>49</v>
      </c>
      <c r="M549" t="s">
        <v>44</v>
      </c>
    </row>
    <row r="550" spans="1:13" x14ac:dyDescent="0.25">
      <c r="A550">
        <v>101</v>
      </c>
      <c r="B550">
        <v>1</v>
      </c>
      <c r="C550">
        <v>20</v>
      </c>
      <c r="D550" s="1">
        <v>44324</v>
      </c>
      <c r="E550" s="1">
        <f>EDATE(Table_Satış[[#This Row],[Tarix]], 2)  + 5</f>
        <v>44390</v>
      </c>
      <c r="F550">
        <v>2</v>
      </c>
      <c r="G550">
        <v>156</v>
      </c>
      <c r="H550">
        <v>8</v>
      </c>
      <c r="I550">
        <v>1560</v>
      </c>
      <c r="J550">
        <v>31200</v>
      </c>
      <c r="K550">
        <v>31200</v>
      </c>
      <c r="L550" t="s">
        <v>31</v>
      </c>
      <c r="M550" t="s">
        <v>30</v>
      </c>
    </row>
    <row r="551" spans="1:13" x14ac:dyDescent="0.25">
      <c r="A551">
        <v>202</v>
      </c>
      <c r="B551">
        <v>21</v>
      </c>
      <c r="C551">
        <v>6</v>
      </c>
      <c r="D551" s="1">
        <v>44345</v>
      </c>
      <c r="E551" s="1">
        <f>EDATE(Table_Satış[[#This Row],[Tarix]], 2)  + 5</f>
        <v>44411</v>
      </c>
      <c r="F551">
        <v>2</v>
      </c>
      <c r="G551">
        <v>23</v>
      </c>
      <c r="H551">
        <v>8</v>
      </c>
      <c r="I551">
        <v>780</v>
      </c>
      <c r="J551">
        <v>4680</v>
      </c>
      <c r="K551">
        <v>4680</v>
      </c>
      <c r="L551" t="s">
        <v>40</v>
      </c>
      <c r="M551" t="s">
        <v>38</v>
      </c>
    </row>
    <row r="552" spans="1:13" x14ac:dyDescent="0.25">
      <c r="A552">
        <v>301</v>
      </c>
      <c r="B552">
        <v>27</v>
      </c>
      <c r="C552">
        <v>3</v>
      </c>
      <c r="D552" s="1">
        <v>44352</v>
      </c>
      <c r="E552" s="1">
        <f>EDATE(Table_Satış[[#This Row],[Tarix]], 2)  + 5</f>
        <v>44418</v>
      </c>
      <c r="F552">
        <v>2</v>
      </c>
      <c r="G552">
        <v>59</v>
      </c>
      <c r="H552">
        <v>8</v>
      </c>
      <c r="I552">
        <v>3900</v>
      </c>
      <c r="J552">
        <v>11700</v>
      </c>
      <c r="K552">
        <v>11700</v>
      </c>
      <c r="L552" t="s">
        <v>45</v>
      </c>
      <c r="M552" t="s">
        <v>44</v>
      </c>
    </row>
    <row r="553" spans="1:13" x14ac:dyDescent="0.25">
      <c r="A553">
        <v>105</v>
      </c>
      <c r="B553">
        <v>15</v>
      </c>
      <c r="C553">
        <v>7</v>
      </c>
      <c r="D553" s="1">
        <v>44356</v>
      </c>
      <c r="E553" s="1">
        <f>EDATE(Table_Satış[[#This Row],[Tarix]], 2)  + 5</f>
        <v>44422</v>
      </c>
      <c r="F553">
        <v>2</v>
      </c>
      <c r="G553">
        <v>27</v>
      </c>
      <c r="H553">
        <v>8</v>
      </c>
      <c r="I553">
        <v>780</v>
      </c>
      <c r="J553">
        <v>5460</v>
      </c>
      <c r="K553">
        <v>5460</v>
      </c>
      <c r="L553" t="s">
        <v>37</v>
      </c>
      <c r="M553" t="s">
        <v>30</v>
      </c>
    </row>
    <row r="554" spans="1:13" x14ac:dyDescent="0.25">
      <c r="A554">
        <v>105</v>
      </c>
      <c r="B554">
        <v>26</v>
      </c>
      <c r="C554">
        <v>2</v>
      </c>
      <c r="D554" s="1">
        <v>44358</v>
      </c>
      <c r="E554" s="1">
        <f>EDATE(Table_Satış[[#This Row],[Tarix]], 2)  + 5</f>
        <v>44424</v>
      </c>
      <c r="F554">
        <v>2</v>
      </c>
      <c r="G554">
        <v>8</v>
      </c>
      <c r="H554">
        <v>8</v>
      </c>
      <c r="I554">
        <v>780</v>
      </c>
      <c r="J554">
        <v>1560</v>
      </c>
      <c r="K554">
        <v>1560</v>
      </c>
      <c r="L554" t="s">
        <v>37</v>
      </c>
      <c r="M554" t="s">
        <v>30</v>
      </c>
    </row>
    <row r="555" spans="1:13" x14ac:dyDescent="0.25">
      <c r="A555">
        <v>305</v>
      </c>
      <c r="B555">
        <v>15</v>
      </c>
      <c r="C555">
        <v>22</v>
      </c>
      <c r="D555" s="1">
        <v>44361</v>
      </c>
      <c r="E555" s="1">
        <f>EDATE(Table_Satış[[#This Row],[Tarix]], 2)  + 5</f>
        <v>44427</v>
      </c>
      <c r="F555">
        <v>2</v>
      </c>
      <c r="G555">
        <v>11</v>
      </c>
      <c r="H555">
        <v>8</v>
      </c>
      <c r="I555">
        <v>100</v>
      </c>
      <c r="J555">
        <v>2200</v>
      </c>
      <c r="K555">
        <v>2200</v>
      </c>
      <c r="L555" t="s">
        <v>49</v>
      </c>
      <c r="M555" t="s">
        <v>44</v>
      </c>
    </row>
    <row r="556" spans="1:13" x14ac:dyDescent="0.25">
      <c r="A556">
        <v>103</v>
      </c>
      <c r="B556">
        <v>15</v>
      </c>
      <c r="C556">
        <v>1</v>
      </c>
      <c r="D556" s="1">
        <v>44367</v>
      </c>
      <c r="E556" s="1">
        <f>EDATE(Table_Satış[[#This Row],[Tarix]], 2)  + 5</f>
        <v>44433</v>
      </c>
      <c r="F556">
        <v>2</v>
      </c>
      <c r="G556">
        <v>3</v>
      </c>
      <c r="H556">
        <v>8</v>
      </c>
      <c r="I556">
        <v>520</v>
      </c>
      <c r="J556">
        <v>520</v>
      </c>
      <c r="K556">
        <v>520</v>
      </c>
      <c r="L556" t="s">
        <v>35</v>
      </c>
      <c r="M556" t="s">
        <v>30</v>
      </c>
    </row>
    <row r="557" spans="1:13" x14ac:dyDescent="0.25">
      <c r="A557">
        <v>101</v>
      </c>
      <c r="B557">
        <v>10</v>
      </c>
      <c r="C557">
        <v>16</v>
      </c>
      <c r="D557" s="1">
        <v>44372</v>
      </c>
      <c r="E557" s="1">
        <f>EDATE(Table_Satış[[#This Row],[Tarix]], 2)  + 5</f>
        <v>44438</v>
      </c>
      <c r="F557">
        <v>2</v>
      </c>
      <c r="G557">
        <v>125</v>
      </c>
      <c r="H557">
        <v>8</v>
      </c>
      <c r="I557">
        <v>1560</v>
      </c>
      <c r="J557">
        <v>24960</v>
      </c>
      <c r="K557">
        <v>24960</v>
      </c>
      <c r="L557" t="s">
        <v>31</v>
      </c>
      <c r="M557" t="s">
        <v>30</v>
      </c>
    </row>
    <row r="558" spans="1:13" x14ac:dyDescent="0.25">
      <c r="A558">
        <v>102</v>
      </c>
      <c r="B558">
        <v>2</v>
      </c>
      <c r="C558">
        <v>11</v>
      </c>
      <c r="D558" s="1">
        <v>44374</v>
      </c>
      <c r="E558" s="1">
        <f>EDATE(Table_Satış[[#This Row],[Tarix]], 2)  + 5</f>
        <v>44440</v>
      </c>
      <c r="F558">
        <v>2</v>
      </c>
      <c r="G558">
        <v>64</v>
      </c>
      <c r="H558">
        <v>8</v>
      </c>
      <c r="I558">
        <v>1170</v>
      </c>
      <c r="J558">
        <v>12870</v>
      </c>
      <c r="K558">
        <v>12870</v>
      </c>
      <c r="L558" t="s">
        <v>33</v>
      </c>
      <c r="M558" t="s">
        <v>30</v>
      </c>
    </row>
    <row r="559" spans="1:13" x14ac:dyDescent="0.25">
      <c r="A559">
        <v>205</v>
      </c>
      <c r="B559">
        <v>27</v>
      </c>
      <c r="C559">
        <v>8</v>
      </c>
      <c r="D559" s="1">
        <v>44375</v>
      </c>
      <c r="E559" s="1">
        <f>EDATE(Table_Satış[[#This Row],[Tarix]], 2)  + 5</f>
        <v>44441</v>
      </c>
      <c r="F559">
        <v>2</v>
      </c>
      <c r="G559">
        <v>52</v>
      </c>
      <c r="H559">
        <v>8</v>
      </c>
      <c r="I559">
        <v>1300</v>
      </c>
      <c r="J559">
        <v>10400</v>
      </c>
      <c r="K559">
        <v>10400</v>
      </c>
      <c r="L559" t="s">
        <v>43</v>
      </c>
      <c r="M559" t="s">
        <v>38</v>
      </c>
    </row>
    <row r="560" spans="1:13" x14ac:dyDescent="0.25">
      <c r="A560">
        <v>302</v>
      </c>
      <c r="B560">
        <v>15</v>
      </c>
      <c r="C560">
        <v>14</v>
      </c>
      <c r="D560" s="1">
        <v>44381</v>
      </c>
      <c r="E560" s="1">
        <f>EDATE(Table_Satış[[#This Row],[Tarix]], 2)  + 5</f>
        <v>44448</v>
      </c>
      <c r="F560">
        <v>2</v>
      </c>
      <c r="G560">
        <v>137</v>
      </c>
      <c r="H560">
        <v>8</v>
      </c>
      <c r="I560">
        <v>1950</v>
      </c>
      <c r="J560">
        <v>27300</v>
      </c>
      <c r="K560">
        <v>27300</v>
      </c>
      <c r="L560" t="s">
        <v>46</v>
      </c>
      <c r="M560" t="s">
        <v>44</v>
      </c>
    </row>
    <row r="561" spans="1:13" x14ac:dyDescent="0.25">
      <c r="A561">
        <v>306</v>
      </c>
      <c r="B561">
        <v>16</v>
      </c>
      <c r="C561">
        <v>4</v>
      </c>
      <c r="D561" s="1">
        <v>44394</v>
      </c>
      <c r="E561" s="1">
        <f>EDATE(Table_Satış[[#This Row],[Tarix]], 2)  + 5</f>
        <v>44461</v>
      </c>
      <c r="F561">
        <v>2</v>
      </c>
      <c r="G561">
        <v>9</v>
      </c>
      <c r="H561">
        <v>8</v>
      </c>
      <c r="I561">
        <v>460</v>
      </c>
      <c r="J561">
        <v>1840</v>
      </c>
      <c r="K561">
        <v>1840</v>
      </c>
      <c r="L561" t="s">
        <v>50</v>
      </c>
      <c r="M561" t="s">
        <v>44</v>
      </c>
    </row>
    <row r="562" spans="1:13" x14ac:dyDescent="0.25">
      <c r="A562">
        <v>302</v>
      </c>
      <c r="B562">
        <v>2</v>
      </c>
      <c r="C562">
        <v>17</v>
      </c>
      <c r="D562" s="1">
        <v>44401</v>
      </c>
      <c r="E562" s="1">
        <f>EDATE(Table_Satış[[#This Row],[Tarix]], 2)  + 5</f>
        <v>44468</v>
      </c>
      <c r="F562">
        <v>2</v>
      </c>
      <c r="G562">
        <v>166</v>
      </c>
      <c r="H562">
        <v>8</v>
      </c>
      <c r="I562">
        <v>1950</v>
      </c>
      <c r="J562">
        <v>33150</v>
      </c>
      <c r="K562">
        <v>33150</v>
      </c>
      <c r="L562" t="s">
        <v>46</v>
      </c>
      <c r="M562" t="s">
        <v>44</v>
      </c>
    </row>
    <row r="563" spans="1:13" x14ac:dyDescent="0.25">
      <c r="A563">
        <v>301</v>
      </c>
      <c r="B563">
        <v>14</v>
      </c>
      <c r="C563">
        <v>12</v>
      </c>
      <c r="D563" s="1">
        <v>44409</v>
      </c>
      <c r="E563" s="1">
        <f>EDATE(Table_Satış[[#This Row],[Tarix]], 2)  + 5</f>
        <v>44475</v>
      </c>
      <c r="F563">
        <v>2</v>
      </c>
      <c r="G563">
        <v>234</v>
      </c>
      <c r="H563">
        <v>8</v>
      </c>
      <c r="I563">
        <v>3900</v>
      </c>
      <c r="J563">
        <v>46800</v>
      </c>
      <c r="K563">
        <v>46800</v>
      </c>
      <c r="L563" t="s">
        <v>45</v>
      </c>
      <c r="M563" t="s">
        <v>44</v>
      </c>
    </row>
    <row r="564" spans="1:13" x14ac:dyDescent="0.25">
      <c r="A564">
        <v>201</v>
      </c>
      <c r="B564">
        <v>24</v>
      </c>
      <c r="C564">
        <v>19</v>
      </c>
      <c r="D564" s="1">
        <v>44410</v>
      </c>
      <c r="E564" s="1">
        <f>EDATE(Table_Satış[[#This Row],[Tarix]], 2)  + 5</f>
        <v>44476</v>
      </c>
      <c r="F564">
        <v>2</v>
      </c>
      <c r="G564">
        <v>136</v>
      </c>
      <c r="H564">
        <v>8</v>
      </c>
      <c r="I564">
        <v>1430</v>
      </c>
      <c r="J564">
        <v>27170</v>
      </c>
      <c r="K564">
        <v>27170</v>
      </c>
      <c r="L564" t="s">
        <v>39</v>
      </c>
      <c r="M564" t="s">
        <v>38</v>
      </c>
    </row>
    <row r="565" spans="1:13" x14ac:dyDescent="0.25">
      <c r="A565">
        <v>302</v>
      </c>
      <c r="B565">
        <v>10</v>
      </c>
      <c r="C565">
        <v>14</v>
      </c>
      <c r="D565" s="1">
        <v>44421</v>
      </c>
      <c r="E565" s="1">
        <f>EDATE(Table_Satış[[#This Row],[Tarix]], 2)  + 5</f>
        <v>44487</v>
      </c>
      <c r="F565">
        <v>2</v>
      </c>
      <c r="G565">
        <v>137</v>
      </c>
      <c r="H565">
        <v>8</v>
      </c>
      <c r="I565">
        <v>1950</v>
      </c>
      <c r="J565">
        <v>27300</v>
      </c>
      <c r="K565">
        <v>27300</v>
      </c>
      <c r="L565" t="s">
        <v>46</v>
      </c>
      <c r="M565" t="s">
        <v>44</v>
      </c>
    </row>
    <row r="566" spans="1:13" x14ac:dyDescent="0.25">
      <c r="A566">
        <v>101</v>
      </c>
      <c r="B566">
        <v>20</v>
      </c>
      <c r="C566">
        <v>10</v>
      </c>
      <c r="D566" s="1">
        <v>44427</v>
      </c>
      <c r="E566" s="1">
        <f>EDATE(Table_Satış[[#This Row],[Tarix]], 2)  + 5</f>
        <v>44493</v>
      </c>
      <c r="F566">
        <v>2</v>
      </c>
      <c r="G566">
        <v>78</v>
      </c>
      <c r="H566">
        <v>8</v>
      </c>
      <c r="I566">
        <v>1560</v>
      </c>
      <c r="J566">
        <v>15600</v>
      </c>
      <c r="K566">
        <v>15600</v>
      </c>
      <c r="L566" t="s">
        <v>31</v>
      </c>
      <c r="M566" t="s">
        <v>30</v>
      </c>
    </row>
    <row r="567" spans="1:13" x14ac:dyDescent="0.25">
      <c r="A567">
        <v>304</v>
      </c>
      <c r="B567">
        <v>1</v>
      </c>
      <c r="C567">
        <v>13</v>
      </c>
      <c r="D567" s="1">
        <v>44428</v>
      </c>
      <c r="E567" s="1">
        <f>EDATE(Table_Satış[[#This Row],[Tarix]], 2)  + 5</f>
        <v>44494</v>
      </c>
      <c r="F567">
        <v>2</v>
      </c>
      <c r="G567">
        <v>30</v>
      </c>
      <c r="H567">
        <v>8</v>
      </c>
      <c r="I567">
        <v>460</v>
      </c>
      <c r="J567">
        <v>5980</v>
      </c>
      <c r="K567">
        <v>5980</v>
      </c>
      <c r="L567" t="s">
        <v>48</v>
      </c>
      <c r="M567" t="s">
        <v>44</v>
      </c>
    </row>
    <row r="568" spans="1:13" x14ac:dyDescent="0.25">
      <c r="A568">
        <v>105</v>
      </c>
      <c r="B568">
        <v>18</v>
      </c>
      <c r="C568">
        <v>19</v>
      </c>
      <c r="D568" s="1">
        <v>44439</v>
      </c>
      <c r="E568" s="1">
        <f>EDATE(Table_Satış[[#This Row],[Tarix]], 2)  + 5</f>
        <v>44505</v>
      </c>
      <c r="F568">
        <v>2</v>
      </c>
      <c r="G568">
        <v>74</v>
      </c>
      <c r="H568">
        <v>8</v>
      </c>
      <c r="I568">
        <v>780</v>
      </c>
      <c r="J568">
        <v>14820</v>
      </c>
      <c r="K568">
        <v>14820</v>
      </c>
      <c r="L568" t="s">
        <v>37</v>
      </c>
      <c r="M568" t="s">
        <v>30</v>
      </c>
    </row>
    <row r="569" spans="1:13" x14ac:dyDescent="0.25">
      <c r="A569">
        <v>305</v>
      </c>
      <c r="B569">
        <v>26</v>
      </c>
      <c r="C569">
        <v>17</v>
      </c>
      <c r="D569" s="1">
        <v>44450</v>
      </c>
      <c r="E569" s="1">
        <f>EDATE(Table_Satış[[#This Row],[Tarix]], 2)  + 5</f>
        <v>44516</v>
      </c>
      <c r="F569">
        <v>2</v>
      </c>
      <c r="G569">
        <v>9</v>
      </c>
      <c r="H569">
        <v>8</v>
      </c>
      <c r="I569">
        <v>100</v>
      </c>
      <c r="J569">
        <v>1700</v>
      </c>
      <c r="K569">
        <v>1700</v>
      </c>
      <c r="L569" t="s">
        <v>49</v>
      </c>
      <c r="M569" t="s">
        <v>44</v>
      </c>
    </row>
    <row r="570" spans="1:13" x14ac:dyDescent="0.25">
      <c r="A570">
        <v>204</v>
      </c>
      <c r="B570">
        <v>22</v>
      </c>
      <c r="C570">
        <v>12</v>
      </c>
      <c r="D570" s="1">
        <v>44452</v>
      </c>
      <c r="E570" s="1">
        <f>EDATE(Table_Satış[[#This Row],[Tarix]], 2)  + 5</f>
        <v>44518</v>
      </c>
      <c r="F570">
        <v>2</v>
      </c>
      <c r="G570">
        <v>94</v>
      </c>
      <c r="H570">
        <v>8</v>
      </c>
      <c r="I570">
        <v>1560</v>
      </c>
      <c r="J570">
        <v>18720</v>
      </c>
      <c r="K570">
        <v>18720</v>
      </c>
      <c r="L570" t="s">
        <v>42</v>
      </c>
      <c r="M570" t="s">
        <v>38</v>
      </c>
    </row>
    <row r="571" spans="1:13" x14ac:dyDescent="0.25">
      <c r="A571">
        <v>302</v>
      </c>
      <c r="B571">
        <v>11</v>
      </c>
      <c r="C571">
        <v>20</v>
      </c>
      <c r="D571" s="1">
        <v>44453</v>
      </c>
      <c r="E571" s="1">
        <f>EDATE(Table_Satış[[#This Row],[Tarix]], 2)  + 5</f>
        <v>44519</v>
      </c>
      <c r="F571">
        <v>2</v>
      </c>
      <c r="G571">
        <v>195</v>
      </c>
      <c r="H571">
        <v>8</v>
      </c>
      <c r="I571">
        <v>1950</v>
      </c>
      <c r="J571">
        <v>39000</v>
      </c>
      <c r="K571">
        <v>39000</v>
      </c>
      <c r="L571" t="s">
        <v>46</v>
      </c>
      <c r="M571" t="s">
        <v>44</v>
      </c>
    </row>
    <row r="572" spans="1:13" x14ac:dyDescent="0.25">
      <c r="A572">
        <v>103</v>
      </c>
      <c r="B572">
        <v>20</v>
      </c>
      <c r="C572">
        <v>3</v>
      </c>
      <c r="D572" s="1">
        <v>44459</v>
      </c>
      <c r="E572" s="1">
        <f>EDATE(Table_Satış[[#This Row],[Tarix]], 2)  + 5</f>
        <v>44525</v>
      </c>
      <c r="F572">
        <v>2</v>
      </c>
      <c r="G572">
        <v>8</v>
      </c>
      <c r="H572">
        <v>8</v>
      </c>
      <c r="I572">
        <v>520</v>
      </c>
      <c r="J572">
        <v>1560</v>
      </c>
      <c r="K572">
        <v>1560</v>
      </c>
      <c r="L572" t="s">
        <v>35</v>
      </c>
      <c r="M572" t="s">
        <v>30</v>
      </c>
    </row>
    <row r="573" spans="1:13" x14ac:dyDescent="0.25">
      <c r="A573">
        <v>102</v>
      </c>
      <c r="B573">
        <v>20</v>
      </c>
      <c r="C573">
        <v>5</v>
      </c>
      <c r="D573" s="1">
        <v>44463</v>
      </c>
      <c r="E573" s="1">
        <f>EDATE(Table_Satış[[#This Row],[Tarix]], 2)  + 5</f>
        <v>44529</v>
      </c>
      <c r="F573">
        <v>2</v>
      </c>
      <c r="G573">
        <v>29</v>
      </c>
      <c r="H573">
        <v>8</v>
      </c>
      <c r="I573">
        <v>1170</v>
      </c>
      <c r="J573">
        <v>5850</v>
      </c>
      <c r="K573">
        <v>5850</v>
      </c>
      <c r="L573" t="s">
        <v>33</v>
      </c>
      <c r="M573" t="s">
        <v>30</v>
      </c>
    </row>
    <row r="574" spans="1:13" x14ac:dyDescent="0.25">
      <c r="A574">
        <v>303</v>
      </c>
      <c r="B574">
        <v>26</v>
      </c>
      <c r="C574">
        <v>15</v>
      </c>
      <c r="D574" s="1">
        <v>44473</v>
      </c>
      <c r="E574" s="1">
        <f>EDATE(Table_Satış[[#This Row],[Tarix]], 2)  + 5</f>
        <v>44539</v>
      </c>
      <c r="F574">
        <v>2</v>
      </c>
      <c r="G574">
        <v>49</v>
      </c>
      <c r="H574">
        <v>8</v>
      </c>
      <c r="I574">
        <v>650</v>
      </c>
      <c r="J574">
        <v>9750</v>
      </c>
      <c r="K574">
        <v>9750</v>
      </c>
      <c r="L574" t="s">
        <v>47</v>
      </c>
      <c r="M574" t="s">
        <v>44</v>
      </c>
    </row>
    <row r="575" spans="1:13" x14ac:dyDescent="0.25">
      <c r="A575">
        <v>204</v>
      </c>
      <c r="B575">
        <v>26</v>
      </c>
      <c r="C575">
        <v>10</v>
      </c>
      <c r="D575" s="1">
        <v>44473</v>
      </c>
      <c r="E575" s="1">
        <f>EDATE(Table_Satış[[#This Row],[Tarix]], 2)  + 5</f>
        <v>44539</v>
      </c>
      <c r="F575">
        <v>2</v>
      </c>
      <c r="G575">
        <v>78</v>
      </c>
      <c r="H575">
        <v>8</v>
      </c>
      <c r="I575">
        <v>1560</v>
      </c>
      <c r="J575">
        <v>15600</v>
      </c>
      <c r="K575">
        <v>15600</v>
      </c>
      <c r="L575" t="s">
        <v>42</v>
      </c>
      <c r="M575" t="s">
        <v>38</v>
      </c>
    </row>
    <row r="576" spans="1:13" x14ac:dyDescent="0.25">
      <c r="A576">
        <v>202</v>
      </c>
      <c r="B576">
        <v>28</v>
      </c>
      <c r="C576">
        <v>19</v>
      </c>
      <c r="D576" s="1">
        <v>44473</v>
      </c>
      <c r="E576" s="1">
        <f>EDATE(Table_Satış[[#This Row],[Tarix]], 2)  + 5</f>
        <v>44539</v>
      </c>
      <c r="F576">
        <v>2</v>
      </c>
      <c r="G576">
        <v>74</v>
      </c>
      <c r="H576">
        <v>8</v>
      </c>
      <c r="I576">
        <v>780</v>
      </c>
      <c r="J576">
        <v>14820</v>
      </c>
      <c r="K576">
        <v>14820</v>
      </c>
      <c r="L576" t="s">
        <v>40</v>
      </c>
      <c r="M576" t="s">
        <v>38</v>
      </c>
    </row>
    <row r="577" spans="1:13" x14ac:dyDescent="0.25">
      <c r="A577">
        <v>301</v>
      </c>
      <c r="B577">
        <v>16</v>
      </c>
      <c r="C577">
        <v>12</v>
      </c>
      <c r="D577" s="1">
        <v>44485</v>
      </c>
      <c r="E577" s="1">
        <f>EDATE(Table_Satış[[#This Row],[Tarix]], 2)  + 5</f>
        <v>44551</v>
      </c>
      <c r="F577">
        <v>2</v>
      </c>
      <c r="G577">
        <v>234</v>
      </c>
      <c r="H577">
        <v>8</v>
      </c>
      <c r="I577">
        <v>3900</v>
      </c>
      <c r="J577">
        <v>46800</v>
      </c>
      <c r="K577">
        <v>46800</v>
      </c>
      <c r="L577" t="s">
        <v>45</v>
      </c>
      <c r="M577" t="s">
        <v>44</v>
      </c>
    </row>
    <row r="578" spans="1:13" x14ac:dyDescent="0.25">
      <c r="A578">
        <v>305</v>
      </c>
      <c r="B578">
        <v>27</v>
      </c>
      <c r="C578">
        <v>7</v>
      </c>
      <c r="D578" s="1">
        <v>44501</v>
      </c>
      <c r="E578" s="1">
        <f>EDATE(Table_Satış[[#This Row],[Tarix]], 2)  + 5</f>
        <v>44567</v>
      </c>
      <c r="F578">
        <v>2</v>
      </c>
      <c r="G578">
        <v>4</v>
      </c>
      <c r="H578">
        <v>8</v>
      </c>
      <c r="I578">
        <v>100</v>
      </c>
      <c r="J578">
        <v>700</v>
      </c>
      <c r="K578">
        <v>700</v>
      </c>
      <c r="L578" t="s">
        <v>49</v>
      </c>
      <c r="M578" t="s">
        <v>44</v>
      </c>
    </row>
    <row r="579" spans="1:13" x14ac:dyDescent="0.25">
      <c r="A579">
        <v>302</v>
      </c>
      <c r="B579">
        <v>22</v>
      </c>
      <c r="C579">
        <v>5</v>
      </c>
      <c r="D579" s="1">
        <v>44501</v>
      </c>
      <c r="E579" s="1">
        <f>EDATE(Table_Satış[[#This Row],[Tarix]], 2)  + 5</f>
        <v>44567</v>
      </c>
      <c r="F579">
        <v>2</v>
      </c>
      <c r="G579">
        <v>49</v>
      </c>
      <c r="H579">
        <v>8</v>
      </c>
      <c r="I579">
        <v>1950</v>
      </c>
      <c r="J579">
        <v>9750</v>
      </c>
      <c r="K579">
        <v>9750</v>
      </c>
      <c r="L579" t="s">
        <v>46</v>
      </c>
      <c r="M579" t="s">
        <v>44</v>
      </c>
    </row>
    <row r="580" spans="1:13" x14ac:dyDescent="0.25">
      <c r="A580">
        <v>204</v>
      </c>
      <c r="B580">
        <v>2</v>
      </c>
      <c r="C580">
        <v>5</v>
      </c>
      <c r="D580" s="1">
        <v>44502</v>
      </c>
      <c r="E580" s="1">
        <f>EDATE(Table_Satış[[#This Row],[Tarix]], 2)  + 5</f>
        <v>44568</v>
      </c>
      <c r="F580">
        <v>2</v>
      </c>
      <c r="G580">
        <v>39</v>
      </c>
      <c r="H580">
        <v>8</v>
      </c>
      <c r="I580">
        <v>1560</v>
      </c>
      <c r="J580">
        <v>7800</v>
      </c>
      <c r="K580">
        <v>7800</v>
      </c>
      <c r="L580" t="s">
        <v>42</v>
      </c>
      <c r="M580" t="s">
        <v>38</v>
      </c>
    </row>
    <row r="581" spans="1:13" x14ac:dyDescent="0.25">
      <c r="A581">
        <v>305</v>
      </c>
      <c r="B581">
        <v>26</v>
      </c>
      <c r="C581">
        <v>10</v>
      </c>
      <c r="D581" s="1">
        <v>44522</v>
      </c>
      <c r="E581" s="1">
        <f>EDATE(Table_Satış[[#This Row],[Tarix]], 2)  + 5</f>
        <v>44588</v>
      </c>
      <c r="F581">
        <v>2</v>
      </c>
      <c r="G581">
        <v>5</v>
      </c>
      <c r="H581">
        <v>8</v>
      </c>
      <c r="I581">
        <v>100</v>
      </c>
      <c r="J581">
        <v>1000</v>
      </c>
      <c r="K581">
        <v>1000</v>
      </c>
      <c r="L581" t="s">
        <v>49</v>
      </c>
      <c r="M581" t="s">
        <v>44</v>
      </c>
    </row>
    <row r="582" spans="1:13" x14ac:dyDescent="0.25">
      <c r="A582">
        <v>304</v>
      </c>
      <c r="B582">
        <v>16</v>
      </c>
      <c r="C582">
        <v>14</v>
      </c>
      <c r="D582" s="1">
        <v>44531</v>
      </c>
      <c r="E582" s="1">
        <f>EDATE(Table_Satış[[#This Row],[Tarix]], 2)  + 5</f>
        <v>44598</v>
      </c>
      <c r="F582">
        <v>2</v>
      </c>
      <c r="G582">
        <v>32</v>
      </c>
      <c r="H582">
        <v>8</v>
      </c>
      <c r="I582">
        <v>460</v>
      </c>
      <c r="J582">
        <v>6440</v>
      </c>
      <c r="K582">
        <v>6440</v>
      </c>
      <c r="L582" t="s">
        <v>48</v>
      </c>
      <c r="M582" t="s">
        <v>44</v>
      </c>
    </row>
    <row r="583" spans="1:13" x14ac:dyDescent="0.25">
      <c r="A583">
        <v>103</v>
      </c>
      <c r="B583">
        <v>1</v>
      </c>
      <c r="C583">
        <v>22</v>
      </c>
      <c r="D583" s="1">
        <v>44549</v>
      </c>
      <c r="E583" s="1">
        <f>EDATE(Table_Satış[[#This Row],[Tarix]], 2)  + 5</f>
        <v>44616</v>
      </c>
      <c r="F583">
        <v>2</v>
      </c>
      <c r="G583">
        <v>57</v>
      </c>
      <c r="H583">
        <v>8</v>
      </c>
      <c r="I583">
        <v>520</v>
      </c>
      <c r="J583">
        <v>11440</v>
      </c>
      <c r="K583">
        <v>11440</v>
      </c>
      <c r="L583" t="s">
        <v>35</v>
      </c>
      <c r="M583" t="s">
        <v>30</v>
      </c>
    </row>
    <row r="584" spans="1:13" x14ac:dyDescent="0.25">
      <c r="A584">
        <v>205</v>
      </c>
      <c r="B584">
        <v>26</v>
      </c>
      <c r="C584">
        <v>16</v>
      </c>
      <c r="D584" s="1">
        <v>43836</v>
      </c>
      <c r="E584" s="1">
        <f>EDATE(Table_Satış[[#This Row],[Tarix]], 2)  + 5</f>
        <v>43901</v>
      </c>
      <c r="F584">
        <v>3</v>
      </c>
      <c r="G584">
        <v>104</v>
      </c>
      <c r="H584">
        <v>3</v>
      </c>
      <c r="I584">
        <v>1300</v>
      </c>
      <c r="J584">
        <v>20800</v>
      </c>
      <c r="K584">
        <v>20800</v>
      </c>
      <c r="L584" t="s">
        <v>43</v>
      </c>
      <c r="M584" t="s">
        <v>38</v>
      </c>
    </row>
    <row r="585" spans="1:13" x14ac:dyDescent="0.25">
      <c r="A585">
        <v>302</v>
      </c>
      <c r="B585">
        <v>11</v>
      </c>
      <c r="C585">
        <v>19</v>
      </c>
      <c r="D585" s="1">
        <v>43836</v>
      </c>
      <c r="E585" s="1">
        <f>EDATE(Table_Satış[[#This Row],[Tarix]], 2)  + 5</f>
        <v>43901</v>
      </c>
      <c r="F585">
        <v>3</v>
      </c>
      <c r="G585">
        <v>185</v>
      </c>
      <c r="H585">
        <v>1</v>
      </c>
      <c r="I585">
        <v>1950</v>
      </c>
      <c r="J585">
        <v>37050</v>
      </c>
      <c r="K585">
        <v>37050</v>
      </c>
      <c r="L585" t="s">
        <v>46</v>
      </c>
      <c r="M585" t="s">
        <v>44</v>
      </c>
    </row>
    <row r="586" spans="1:13" x14ac:dyDescent="0.25">
      <c r="A586">
        <v>303</v>
      </c>
      <c r="B586">
        <v>2</v>
      </c>
      <c r="C586">
        <v>17</v>
      </c>
      <c r="D586" s="1">
        <v>43839</v>
      </c>
      <c r="E586" s="1">
        <f>EDATE(Table_Satış[[#This Row],[Tarix]], 2)  + 5</f>
        <v>43904</v>
      </c>
      <c r="F586">
        <v>3</v>
      </c>
      <c r="G586">
        <v>55</v>
      </c>
      <c r="H586">
        <v>7</v>
      </c>
      <c r="I586">
        <v>650</v>
      </c>
      <c r="J586">
        <v>11050</v>
      </c>
      <c r="K586">
        <v>11050</v>
      </c>
      <c r="L586" t="s">
        <v>47</v>
      </c>
      <c r="M586" t="s">
        <v>44</v>
      </c>
    </row>
    <row r="587" spans="1:13" x14ac:dyDescent="0.25">
      <c r="A587">
        <v>301</v>
      </c>
      <c r="B587">
        <v>5</v>
      </c>
      <c r="C587">
        <v>7</v>
      </c>
      <c r="D587" s="1">
        <v>43842</v>
      </c>
      <c r="E587" s="1">
        <f>EDATE(Table_Satış[[#This Row],[Tarix]], 2)  + 5</f>
        <v>43907</v>
      </c>
      <c r="F587">
        <v>3</v>
      </c>
      <c r="G587">
        <v>137</v>
      </c>
      <c r="H587">
        <v>5</v>
      </c>
      <c r="I587">
        <v>3900</v>
      </c>
      <c r="J587">
        <v>27300</v>
      </c>
      <c r="K587">
        <v>27300</v>
      </c>
      <c r="L587" t="s">
        <v>45</v>
      </c>
      <c r="M587" t="s">
        <v>44</v>
      </c>
    </row>
    <row r="588" spans="1:13" x14ac:dyDescent="0.25">
      <c r="A588">
        <v>306</v>
      </c>
      <c r="B588">
        <v>1</v>
      </c>
      <c r="C588">
        <v>18</v>
      </c>
      <c r="D588" s="1">
        <v>43843</v>
      </c>
      <c r="E588" s="1">
        <f>EDATE(Table_Satış[[#This Row],[Tarix]], 2)  + 5</f>
        <v>43908</v>
      </c>
      <c r="F588">
        <v>3</v>
      </c>
      <c r="G588">
        <v>41</v>
      </c>
      <c r="H588">
        <v>4</v>
      </c>
      <c r="I588">
        <v>460</v>
      </c>
      <c r="J588">
        <v>8280</v>
      </c>
      <c r="K588">
        <v>8280</v>
      </c>
      <c r="L588" t="s">
        <v>50</v>
      </c>
      <c r="M588" t="s">
        <v>44</v>
      </c>
    </row>
    <row r="589" spans="1:13" x14ac:dyDescent="0.25">
      <c r="A589">
        <v>304</v>
      </c>
      <c r="B589">
        <v>10</v>
      </c>
      <c r="C589">
        <v>11</v>
      </c>
      <c r="D589" s="1">
        <v>43843</v>
      </c>
      <c r="E589" s="1">
        <f>EDATE(Table_Satış[[#This Row],[Tarix]], 2)  + 5</f>
        <v>43908</v>
      </c>
      <c r="F589">
        <v>3</v>
      </c>
      <c r="G589">
        <v>25</v>
      </c>
      <c r="H589">
        <v>5</v>
      </c>
      <c r="I589">
        <v>460</v>
      </c>
      <c r="J589">
        <v>5060</v>
      </c>
      <c r="K589">
        <v>5060</v>
      </c>
      <c r="L589" t="s">
        <v>48</v>
      </c>
      <c r="M589" t="s">
        <v>44</v>
      </c>
    </row>
    <row r="590" spans="1:13" x14ac:dyDescent="0.25">
      <c r="A590">
        <v>102</v>
      </c>
      <c r="B590">
        <v>18</v>
      </c>
      <c r="C590">
        <v>18</v>
      </c>
      <c r="D590" s="1">
        <v>43844</v>
      </c>
      <c r="E590" s="1">
        <f>EDATE(Table_Satış[[#This Row],[Tarix]], 2)  + 5</f>
        <v>43909</v>
      </c>
      <c r="F590">
        <v>3</v>
      </c>
      <c r="G590">
        <v>105</v>
      </c>
      <c r="H590">
        <v>7</v>
      </c>
      <c r="I590">
        <v>1170</v>
      </c>
      <c r="J590">
        <v>21060</v>
      </c>
      <c r="K590">
        <v>21060</v>
      </c>
      <c r="L590" t="s">
        <v>33</v>
      </c>
      <c r="M590" t="s">
        <v>30</v>
      </c>
    </row>
    <row r="591" spans="1:13" x14ac:dyDescent="0.25">
      <c r="A591">
        <v>101</v>
      </c>
      <c r="B591">
        <v>8</v>
      </c>
      <c r="C591">
        <v>6</v>
      </c>
      <c r="D591" s="1">
        <v>43845</v>
      </c>
      <c r="E591" s="1">
        <f>EDATE(Table_Satış[[#This Row],[Tarix]], 2)  + 5</f>
        <v>43910</v>
      </c>
      <c r="F591">
        <v>3</v>
      </c>
      <c r="G591">
        <v>47</v>
      </c>
      <c r="H591">
        <v>1</v>
      </c>
      <c r="I591">
        <v>1560</v>
      </c>
      <c r="J591">
        <v>9360</v>
      </c>
      <c r="K591">
        <v>9360</v>
      </c>
      <c r="L591" t="s">
        <v>31</v>
      </c>
      <c r="M591" t="s">
        <v>30</v>
      </c>
    </row>
    <row r="592" spans="1:13" x14ac:dyDescent="0.25">
      <c r="A592">
        <v>101</v>
      </c>
      <c r="B592">
        <v>20</v>
      </c>
      <c r="C592">
        <v>10</v>
      </c>
      <c r="D592" s="1">
        <v>43846</v>
      </c>
      <c r="E592" s="1">
        <f>EDATE(Table_Satış[[#This Row],[Tarix]], 2)  + 5</f>
        <v>43911</v>
      </c>
      <c r="F592">
        <v>3</v>
      </c>
      <c r="G592">
        <v>78</v>
      </c>
      <c r="H592">
        <v>2</v>
      </c>
      <c r="I592">
        <v>1560</v>
      </c>
      <c r="J592">
        <v>15600</v>
      </c>
      <c r="K592">
        <v>15600</v>
      </c>
      <c r="L592" t="s">
        <v>31</v>
      </c>
      <c r="M592" t="s">
        <v>30</v>
      </c>
    </row>
    <row r="593" spans="1:13" x14ac:dyDescent="0.25">
      <c r="A593">
        <v>302</v>
      </c>
      <c r="B593">
        <v>11</v>
      </c>
      <c r="C593">
        <v>5</v>
      </c>
      <c r="D593" s="1">
        <v>43847</v>
      </c>
      <c r="E593" s="1">
        <f>EDATE(Table_Satış[[#This Row],[Tarix]], 2)  + 5</f>
        <v>43912</v>
      </c>
      <c r="F593">
        <v>3</v>
      </c>
      <c r="G593">
        <v>49</v>
      </c>
      <c r="H593">
        <v>6</v>
      </c>
      <c r="I593">
        <v>1950</v>
      </c>
      <c r="J593">
        <v>9750</v>
      </c>
      <c r="K593">
        <v>9750</v>
      </c>
      <c r="L593" t="s">
        <v>46</v>
      </c>
      <c r="M593" t="s">
        <v>44</v>
      </c>
    </row>
    <row r="594" spans="1:13" x14ac:dyDescent="0.25">
      <c r="A594">
        <v>302</v>
      </c>
      <c r="B594">
        <v>8</v>
      </c>
      <c r="C594">
        <v>11</v>
      </c>
      <c r="D594" s="1">
        <v>43847</v>
      </c>
      <c r="E594" s="1">
        <f>EDATE(Table_Satış[[#This Row],[Tarix]], 2)  + 5</f>
        <v>43912</v>
      </c>
      <c r="F594">
        <v>3</v>
      </c>
      <c r="G594">
        <v>107</v>
      </c>
      <c r="H594">
        <v>4</v>
      </c>
      <c r="I594">
        <v>1950</v>
      </c>
      <c r="J594">
        <v>21450</v>
      </c>
      <c r="K594">
        <v>21450</v>
      </c>
      <c r="L594" t="s">
        <v>46</v>
      </c>
      <c r="M594" t="s">
        <v>44</v>
      </c>
    </row>
    <row r="595" spans="1:13" x14ac:dyDescent="0.25">
      <c r="A595">
        <v>305</v>
      </c>
      <c r="B595">
        <v>28</v>
      </c>
      <c r="C595">
        <v>22</v>
      </c>
      <c r="D595" s="1">
        <v>43848</v>
      </c>
      <c r="E595" s="1">
        <f>EDATE(Table_Satış[[#This Row],[Tarix]], 2)  + 5</f>
        <v>43913</v>
      </c>
      <c r="F595">
        <v>3</v>
      </c>
      <c r="G595">
        <v>11</v>
      </c>
      <c r="H595">
        <v>5</v>
      </c>
      <c r="I595">
        <v>100</v>
      </c>
      <c r="J595">
        <v>2200</v>
      </c>
      <c r="K595">
        <v>2200</v>
      </c>
      <c r="L595" t="s">
        <v>49</v>
      </c>
      <c r="M595" t="s">
        <v>44</v>
      </c>
    </row>
    <row r="596" spans="1:13" x14ac:dyDescent="0.25">
      <c r="A596">
        <v>105</v>
      </c>
      <c r="B596">
        <v>20</v>
      </c>
      <c r="C596">
        <v>11</v>
      </c>
      <c r="D596" s="1">
        <v>43849</v>
      </c>
      <c r="E596" s="1">
        <f>EDATE(Table_Satış[[#This Row],[Tarix]], 2)  + 5</f>
        <v>43914</v>
      </c>
      <c r="F596">
        <v>3</v>
      </c>
      <c r="G596">
        <v>43</v>
      </c>
      <c r="H596">
        <v>3</v>
      </c>
      <c r="I596">
        <v>780</v>
      </c>
      <c r="J596">
        <v>8580</v>
      </c>
      <c r="K596">
        <v>8580</v>
      </c>
      <c r="L596" t="s">
        <v>37</v>
      </c>
      <c r="M596" t="s">
        <v>30</v>
      </c>
    </row>
    <row r="597" spans="1:13" x14ac:dyDescent="0.25">
      <c r="A597">
        <v>103</v>
      </c>
      <c r="B597">
        <v>15</v>
      </c>
      <c r="C597">
        <v>12</v>
      </c>
      <c r="D597" s="1">
        <v>43850</v>
      </c>
      <c r="E597" s="1">
        <f>EDATE(Table_Satış[[#This Row],[Tarix]], 2)  + 5</f>
        <v>43915</v>
      </c>
      <c r="F597">
        <v>3</v>
      </c>
      <c r="G597">
        <v>31</v>
      </c>
      <c r="H597">
        <v>3</v>
      </c>
      <c r="I597">
        <v>520</v>
      </c>
      <c r="J597">
        <v>6240</v>
      </c>
      <c r="K597">
        <v>6240</v>
      </c>
      <c r="L597" t="s">
        <v>35</v>
      </c>
      <c r="M597" t="s">
        <v>30</v>
      </c>
    </row>
    <row r="598" spans="1:13" x14ac:dyDescent="0.25">
      <c r="A598">
        <v>102</v>
      </c>
      <c r="B598">
        <v>2</v>
      </c>
      <c r="C598">
        <v>5</v>
      </c>
      <c r="D598" s="1">
        <v>43853</v>
      </c>
      <c r="E598" s="1">
        <f>EDATE(Table_Satış[[#This Row],[Tarix]], 2)  + 5</f>
        <v>43918</v>
      </c>
      <c r="F598">
        <v>3</v>
      </c>
      <c r="G598">
        <v>29</v>
      </c>
      <c r="H598">
        <v>6</v>
      </c>
      <c r="I598">
        <v>1170</v>
      </c>
      <c r="J598">
        <v>5850</v>
      </c>
      <c r="K598">
        <v>5850</v>
      </c>
      <c r="L598" t="s">
        <v>33</v>
      </c>
      <c r="M598" t="s">
        <v>30</v>
      </c>
    </row>
    <row r="599" spans="1:13" x14ac:dyDescent="0.25">
      <c r="A599">
        <v>205</v>
      </c>
      <c r="B599">
        <v>26</v>
      </c>
      <c r="C599">
        <v>22</v>
      </c>
      <c r="D599" s="1">
        <v>43854</v>
      </c>
      <c r="E599" s="1">
        <f>EDATE(Table_Satış[[#This Row],[Tarix]], 2)  + 5</f>
        <v>43919</v>
      </c>
      <c r="F599">
        <v>3</v>
      </c>
      <c r="G599">
        <v>143</v>
      </c>
      <c r="H599">
        <v>1</v>
      </c>
      <c r="I599">
        <v>1300</v>
      </c>
      <c r="J599">
        <v>28600</v>
      </c>
      <c r="K599">
        <v>28600</v>
      </c>
      <c r="L599" t="s">
        <v>43</v>
      </c>
      <c r="M599" t="s">
        <v>38</v>
      </c>
    </row>
    <row r="600" spans="1:13" x14ac:dyDescent="0.25">
      <c r="A600">
        <v>102</v>
      </c>
      <c r="B600">
        <v>20</v>
      </c>
      <c r="C600">
        <v>25</v>
      </c>
      <c r="D600" s="1">
        <v>43855</v>
      </c>
      <c r="E600" s="1">
        <f>EDATE(Table_Satış[[#This Row],[Tarix]], 2)  + 5</f>
        <v>43920</v>
      </c>
      <c r="F600">
        <v>3</v>
      </c>
      <c r="G600">
        <v>146</v>
      </c>
      <c r="H600">
        <v>6</v>
      </c>
      <c r="I600">
        <v>1170</v>
      </c>
      <c r="J600">
        <v>29250</v>
      </c>
      <c r="K600">
        <v>29250</v>
      </c>
      <c r="L600" t="s">
        <v>33</v>
      </c>
      <c r="M600" t="s">
        <v>30</v>
      </c>
    </row>
    <row r="601" spans="1:13" x14ac:dyDescent="0.25">
      <c r="A601">
        <v>101</v>
      </c>
      <c r="B601">
        <v>3</v>
      </c>
      <c r="C601">
        <v>3</v>
      </c>
      <c r="D601" s="1">
        <v>43856</v>
      </c>
      <c r="E601" s="1">
        <f>EDATE(Table_Satış[[#This Row],[Tarix]], 2)  + 5</f>
        <v>43921</v>
      </c>
      <c r="F601">
        <v>3</v>
      </c>
      <c r="G601">
        <v>23</v>
      </c>
      <c r="H601">
        <v>5</v>
      </c>
      <c r="I601">
        <v>1560</v>
      </c>
      <c r="J601">
        <v>4680</v>
      </c>
      <c r="K601">
        <v>4680</v>
      </c>
      <c r="L601" t="s">
        <v>31</v>
      </c>
      <c r="M601" t="s">
        <v>30</v>
      </c>
    </row>
    <row r="602" spans="1:13" x14ac:dyDescent="0.25">
      <c r="A602">
        <v>305</v>
      </c>
      <c r="B602">
        <v>12</v>
      </c>
      <c r="C602">
        <v>18</v>
      </c>
      <c r="D602" s="1">
        <v>43856</v>
      </c>
      <c r="E602" s="1">
        <f>EDATE(Table_Satış[[#This Row],[Tarix]], 2)  + 5</f>
        <v>43921</v>
      </c>
      <c r="F602">
        <v>3</v>
      </c>
      <c r="G602">
        <v>9</v>
      </c>
      <c r="H602">
        <v>2</v>
      </c>
      <c r="I602">
        <v>100</v>
      </c>
      <c r="J602">
        <v>1800</v>
      </c>
      <c r="K602">
        <v>1800</v>
      </c>
      <c r="L602" t="s">
        <v>49</v>
      </c>
      <c r="M602" t="s">
        <v>44</v>
      </c>
    </row>
    <row r="603" spans="1:13" x14ac:dyDescent="0.25">
      <c r="A603">
        <v>301</v>
      </c>
      <c r="B603">
        <v>21</v>
      </c>
      <c r="C603">
        <v>12</v>
      </c>
      <c r="D603" s="1">
        <v>43858</v>
      </c>
      <c r="E603" s="1">
        <f>EDATE(Table_Satış[[#This Row],[Tarix]], 2)  + 5</f>
        <v>43923</v>
      </c>
      <c r="F603">
        <v>3</v>
      </c>
      <c r="G603">
        <v>234</v>
      </c>
      <c r="H603">
        <v>7</v>
      </c>
      <c r="I603">
        <v>3900</v>
      </c>
      <c r="J603">
        <v>46800</v>
      </c>
      <c r="K603">
        <v>46800</v>
      </c>
      <c r="L603" t="s">
        <v>45</v>
      </c>
      <c r="M603" t="s">
        <v>44</v>
      </c>
    </row>
    <row r="604" spans="1:13" x14ac:dyDescent="0.25">
      <c r="A604">
        <v>305</v>
      </c>
      <c r="B604">
        <v>10</v>
      </c>
      <c r="C604">
        <v>17</v>
      </c>
      <c r="D604" s="1">
        <v>43858</v>
      </c>
      <c r="E604" s="1">
        <f>EDATE(Table_Satış[[#This Row],[Tarix]], 2)  + 5</f>
        <v>43923</v>
      </c>
      <c r="F604">
        <v>3</v>
      </c>
      <c r="G604">
        <v>9</v>
      </c>
      <c r="H604">
        <v>3</v>
      </c>
      <c r="I604">
        <v>100</v>
      </c>
      <c r="J604">
        <v>1700</v>
      </c>
      <c r="K604">
        <v>1700</v>
      </c>
      <c r="L604" t="s">
        <v>49</v>
      </c>
      <c r="M604" t="s">
        <v>44</v>
      </c>
    </row>
    <row r="605" spans="1:13" x14ac:dyDescent="0.25">
      <c r="A605">
        <v>204</v>
      </c>
      <c r="B605">
        <v>21</v>
      </c>
      <c r="C605">
        <v>14</v>
      </c>
      <c r="D605" s="1">
        <v>43858</v>
      </c>
      <c r="E605" s="1">
        <f>EDATE(Table_Satış[[#This Row],[Tarix]], 2)  + 5</f>
        <v>43923</v>
      </c>
      <c r="F605">
        <v>3</v>
      </c>
      <c r="G605">
        <v>109</v>
      </c>
      <c r="H605">
        <v>3</v>
      </c>
      <c r="I605">
        <v>1560</v>
      </c>
      <c r="J605">
        <v>21840</v>
      </c>
      <c r="K605">
        <v>21840</v>
      </c>
      <c r="L605" t="s">
        <v>42</v>
      </c>
      <c r="M605" t="s">
        <v>38</v>
      </c>
    </row>
    <row r="606" spans="1:13" x14ac:dyDescent="0.25">
      <c r="A606">
        <v>103</v>
      </c>
      <c r="B606">
        <v>18</v>
      </c>
      <c r="C606">
        <v>22</v>
      </c>
      <c r="D606" s="1">
        <v>43858</v>
      </c>
      <c r="E606" s="1">
        <f>EDATE(Table_Satış[[#This Row],[Tarix]], 2)  + 5</f>
        <v>43923</v>
      </c>
      <c r="F606">
        <v>3</v>
      </c>
      <c r="G606">
        <v>57</v>
      </c>
      <c r="H606">
        <v>3</v>
      </c>
      <c r="I606">
        <v>520</v>
      </c>
      <c r="J606">
        <v>11440</v>
      </c>
      <c r="K606">
        <v>11440</v>
      </c>
      <c r="L606" t="s">
        <v>35</v>
      </c>
      <c r="M606" t="s">
        <v>30</v>
      </c>
    </row>
    <row r="607" spans="1:13" x14ac:dyDescent="0.25">
      <c r="A607">
        <v>103</v>
      </c>
      <c r="B607">
        <v>15</v>
      </c>
      <c r="C607">
        <v>4</v>
      </c>
      <c r="D607" s="1">
        <v>43859</v>
      </c>
      <c r="E607" s="1">
        <f>EDATE(Table_Satış[[#This Row],[Tarix]], 2)  + 5</f>
        <v>43924</v>
      </c>
      <c r="F607">
        <v>3</v>
      </c>
      <c r="G607">
        <v>10</v>
      </c>
      <c r="H607">
        <v>7</v>
      </c>
      <c r="I607">
        <v>520</v>
      </c>
      <c r="J607">
        <v>2080</v>
      </c>
      <c r="K607">
        <v>2080</v>
      </c>
      <c r="L607" t="s">
        <v>35</v>
      </c>
      <c r="M607" t="s">
        <v>30</v>
      </c>
    </row>
    <row r="608" spans="1:13" x14ac:dyDescent="0.25">
      <c r="A608">
        <v>305</v>
      </c>
      <c r="B608">
        <v>24</v>
      </c>
      <c r="C608">
        <v>13</v>
      </c>
      <c r="D608" s="1">
        <v>43860</v>
      </c>
      <c r="E608" s="1">
        <f>EDATE(Table_Satış[[#This Row],[Tarix]], 2)  + 5</f>
        <v>43925</v>
      </c>
      <c r="F608">
        <v>3</v>
      </c>
      <c r="G608">
        <v>7</v>
      </c>
      <c r="H608">
        <v>7</v>
      </c>
      <c r="I608">
        <v>100</v>
      </c>
      <c r="J608">
        <v>1300</v>
      </c>
      <c r="K608">
        <v>1300</v>
      </c>
      <c r="L608" t="s">
        <v>49</v>
      </c>
      <c r="M608" t="s">
        <v>44</v>
      </c>
    </row>
    <row r="609" spans="1:13" x14ac:dyDescent="0.25">
      <c r="A609">
        <v>201</v>
      </c>
      <c r="B609">
        <v>24</v>
      </c>
      <c r="C609">
        <v>18</v>
      </c>
      <c r="D609" s="1">
        <v>43869</v>
      </c>
      <c r="E609" s="1">
        <f>EDATE(Table_Satış[[#This Row],[Tarix]], 2)  + 5</f>
        <v>43934</v>
      </c>
      <c r="F609">
        <v>3</v>
      </c>
      <c r="G609">
        <v>129</v>
      </c>
      <c r="H609">
        <v>1</v>
      </c>
      <c r="I609">
        <v>1430</v>
      </c>
      <c r="J609">
        <v>25740</v>
      </c>
      <c r="K609">
        <v>25740</v>
      </c>
      <c r="L609" t="s">
        <v>39</v>
      </c>
      <c r="M609" t="s">
        <v>38</v>
      </c>
    </row>
    <row r="610" spans="1:13" x14ac:dyDescent="0.25">
      <c r="A610">
        <v>303</v>
      </c>
      <c r="B610">
        <v>15</v>
      </c>
      <c r="C610">
        <v>1</v>
      </c>
      <c r="D610" s="1">
        <v>43873</v>
      </c>
      <c r="E610" s="1">
        <f>EDATE(Table_Satış[[#This Row],[Tarix]], 2)  + 5</f>
        <v>43938</v>
      </c>
      <c r="F610">
        <v>3</v>
      </c>
      <c r="G610">
        <v>3</v>
      </c>
      <c r="H610">
        <v>4</v>
      </c>
      <c r="I610">
        <v>650</v>
      </c>
      <c r="J610">
        <v>650</v>
      </c>
      <c r="K610">
        <v>650</v>
      </c>
      <c r="L610" t="s">
        <v>47</v>
      </c>
      <c r="M610" t="s">
        <v>44</v>
      </c>
    </row>
    <row r="611" spans="1:13" x14ac:dyDescent="0.25">
      <c r="A611">
        <v>202</v>
      </c>
      <c r="B611">
        <v>23</v>
      </c>
      <c r="C611">
        <v>8</v>
      </c>
      <c r="D611" s="1">
        <v>43876</v>
      </c>
      <c r="E611" s="1">
        <f>EDATE(Table_Satış[[#This Row],[Tarix]], 2)  + 5</f>
        <v>43941</v>
      </c>
      <c r="F611">
        <v>3</v>
      </c>
      <c r="G611">
        <v>31</v>
      </c>
      <c r="H611">
        <v>2</v>
      </c>
      <c r="I611">
        <v>780</v>
      </c>
      <c r="J611">
        <v>6240</v>
      </c>
      <c r="K611">
        <v>6240</v>
      </c>
      <c r="L611" t="s">
        <v>40</v>
      </c>
      <c r="M611" t="s">
        <v>38</v>
      </c>
    </row>
    <row r="612" spans="1:13" x14ac:dyDescent="0.25">
      <c r="A612">
        <v>304</v>
      </c>
      <c r="B612">
        <v>7</v>
      </c>
      <c r="C612">
        <v>5</v>
      </c>
      <c r="D612" s="1">
        <v>43876</v>
      </c>
      <c r="E612" s="1">
        <f>EDATE(Table_Satış[[#This Row],[Tarix]], 2)  + 5</f>
        <v>43941</v>
      </c>
      <c r="F612">
        <v>3</v>
      </c>
      <c r="G612">
        <v>12</v>
      </c>
      <c r="H612">
        <v>3</v>
      </c>
      <c r="I612">
        <v>460</v>
      </c>
      <c r="J612">
        <v>2300</v>
      </c>
      <c r="K612">
        <v>2300</v>
      </c>
      <c r="L612" t="s">
        <v>48</v>
      </c>
      <c r="M612" t="s">
        <v>44</v>
      </c>
    </row>
    <row r="613" spans="1:13" x14ac:dyDescent="0.25">
      <c r="A613">
        <v>103</v>
      </c>
      <c r="B613">
        <v>22</v>
      </c>
      <c r="C613">
        <v>7</v>
      </c>
      <c r="D613" s="1">
        <v>43878</v>
      </c>
      <c r="E613" s="1">
        <f>EDATE(Table_Satış[[#This Row],[Tarix]], 2)  + 5</f>
        <v>43943</v>
      </c>
      <c r="F613">
        <v>3</v>
      </c>
      <c r="G613">
        <v>18</v>
      </c>
      <c r="H613">
        <v>4</v>
      </c>
      <c r="I613">
        <v>520</v>
      </c>
      <c r="J613">
        <v>3640</v>
      </c>
      <c r="K613">
        <v>3640</v>
      </c>
      <c r="L613" t="s">
        <v>35</v>
      </c>
      <c r="M613" t="s">
        <v>30</v>
      </c>
    </row>
    <row r="614" spans="1:13" x14ac:dyDescent="0.25">
      <c r="A614">
        <v>301</v>
      </c>
      <c r="B614">
        <v>22</v>
      </c>
      <c r="C614">
        <v>3</v>
      </c>
      <c r="D614" s="1">
        <v>43881</v>
      </c>
      <c r="E614" s="1">
        <f>EDATE(Table_Satış[[#This Row],[Tarix]], 2)  + 5</f>
        <v>43946</v>
      </c>
      <c r="F614">
        <v>3</v>
      </c>
      <c r="G614">
        <v>59</v>
      </c>
      <c r="H614">
        <v>8</v>
      </c>
      <c r="I614">
        <v>3900</v>
      </c>
      <c r="J614">
        <v>11700</v>
      </c>
      <c r="K614">
        <v>11700</v>
      </c>
      <c r="L614" t="s">
        <v>45</v>
      </c>
      <c r="M614" t="s">
        <v>44</v>
      </c>
    </row>
    <row r="615" spans="1:13" x14ac:dyDescent="0.25">
      <c r="A615">
        <v>301</v>
      </c>
      <c r="B615">
        <v>5</v>
      </c>
      <c r="C615">
        <v>9</v>
      </c>
      <c r="D615" s="1">
        <v>43883</v>
      </c>
      <c r="E615" s="1">
        <f>EDATE(Table_Satış[[#This Row],[Tarix]], 2)  + 5</f>
        <v>43948</v>
      </c>
      <c r="F615">
        <v>3</v>
      </c>
      <c r="G615">
        <v>176</v>
      </c>
      <c r="H615">
        <v>4</v>
      </c>
      <c r="I615">
        <v>3900</v>
      </c>
      <c r="J615">
        <v>35100</v>
      </c>
      <c r="K615">
        <v>35100</v>
      </c>
      <c r="L615" t="s">
        <v>45</v>
      </c>
      <c r="M615" t="s">
        <v>44</v>
      </c>
    </row>
    <row r="616" spans="1:13" x14ac:dyDescent="0.25">
      <c r="A616">
        <v>303</v>
      </c>
      <c r="B616">
        <v>2</v>
      </c>
      <c r="C616">
        <v>24</v>
      </c>
      <c r="D616" s="1">
        <v>43887</v>
      </c>
      <c r="E616" s="1">
        <f>EDATE(Table_Satış[[#This Row],[Tarix]], 2)  + 5</f>
        <v>43952</v>
      </c>
      <c r="F616">
        <v>3</v>
      </c>
      <c r="G616">
        <v>78</v>
      </c>
      <c r="H616">
        <v>5</v>
      </c>
      <c r="I616">
        <v>650</v>
      </c>
      <c r="J616">
        <v>15600</v>
      </c>
      <c r="K616">
        <v>15600</v>
      </c>
      <c r="L616" t="s">
        <v>47</v>
      </c>
      <c r="M616" t="s">
        <v>44</v>
      </c>
    </row>
    <row r="617" spans="1:13" x14ac:dyDescent="0.25">
      <c r="A617">
        <v>305</v>
      </c>
      <c r="B617">
        <v>2</v>
      </c>
      <c r="C617">
        <v>1</v>
      </c>
      <c r="D617" s="1">
        <v>43889</v>
      </c>
      <c r="E617" s="1">
        <f>EDATE(Table_Satış[[#This Row],[Tarix]], 2)  + 5</f>
        <v>43954</v>
      </c>
      <c r="F617">
        <v>3</v>
      </c>
      <c r="G617">
        <v>1</v>
      </c>
      <c r="H617">
        <v>3</v>
      </c>
      <c r="I617">
        <v>100</v>
      </c>
      <c r="J617">
        <v>100</v>
      </c>
      <c r="K617">
        <v>100</v>
      </c>
      <c r="L617" t="s">
        <v>49</v>
      </c>
      <c r="M617" t="s">
        <v>44</v>
      </c>
    </row>
    <row r="618" spans="1:13" x14ac:dyDescent="0.25">
      <c r="A618">
        <v>304</v>
      </c>
      <c r="B618">
        <v>18</v>
      </c>
      <c r="C618">
        <v>18</v>
      </c>
      <c r="D618" s="1">
        <v>43893</v>
      </c>
      <c r="E618" s="1">
        <f>EDATE(Table_Satış[[#This Row],[Tarix]], 2)  + 5</f>
        <v>43959</v>
      </c>
      <c r="F618">
        <v>3</v>
      </c>
      <c r="G618">
        <v>41</v>
      </c>
      <c r="H618">
        <v>3</v>
      </c>
      <c r="I618">
        <v>460</v>
      </c>
      <c r="J618">
        <v>8280</v>
      </c>
      <c r="K618">
        <v>8280</v>
      </c>
      <c r="L618" t="s">
        <v>48</v>
      </c>
      <c r="M618" t="s">
        <v>44</v>
      </c>
    </row>
    <row r="619" spans="1:13" x14ac:dyDescent="0.25">
      <c r="A619">
        <v>303</v>
      </c>
      <c r="B619">
        <v>8</v>
      </c>
      <c r="C619">
        <v>21</v>
      </c>
      <c r="D619" s="1">
        <v>43896</v>
      </c>
      <c r="E619" s="1">
        <f>EDATE(Table_Satış[[#This Row],[Tarix]], 2)  + 5</f>
        <v>43962</v>
      </c>
      <c r="F619">
        <v>3</v>
      </c>
      <c r="G619">
        <v>68</v>
      </c>
      <c r="H619">
        <v>4</v>
      </c>
      <c r="I619">
        <v>650</v>
      </c>
      <c r="J619">
        <v>13650</v>
      </c>
      <c r="K619">
        <v>13650</v>
      </c>
      <c r="L619" t="s">
        <v>47</v>
      </c>
      <c r="M619" t="s">
        <v>44</v>
      </c>
    </row>
    <row r="620" spans="1:13" x14ac:dyDescent="0.25">
      <c r="A620">
        <v>303</v>
      </c>
      <c r="B620">
        <v>4</v>
      </c>
      <c r="C620">
        <v>12</v>
      </c>
      <c r="D620" s="1">
        <v>43897</v>
      </c>
      <c r="E620" s="1">
        <f>EDATE(Table_Satış[[#This Row],[Tarix]], 2)  + 5</f>
        <v>43963</v>
      </c>
      <c r="F620">
        <v>3</v>
      </c>
      <c r="G620">
        <v>39</v>
      </c>
      <c r="H620">
        <v>8</v>
      </c>
      <c r="I620">
        <v>650</v>
      </c>
      <c r="J620">
        <v>7800</v>
      </c>
      <c r="K620">
        <v>7800</v>
      </c>
      <c r="L620" t="s">
        <v>47</v>
      </c>
      <c r="M620" t="s">
        <v>44</v>
      </c>
    </row>
    <row r="621" spans="1:13" x14ac:dyDescent="0.25">
      <c r="A621">
        <v>105</v>
      </c>
      <c r="B621">
        <v>18</v>
      </c>
      <c r="C621">
        <v>2</v>
      </c>
      <c r="D621" s="1">
        <v>43898</v>
      </c>
      <c r="E621" s="1">
        <f>EDATE(Table_Satış[[#This Row],[Tarix]], 2)  + 5</f>
        <v>43964</v>
      </c>
      <c r="F621">
        <v>3</v>
      </c>
      <c r="G621">
        <v>8</v>
      </c>
      <c r="H621">
        <v>4</v>
      </c>
      <c r="I621">
        <v>780</v>
      </c>
      <c r="J621">
        <v>1560</v>
      </c>
      <c r="K621">
        <v>1560</v>
      </c>
      <c r="L621" t="s">
        <v>37</v>
      </c>
      <c r="M621" t="s">
        <v>30</v>
      </c>
    </row>
    <row r="622" spans="1:13" x14ac:dyDescent="0.25">
      <c r="A622">
        <v>205</v>
      </c>
      <c r="B622">
        <v>21</v>
      </c>
      <c r="C622">
        <v>11</v>
      </c>
      <c r="D622" s="1">
        <v>43899</v>
      </c>
      <c r="E622" s="1">
        <f>EDATE(Table_Satış[[#This Row],[Tarix]], 2)  + 5</f>
        <v>43965</v>
      </c>
      <c r="F622">
        <v>3</v>
      </c>
      <c r="G622">
        <v>72</v>
      </c>
      <c r="H622">
        <v>3</v>
      </c>
      <c r="I622">
        <v>1300</v>
      </c>
      <c r="J622">
        <v>14300</v>
      </c>
      <c r="K622">
        <v>14300</v>
      </c>
      <c r="L622" t="s">
        <v>43</v>
      </c>
      <c r="M622" t="s">
        <v>38</v>
      </c>
    </row>
    <row r="623" spans="1:13" x14ac:dyDescent="0.25">
      <c r="A623">
        <v>102</v>
      </c>
      <c r="B623">
        <v>23</v>
      </c>
      <c r="C623">
        <v>12</v>
      </c>
      <c r="D623" s="1">
        <v>43899</v>
      </c>
      <c r="E623" s="1">
        <f>EDATE(Table_Satış[[#This Row],[Tarix]], 2)  + 5</f>
        <v>43965</v>
      </c>
      <c r="F623">
        <v>3</v>
      </c>
      <c r="G623">
        <v>70</v>
      </c>
      <c r="H623">
        <v>6</v>
      </c>
      <c r="I623">
        <v>1170</v>
      </c>
      <c r="J623">
        <v>14040</v>
      </c>
      <c r="K623">
        <v>14040</v>
      </c>
      <c r="L623" t="s">
        <v>33</v>
      </c>
      <c r="M623" t="s">
        <v>30</v>
      </c>
    </row>
    <row r="624" spans="1:13" x14ac:dyDescent="0.25">
      <c r="A624">
        <v>105</v>
      </c>
      <c r="B624">
        <v>21</v>
      </c>
      <c r="C624">
        <v>4</v>
      </c>
      <c r="D624" s="1">
        <v>43900</v>
      </c>
      <c r="E624" s="1">
        <f>EDATE(Table_Satış[[#This Row],[Tarix]], 2)  + 5</f>
        <v>43966</v>
      </c>
      <c r="F624">
        <v>3</v>
      </c>
      <c r="G624">
        <v>16</v>
      </c>
      <c r="H624">
        <v>5</v>
      </c>
      <c r="I624">
        <v>780</v>
      </c>
      <c r="J624">
        <v>3120</v>
      </c>
      <c r="K624">
        <v>3120</v>
      </c>
      <c r="L624" t="s">
        <v>37</v>
      </c>
      <c r="M624" t="s">
        <v>30</v>
      </c>
    </row>
    <row r="625" spans="1:13" x14ac:dyDescent="0.25">
      <c r="A625">
        <v>302</v>
      </c>
      <c r="B625">
        <v>22</v>
      </c>
      <c r="C625">
        <v>9</v>
      </c>
      <c r="D625" s="1">
        <v>43906</v>
      </c>
      <c r="E625" s="1">
        <f>EDATE(Table_Satış[[#This Row],[Tarix]], 2)  + 5</f>
        <v>43972</v>
      </c>
      <c r="F625">
        <v>3</v>
      </c>
      <c r="G625">
        <v>88</v>
      </c>
      <c r="H625">
        <v>3</v>
      </c>
      <c r="I625">
        <v>1950</v>
      </c>
      <c r="J625">
        <v>17550</v>
      </c>
      <c r="K625">
        <v>17550</v>
      </c>
      <c r="L625" t="s">
        <v>46</v>
      </c>
      <c r="M625" t="s">
        <v>44</v>
      </c>
    </row>
    <row r="626" spans="1:13" x14ac:dyDescent="0.25">
      <c r="A626">
        <v>301</v>
      </c>
      <c r="B626">
        <v>10</v>
      </c>
      <c r="C626">
        <v>20</v>
      </c>
      <c r="D626" s="1">
        <v>43907</v>
      </c>
      <c r="E626" s="1">
        <f>EDATE(Table_Satış[[#This Row],[Tarix]], 2)  + 5</f>
        <v>43973</v>
      </c>
      <c r="F626">
        <v>3</v>
      </c>
      <c r="G626">
        <v>390</v>
      </c>
      <c r="H626">
        <v>6</v>
      </c>
      <c r="I626">
        <v>3900</v>
      </c>
      <c r="J626">
        <v>78000</v>
      </c>
      <c r="K626">
        <v>78000</v>
      </c>
      <c r="L626" t="s">
        <v>45</v>
      </c>
      <c r="M626" t="s">
        <v>44</v>
      </c>
    </row>
    <row r="627" spans="1:13" x14ac:dyDescent="0.25">
      <c r="A627">
        <v>304</v>
      </c>
      <c r="B627">
        <v>21</v>
      </c>
      <c r="C627">
        <v>24</v>
      </c>
      <c r="D627" s="1">
        <v>43908</v>
      </c>
      <c r="E627" s="1">
        <f>EDATE(Table_Satış[[#This Row],[Tarix]], 2)  + 5</f>
        <v>43974</v>
      </c>
      <c r="F627">
        <v>3</v>
      </c>
      <c r="G627">
        <v>55</v>
      </c>
      <c r="H627">
        <v>3</v>
      </c>
      <c r="I627">
        <v>460</v>
      </c>
      <c r="J627">
        <v>11040</v>
      </c>
      <c r="K627">
        <v>11040</v>
      </c>
      <c r="L627" t="s">
        <v>48</v>
      </c>
      <c r="M627" t="s">
        <v>44</v>
      </c>
    </row>
    <row r="628" spans="1:13" x14ac:dyDescent="0.25">
      <c r="A628">
        <v>102</v>
      </c>
      <c r="B628">
        <v>5</v>
      </c>
      <c r="C628">
        <v>16</v>
      </c>
      <c r="D628" s="1">
        <v>43909</v>
      </c>
      <c r="E628" s="1">
        <f>EDATE(Table_Satış[[#This Row],[Tarix]], 2)  + 5</f>
        <v>43975</v>
      </c>
      <c r="F628">
        <v>3</v>
      </c>
      <c r="G628">
        <v>94</v>
      </c>
      <c r="H628">
        <v>3</v>
      </c>
      <c r="I628">
        <v>1170</v>
      </c>
      <c r="J628">
        <v>18720</v>
      </c>
      <c r="K628">
        <v>18720</v>
      </c>
      <c r="L628" t="s">
        <v>33</v>
      </c>
      <c r="M628" t="s">
        <v>30</v>
      </c>
    </row>
    <row r="629" spans="1:13" x14ac:dyDescent="0.25">
      <c r="A629">
        <v>101</v>
      </c>
      <c r="B629">
        <v>21</v>
      </c>
      <c r="C629">
        <v>9</v>
      </c>
      <c r="D629" s="1">
        <v>43909</v>
      </c>
      <c r="E629" s="1">
        <f>EDATE(Table_Satış[[#This Row],[Tarix]], 2)  + 5</f>
        <v>43975</v>
      </c>
      <c r="F629">
        <v>3</v>
      </c>
      <c r="G629">
        <v>70</v>
      </c>
      <c r="H629">
        <v>8</v>
      </c>
      <c r="I629">
        <v>1560</v>
      </c>
      <c r="J629">
        <v>14040</v>
      </c>
      <c r="K629">
        <v>14040</v>
      </c>
      <c r="L629" t="s">
        <v>31</v>
      </c>
      <c r="M629" t="s">
        <v>30</v>
      </c>
    </row>
    <row r="630" spans="1:13" x14ac:dyDescent="0.25">
      <c r="A630">
        <v>305</v>
      </c>
      <c r="B630">
        <v>20</v>
      </c>
      <c r="C630">
        <v>18</v>
      </c>
      <c r="D630" s="1">
        <v>43911</v>
      </c>
      <c r="E630" s="1">
        <f>EDATE(Table_Satış[[#This Row],[Tarix]], 2)  + 5</f>
        <v>43977</v>
      </c>
      <c r="F630">
        <v>3</v>
      </c>
      <c r="G630">
        <v>9</v>
      </c>
      <c r="H630">
        <v>4</v>
      </c>
      <c r="I630">
        <v>100</v>
      </c>
      <c r="J630">
        <v>1800</v>
      </c>
      <c r="K630">
        <v>1800</v>
      </c>
      <c r="L630" t="s">
        <v>49</v>
      </c>
      <c r="M630" t="s">
        <v>44</v>
      </c>
    </row>
    <row r="631" spans="1:13" x14ac:dyDescent="0.25">
      <c r="A631">
        <v>304</v>
      </c>
      <c r="B631">
        <v>14</v>
      </c>
      <c r="C631">
        <v>23</v>
      </c>
      <c r="D631" s="1">
        <v>43911</v>
      </c>
      <c r="E631" s="1">
        <f>EDATE(Table_Satış[[#This Row],[Tarix]], 2)  + 5</f>
        <v>43977</v>
      </c>
      <c r="F631">
        <v>3</v>
      </c>
      <c r="G631">
        <v>53</v>
      </c>
      <c r="H631">
        <v>1</v>
      </c>
      <c r="I631">
        <v>460</v>
      </c>
      <c r="J631">
        <v>10580</v>
      </c>
      <c r="K631">
        <v>10580</v>
      </c>
      <c r="L631" t="s">
        <v>48</v>
      </c>
      <c r="M631" t="s">
        <v>44</v>
      </c>
    </row>
    <row r="632" spans="1:13" x14ac:dyDescent="0.25">
      <c r="A632">
        <v>301</v>
      </c>
      <c r="B632">
        <v>28</v>
      </c>
      <c r="C632">
        <v>17</v>
      </c>
      <c r="D632" s="1">
        <v>43912</v>
      </c>
      <c r="E632" s="1">
        <f>EDATE(Table_Satış[[#This Row],[Tarix]], 2)  + 5</f>
        <v>43978</v>
      </c>
      <c r="F632">
        <v>3</v>
      </c>
      <c r="G632">
        <v>332</v>
      </c>
      <c r="H632">
        <v>4</v>
      </c>
      <c r="I632">
        <v>3900</v>
      </c>
      <c r="J632">
        <v>66300</v>
      </c>
      <c r="K632">
        <v>66300</v>
      </c>
      <c r="L632" t="s">
        <v>45</v>
      </c>
      <c r="M632" t="s">
        <v>44</v>
      </c>
    </row>
    <row r="633" spans="1:13" x14ac:dyDescent="0.25">
      <c r="A633">
        <v>205</v>
      </c>
      <c r="B633">
        <v>6</v>
      </c>
      <c r="C633">
        <v>12</v>
      </c>
      <c r="D633" s="1">
        <v>43912</v>
      </c>
      <c r="E633" s="1">
        <f>EDATE(Table_Satış[[#This Row],[Tarix]], 2)  + 5</f>
        <v>43978</v>
      </c>
      <c r="F633">
        <v>3</v>
      </c>
      <c r="G633">
        <v>78</v>
      </c>
      <c r="H633">
        <v>7</v>
      </c>
      <c r="I633">
        <v>1300</v>
      </c>
      <c r="J633">
        <v>15600</v>
      </c>
      <c r="K633">
        <v>15600</v>
      </c>
      <c r="L633" t="s">
        <v>43</v>
      </c>
      <c r="M633" t="s">
        <v>38</v>
      </c>
    </row>
    <row r="634" spans="1:13" x14ac:dyDescent="0.25">
      <c r="A634">
        <v>105</v>
      </c>
      <c r="B634">
        <v>27</v>
      </c>
      <c r="C634">
        <v>16</v>
      </c>
      <c r="D634" s="1">
        <v>43916</v>
      </c>
      <c r="E634" s="1">
        <f>EDATE(Table_Satış[[#This Row],[Tarix]], 2)  + 5</f>
        <v>43982</v>
      </c>
      <c r="F634">
        <v>3</v>
      </c>
      <c r="G634">
        <v>62</v>
      </c>
      <c r="H634">
        <v>1</v>
      </c>
      <c r="I634">
        <v>780</v>
      </c>
      <c r="J634">
        <v>12480</v>
      </c>
      <c r="K634">
        <v>12480</v>
      </c>
      <c r="L634" t="s">
        <v>37</v>
      </c>
      <c r="M634" t="s">
        <v>30</v>
      </c>
    </row>
    <row r="635" spans="1:13" x14ac:dyDescent="0.25">
      <c r="A635">
        <v>202</v>
      </c>
      <c r="B635">
        <v>9</v>
      </c>
      <c r="C635">
        <v>4</v>
      </c>
      <c r="D635" s="1">
        <v>43917</v>
      </c>
      <c r="E635" s="1">
        <f>EDATE(Table_Satış[[#This Row],[Tarix]], 2)  + 5</f>
        <v>43983</v>
      </c>
      <c r="F635">
        <v>3</v>
      </c>
      <c r="G635">
        <v>16</v>
      </c>
      <c r="H635">
        <v>2</v>
      </c>
      <c r="I635">
        <v>780</v>
      </c>
      <c r="J635">
        <v>3120</v>
      </c>
      <c r="K635">
        <v>3120</v>
      </c>
      <c r="L635" t="s">
        <v>40</v>
      </c>
      <c r="M635" t="s">
        <v>38</v>
      </c>
    </row>
    <row r="636" spans="1:13" x14ac:dyDescent="0.25">
      <c r="A636">
        <v>101</v>
      </c>
      <c r="B636">
        <v>1</v>
      </c>
      <c r="C636">
        <v>24</v>
      </c>
      <c r="D636" s="1">
        <v>43918</v>
      </c>
      <c r="E636" s="1">
        <f>EDATE(Table_Satış[[#This Row],[Tarix]], 2)  + 5</f>
        <v>43984</v>
      </c>
      <c r="F636">
        <v>3</v>
      </c>
      <c r="G636">
        <v>187</v>
      </c>
      <c r="H636">
        <v>8</v>
      </c>
      <c r="I636">
        <v>1560</v>
      </c>
      <c r="J636">
        <v>37440</v>
      </c>
      <c r="K636">
        <v>37440</v>
      </c>
      <c r="L636" t="s">
        <v>31</v>
      </c>
      <c r="M636" t="s">
        <v>30</v>
      </c>
    </row>
    <row r="637" spans="1:13" x14ac:dyDescent="0.25">
      <c r="A637">
        <v>304</v>
      </c>
      <c r="B637">
        <v>4</v>
      </c>
      <c r="C637">
        <v>8</v>
      </c>
      <c r="D637" s="1">
        <v>43923</v>
      </c>
      <c r="E637" s="1">
        <f>EDATE(Table_Satış[[#This Row],[Tarix]], 2)  + 5</f>
        <v>43989</v>
      </c>
      <c r="F637">
        <v>3</v>
      </c>
      <c r="G637">
        <v>18</v>
      </c>
      <c r="H637">
        <v>6</v>
      </c>
      <c r="I637">
        <v>460</v>
      </c>
      <c r="J637">
        <v>3680</v>
      </c>
      <c r="K637">
        <v>3680</v>
      </c>
      <c r="L637" t="s">
        <v>48</v>
      </c>
      <c r="M637" t="s">
        <v>44</v>
      </c>
    </row>
    <row r="638" spans="1:13" x14ac:dyDescent="0.25">
      <c r="A638">
        <v>103</v>
      </c>
      <c r="B638">
        <v>20</v>
      </c>
      <c r="C638">
        <v>18</v>
      </c>
      <c r="D638" s="1">
        <v>43925</v>
      </c>
      <c r="E638" s="1">
        <f>EDATE(Table_Satış[[#This Row],[Tarix]], 2)  + 5</f>
        <v>43991</v>
      </c>
      <c r="F638">
        <v>3</v>
      </c>
      <c r="G638">
        <v>47</v>
      </c>
      <c r="H638">
        <v>8</v>
      </c>
      <c r="I638">
        <v>520</v>
      </c>
      <c r="J638">
        <v>9360</v>
      </c>
      <c r="K638">
        <v>9360</v>
      </c>
      <c r="L638" t="s">
        <v>35</v>
      </c>
      <c r="M638" t="s">
        <v>30</v>
      </c>
    </row>
    <row r="639" spans="1:13" x14ac:dyDescent="0.25">
      <c r="A639">
        <v>103</v>
      </c>
      <c r="B639">
        <v>22</v>
      </c>
      <c r="C639">
        <v>2</v>
      </c>
      <c r="D639" s="1">
        <v>43926</v>
      </c>
      <c r="E639" s="1">
        <f>EDATE(Table_Satış[[#This Row],[Tarix]], 2)  + 5</f>
        <v>43992</v>
      </c>
      <c r="F639">
        <v>3</v>
      </c>
      <c r="G639">
        <v>5</v>
      </c>
      <c r="H639">
        <v>7</v>
      </c>
      <c r="I639">
        <v>520</v>
      </c>
      <c r="J639">
        <v>1040</v>
      </c>
      <c r="K639">
        <v>1040</v>
      </c>
      <c r="L639" t="s">
        <v>35</v>
      </c>
      <c r="M639" t="s">
        <v>30</v>
      </c>
    </row>
    <row r="640" spans="1:13" x14ac:dyDescent="0.25">
      <c r="A640">
        <v>202</v>
      </c>
      <c r="B640">
        <v>26</v>
      </c>
      <c r="C640">
        <v>16</v>
      </c>
      <c r="D640" s="1">
        <v>43928</v>
      </c>
      <c r="E640" s="1">
        <f>EDATE(Table_Satış[[#This Row],[Tarix]], 2)  + 5</f>
        <v>43994</v>
      </c>
      <c r="F640">
        <v>3</v>
      </c>
      <c r="G640">
        <v>62</v>
      </c>
      <c r="H640">
        <v>7</v>
      </c>
      <c r="I640">
        <v>780</v>
      </c>
      <c r="J640">
        <v>12480</v>
      </c>
      <c r="K640">
        <v>12480</v>
      </c>
      <c r="L640" t="s">
        <v>40</v>
      </c>
      <c r="M640" t="s">
        <v>38</v>
      </c>
    </row>
    <row r="641" spans="1:13" x14ac:dyDescent="0.25">
      <c r="A641">
        <v>306</v>
      </c>
      <c r="B641">
        <v>18</v>
      </c>
      <c r="C641">
        <v>9</v>
      </c>
      <c r="D641" s="1">
        <v>43930</v>
      </c>
      <c r="E641" s="1">
        <f>EDATE(Table_Satış[[#This Row],[Tarix]], 2)  + 5</f>
        <v>43996</v>
      </c>
      <c r="F641">
        <v>3</v>
      </c>
      <c r="G641">
        <v>21</v>
      </c>
      <c r="H641">
        <v>6</v>
      </c>
      <c r="I641">
        <v>460</v>
      </c>
      <c r="J641">
        <v>4140</v>
      </c>
      <c r="K641">
        <v>4140</v>
      </c>
      <c r="L641" t="s">
        <v>50</v>
      </c>
      <c r="M641" t="s">
        <v>44</v>
      </c>
    </row>
    <row r="642" spans="1:13" x14ac:dyDescent="0.25">
      <c r="A642">
        <v>303</v>
      </c>
      <c r="B642">
        <v>26</v>
      </c>
      <c r="C642">
        <v>23</v>
      </c>
      <c r="D642" s="1">
        <v>43931</v>
      </c>
      <c r="E642" s="1">
        <f>EDATE(Table_Satış[[#This Row],[Tarix]], 2)  + 5</f>
        <v>43997</v>
      </c>
      <c r="F642">
        <v>3</v>
      </c>
      <c r="G642">
        <v>75</v>
      </c>
      <c r="H642">
        <v>6</v>
      </c>
      <c r="I642">
        <v>650</v>
      </c>
      <c r="J642">
        <v>14950</v>
      </c>
      <c r="K642">
        <v>14950</v>
      </c>
      <c r="L642" t="s">
        <v>47</v>
      </c>
      <c r="M642" t="s">
        <v>44</v>
      </c>
    </row>
    <row r="643" spans="1:13" x14ac:dyDescent="0.25">
      <c r="A643">
        <v>101</v>
      </c>
      <c r="B643">
        <v>22</v>
      </c>
      <c r="C643">
        <v>24</v>
      </c>
      <c r="D643" s="1">
        <v>43935</v>
      </c>
      <c r="E643" s="1">
        <f>EDATE(Table_Satış[[#This Row],[Tarix]], 2)  + 5</f>
        <v>44001</v>
      </c>
      <c r="F643">
        <v>3</v>
      </c>
      <c r="G643">
        <v>187</v>
      </c>
      <c r="H643">
        <v>6</v>
      </c>
      <c r="I643">
        <v>1560</v>
      </c>
      <c r="J643">
        <v>37440</v>
      </c>
      <c r="K643">
        <v>37440</v>
      </c>
      <c r="L643" t="s">
        <v>31</v>
      </c>
      <c r="M643" t="s">
        <v>30</v>
      </c>
    </row>
    <row r="644" spans="1:13" x14ac:dyDescent="0.25">
      <c r="A644">
        <v>302</v>
      </c>
      <c r="B644">
        <v>26</v>
      </c>
      <c r="C644">
        <v>18</v>
      </c>
      <c r="D644" s="1">
        <v>43937</v>
      </c>
      <c r="E644" s="1">
        <f>EDATE(Table_Satış[[#This Row],[Tarix]], 2)  + 5</f>
        <v>44003</v>
      </c>
      <c r="F644">
        <v>3</v>
      </c>
      <c r="G644">
        <v>176</v>
      </c>
      <c r="H644">
        <v>4</v>
      </c>
      <c r="I644">
        <v>1950</v>
      </c>
      <c r="J644">
        <v>35100</v>
      </c>
      <c r="K644">
        <v>35100</v>
      </c>
      <c r="L644" t="s">
        <v>46</v>
      </c>
      <c r="M644" t="s">
        <v>44</v>
      </c>
    </row>
    <row r="645" spans="1:13" x14ac:dyDescent="0.25">
      <c r="A645">
        <v>301</v>
      </c>
      <c r="B645">
        <v>8</v>
      </c>
      <c r="C645">
        <v>21</v>
      </c>
      <c r="D645" s="1">
        <v>43937</v>
      </c>
      <c r="E645" s="1">
        <f>EDATE(Table_Satış[[#This Row],[Tarix]], 2)  + 5</f>
        <v>44003</v>
      </c>
      <c r="F645">
        <v>3</v>
      </c>
      <c r="G645">
        <v>410</v>
      </c>
      <c r="H645">
        <v>4</v>
      </c>
      <c r="I645">
        <v>3900</v>
      </c>
      <c r="J645">
        <v>81900</v>
      </c>
      <c r="K645">
        <v>81900</v>
      </c>
      <c r="L645" t="s">
        <v>45</v>
      </c>
      <c r="M645" t="s">
        <v>44</v>
      </c>
    </row>
    <row r="646" spans="1:13" x14ac:dyDescent="0.25">
      <c r="A646">
        <v>105</v>
      </c>
      <c r="B646">
        <v>11</v>
      </c>
      <c r="C646">
        <v>17</v>
      </c>
      <c r="D646" s="1">
        <v>43937</v>
      </c>
      <c r="E646" s="1">
        <f>EDATE(Table_Satış[[#This Row],[Tarix]], 2)  + 5</f>
        <v>44003</v>
      </c>
      <c r="F646">
        <v>3</v>
      </c>
      <c r="G646">
        <v>66</v>
      </c>
      <c r="H646">
        <v>4</v>
      </c>
      <c r="I646">
        <v>780</v>
      </c>
      <c r="J646">
        <v>13260</v>
      </c>
      <c r="K646">
        <v>13260</v>
      </c>
      <c r="L646" t="s">
        <v>37</v>
      </c>
      <c r="M646" t="s">
        <v>30</v>
      </c>
    </row>
    <row r="647" spans="1:13" x14ac:dyDescent="0.25">
      <c r="A647">
        <v>303</v>
      </c>
      <c r="B647">
        <v>5</v>
      </c>
      <c r="C647">
        <v>20</v>
      </c>
      <c r="D647" s="1">
        <v>43938</v>
      </c>
      <c r="E647" s="1">
        <f>EDATE(Table_Satış[[#This Row],[Tarix]], 2)  + 5</f>
        <v>44004</v>
      </c>
      <c r="F647">
        <v>3</v>
      </c>
      <c r="G647">
        <v>65</v>
      </c>
      <c r="H647">
        <v>6</v>
      </c>
      <c r="I647">
        <v>650</v>
      </c>
      <c r="J647">
        <v>13000</v>
      </c>
      <c r="K647">
        <v>13000</v>
      </c>
      <c r="L647" t="s">
        <v>47</v>
      </c>
      <c r="M647" t="s">
        <v>44</v>
      </c>
    </row>
    <row r="648" spans="1:13" x14ac:dyDescent="0.25">
      <c r="A648">
        <v>101</v>
      </c>
      <c r="B648">
        <v>16</v>
      </c>
      <c r="C648">
        <v>7</v>
      </c>
      <c r="D648" s="1">
        <v>43941</v>
      </c>
      <c r="E648" s="1">
        <f>EDATE(Table_Satış[[#This Row],[Tarix]], 2)  + 5</f>
        <v>44007</v>
      </c>
      <c r="F648">
        <v>3</v>
      </c>
      <c r="G648">
        <v>55</v>
      </c>
      <c r="H648">
        <v>4</v>
      </c>
      <c r="I648">
        <v>1560</v>
      </c>
      <c r="J648">
        <v>10920</v>
      </c>
      <c r="K648">
        <v>10920</v>
      </c>
      <c r="L648" t="s">
        <v>31</v>
      </c>
      <c r="M648" t="s">
        <v>30</v>
      </c>
    </row>
    <row r="649" spans="1:13" x14ac:dyDescent="0.25">
      <c r="A649">
        <v>204</v>
      </c>
      <c r="B649">
        <v>27</v>
      </c>
      <c r="C649">
        <v>14</v>
      </c>
      <c r="D649" s="1">
        <v>43941</v>
      </c>
      <c r="E649" s="1">
        <f>EDATE(Table_Satış[[#This Row],[Tarix]], 2)  + 5</f>
        <v>44007</v>
      </c>
      <c r="F649">
        <v>3</v>
      </c>
      <c r="G649">
        <v>109</v>
      </c>
      <c r="H649">
        <v>2</v>
      </c>
      <c r="I649">
        <v>1560</v>
      </c>
      <c r="J649">
        <v>21840</v>
      </c>
      <c r="K649">
        <v>21840</v>
      </c>
      <c r="L649" t="s">
        <v>42</v>
      </c>
      <c r="M649" t="s">
        <v>38</v>
      </c>
    </row>
    <row r="650" spans="1:13" x14ac:dyDescent="0.25">
      <c r="A650">
        <v>303</v>
      </c>
      <c r="B650">
        <v>26</v>
      </c>
      <c r="C650">
        <v>1</v>
      </c>
      <c r="D650" s="1">
        <v>43941</v>
      </c>
      <c r="E650" s="1">
        <f>EDATE(Table_Satış[[#This Row],[Tarix]], 2)  + 5</f>
        <v>44007</v>
      </c>
      <c r="F650">
        <v>3</v>
      </c>
      <c r="G650">
        <v>3</v>
      </c>
      <c r="H650">
        <v>6</v>
      </c>
      <c r="I650">
        <v>650</v>
      </c>
      <c r="J650">
        <v>650</v>
      </c>
      <c r="K650">
        <v>650</v>
      </c>
      <c r="L650" t="s">
        <v>47</v>
      </c>
      <c r="M650" t="s">
        <v>44</v>
      </c>
    </row>
    <row r="651" spans="1:13" x14ac:dyDescent="0.25">
      <c r="A651">
        <v>103</v>
      </c>
      <c r="B651">
        <v>4</v>
      </c>
      <c r="C651">
        <v>1</v>
      </c>
      <c r="D651" s="1">
        <v>43942</v>
      </c>
      <c r="E651" s="1">
        <f>EDATE(Table_Satış[[#This Row],[Tarix]], 2)  + 5</f>
        <v>44008</v>
      </c>
      <c r="F651">
        <v>3</v>
      </c>
      <c r="G651">
        <v>3</v>
      </c>
      <c r="H651">
        <v>6</v>
      </c>
      <c r="I651">
        <v>520</v>
      </c>
      <c r="J651">
        <v>520</v>
      </c>
      <c r="K651">
        <v>520</v>
      </c>
      <c r="L651" t="s">
        <v>35</v>
      </c>
      <c r="M651" t="s">
        <v>30</v>
      </c>
    </row>
    <row r="652" spans="1:13" x14ac:dyDescent="0.25">
      <c r="A652">
        <v>304</v>
      </c>
      <c r="B652">
        <v>16</v>
      </c>
      <c r="C652">
        <v>14</v>
      </c>
      <c r="D652" s="1">
        <v>43948</v>
      </c>
      <c r="E652" s="1">
        <f>EDATE(Table_Satış[[#This Row],[Tarix]], 2)  + 5</f>
        <v>44014</v>
      </c>
      <c r="F652">
        <v>3</v>
      </c>
      <c r="G652">
        <v>32</v>
      </c>
      <c r="H652">
        <v>5</v>
      </c>
      <c r="I652">
        <v>460</v>
      </c>
      <c r="J652">
        <v>6440</v>
      </c>
      <c r="K652">
        <v>6440</v>
      </c>
      <c r="L652" t="s">
        <v>48</v>
      </c>
      <c r="M652" t="s">
        <v>44</v>
      </c>
    </row>
    <row r="653" spans="1:13" x14ac:dyDescent="0.25">
      <c r="A653">
        <v>204</v>
      </c>
      <c r="B653">
        <v>2</v>
      </c>
      <c r="C653">
        <v>13</v>
      </c>
      <c r="D653" s="1">
        <v>43949</v>
      </c>
      <c r="E653" s="1">
        <f>EDATE(Table_Satış[[#This Row],[Tarix]], 2)  + 5</f>
        <v>44015</v>
      </c>
      <c r="F653">
        <v>3</v>
      </c>
      <c r="G653">
        <v>101</v>
      </c>
      <c r="H653">
        <v>8</v>
      </c>
      <c r="I653">
        <v>1560</v>
      </c>
      <c r="J653">
        <v>20280</v>
      </c>
      <c r="K653">
        <v>20280</v>
      </c>
      <c r="L653" t="s">
        <v>42</v>
      </c>
      <c r="M653" t="s">
        <v>38</v>
      </c>
    </row>
    <row r="654" spans="1:13" x14ac:dyDescent="0.25">
      <c r="A654">
        <v>101</v>
      </c>
      <c r="B654">
        <v>16</v>
      </c>
      <c r="C654">
        <v>21</v>
      </c>
      <c r="D654" s="1">
        <v>43950</v>
      </c>
      <c r="E654" s="1">
        <f>EDATE(Table_Satış[[#This Row],[Tarix]], 2)  + 5</f>
        <v>44016</v>
      </c>
      <c r="F654">
        <v>3</v>
      </c>
      <c r="G654">
        <v>164</v>
      </c>
      <c r="H654">
        <v>3</v>
      </c>
      <c r="I654">
        <v>1560</v>
      </c>
      <c r="J654">
        <v>32760</v>
      </c>
      <c r="K654">
        <v>32760</v>
      </c>
      <c r="L654" t="s">
        <v>31</v>
      </c>
      <c r="M654" t="s">
        <v>30</v>
      </c>
    </row>
    <row r="655" spans="1:13" x14ac:dyDescent="0.25">
      <c r="A655">
        <v>301</v>
      </c>
      <c r="B655">
        <v>24</v>
      </c>
      <c r="C655">
        <v>7</v>
      </c>
      <c r="D655" s="1">
        <v>43952</v>
      </c>
      <c r="E655" s="1">
        <f>EDATE(Table_Satış[[#This Row],[Tarix]], 2)  + 5</f>
        <v>44018</v>
      </c>
      <c r="F655">
        <v>3</v>
      </c>
      <c r="G655">
        <v>137</v>
      </c>
      <c r="H655">
        <v>1</v>
      </c>
      <c r="I655">
        <v>3900</v>
      </c>
      <c r="J655">
        <v>27300</v>
      </c>
      <c r="K655">
        <v>27300</v>
      </c>
      <c r="L655" t="s">
        <v>45</v>
      </c>
      <c r="M655" t="s">
        <v>44</v>
      </c>
    </row>
    <row r="656" spans="1:13" x14ac:dyDescent="0.25">
      <c r="A656">
        <v>102</v>
      </c>
      <c r="B656">
        <v>25</v>
      </c>
      <c r="C656">
        <v>22</v>
      </c>
      <c r="D656" s="1">
        <v>43952</v>
      </c>
      <c r="E656" s="1">
        <f>EDATE(Table_Satış[[#This Row],[Tarix]], 2)  + 5</f>
        <v>44018</v>
      </c>
      <c r="F656">
        <v>3</v>
      </c>
      <c r="G656">
        <v>129</v>
      </c>
      <c r="H656">
        <v>1</v>
      </c>
      <c r="I656">
        <v>1170</v>
      </c>
      <c r="J656">
        <v>25740</v>
      </c>
      <c r="K656">
        <v>25740</v>
      </c>
      <c r="L656" t="s">
        <v>33</v>
      </c>
      <c r="M656" t="s">
        <v>30</v>
      </c>
    </row>
    <row r="657" spans="1:13" x14ac:dyDescent="0.25">
      <c r="A657">
        <v>101</v>
      </c>
      <c r="B657">
        <v>15</v>
      </c>
      <c r="C657">
        <v>4</v>
      </c>
      <c r="D657" s="1">
        <v>43955</v>
      </c>
      <c r="E657" s="1">
        <f>EDATE(Table_Satış[[#This Row],[Tarix]], 2)  + 5</f>
        <v>44021</v>
      </c>
      <c r="F657">
        <v>3</v>
      </c>
      <c r="G657">
        <v>31</v>
      </c>
      <c r="H657">
        <v>4</v>
      </c>
      <c r="I657">
        <v>1560</v>
      </c>
      <c r="J657">
        <v>6240</v>
      </c>
      <c r="K657">
        <v>6240</v>
      </c>
      <c r="L657" t="s">
        <v>31</v>
      </c>
      <c r="M657" t="s">
        <v>30</v>
      </c>
    </row>
    <row r="658" spans="1:13" x14ac:dyDescent="0.25">
      <c r="A658">
        <v>301</v>
      </c>
      <c r="B658">
        <v>27</v>
      </c>
      <c r="C658">
        <v>25</v>
      </c>
      <c r="D658" s="1">
        <v>43957</v>
      </c>
      <c r="E658" s="1">
        <f>EDATE(Table_Satış[[#This Row],[Tarix]], 2)  + 5</f>
        <v>44023</v>
      </c>
      <c r="F658">
        <v>3</v>
      </c>
      <c r="G658">
        <v>488</v>
      </c>
      <c r="H658">
        <v>8</v>
      </c>
      <c r="I658">
        <v>3900</v>
      </c>
      <c r="J658">
        <v>97500</v>
      </c>
      <c r="K658">
        <v>97500</v>
      </c>
      <c r="L658" t="s">
        <v>45</v>
      </c>
      <c r="M658" t="s">
        <v>44</v>
      </c>
    </row>
    <row r="659" spans="1:13" x14ac:dyDescent="0.25">
      <c r="A659">
        <v>303</v>
      </c>
      <c r="B659">
        <v>13</v>
      </c>
      <c r="C659">
        <v>8</v>
      </c>
      <c r="D659" s="1">
        <v>43959</v>
      </c>
      <c r="E659" s="1">
        <f>EDATE(Table_Satış[[#This Row],[Tarix]], 2)  + 5</f>
        <v>44025</v>
      </c>
      <c r="F659">
        <v>3</v>
      </c>
      <c r="G659">
        <v>26</v>
      </c>
      <c r="H659">
        <v>7</v>
      </c>
      <c r="I659">
        <v>650</v>
      </c>
      <c r="J659">
        <v>5200</v>
      </c>
      <c r="K659">
        <v>5200</v>
      </c>
      <c r="L659" t="s">
        <v>47</v>
      </c>
      <c r="M659" t="s">
        <v>44</v>
      </c>
    </row>
    <row r="660" spans="1:13" x14ac:dyDescent="0.25">
      <c r="A660">
        <v>105</v>
      </c>
      <c r="B660">
        <v>15</v>
      </c>
      <c r="C660">
        <v>6</v>
      </c>
      <c r="D660" s="1">
        <v>43960</v>
      </c>
      <c r="E660" s="1">
        <f>EDATE(Table_Satış[[#This Row],[Tarix]], 2)  + 5</f>
        <v>44026</v>
      </c>
      <c r="F660">
        <v>3</v>
      </c>
      <c r="G660">
        <v>23</v>
      </c>
      <c r="H660">
        <v>7</v>
      </c>
      <c r="I660">
        <v>780</v>
      </c>
      <c r="J660">
        <v>4680</v>
      </c>
      <c r="K660">
        <v>4680</v>
      </c>
      <c r="L660" t="s">
        <v>37</v>
      </c>
      <c r="M660" t="s">
        <v>30</v>
      </c>
    </row>
    <row r="661" spans="1:13" x14ac:dyDescent="0.25">
      <c r="A661">
        <v>303</v>
      </c>
      <c r="B661">
        <v>14</v>
      </c>
      <c r="C661">
        <v>15</v>
      </c>
      <c r="D661" s="1">
        <v>43966</v>
      </c>
      <c r="E661" s="1">
        <f>EDATE(Table_Satış[[#This Row],[Tarix]], 2)  + 5</f>
        <v>44032</v>
      </c>
      <c r="F661">
        <v>3</v>
      </c>
      <c r="G661">
        <v>49</v>
      </c>
      <c r="H661">
        <v>3</v>
      </c>
      <c r="I661">
        <v>650</v>
      </c>
      <c r="J661">
        <v>9750</v>
      </c>
      <c r="K661">
        <v>9750</v>
      </c>
      <c r="L661" t="s">
        <v>47</v>
      </c>
      <c r="M661" t="s">
        <v>44</v>
      </c>
    </row>
    <row r="662" spans="1:13" x14ac:dyDescent="0.25">
      <c r="A662">
        <v>304</v>
      </c>
      <c r="B662">
        <v>24</v>
      </c>
      <c r="C662">
        <v>1</v>
      </c>
      <c r="D662" s="1">
        <v>43966</v>
      </c>
      <c r="E662" s="1">
        <f>EDATE(Table_Satış[[#This Row],[Tarix]], 2)  + 5</f>
        <v>44032</v>
      </c>
      <c r="F662">
        <v>3</v>
      </c>
      <c r="G662">
        <v>2</v>
      </c>
      <c r="H662">
        <v>3</v>
      </c>
      <c r="I662">
        <v>460</v>
      </c>
      <c r="J662">
        <v>460</v>
      </c>
      <c r="K662">
        <v>460</v>
      </c>
      <c r="L662" t="s">
        <v>48</v>
      </c>
      <c r="M662" t="s">
        <v>44</v>
      </c>
    </row>
    <row r="663" spans="1:13" x14ac:dyDescent="0.25">
      <c r="A663">
        <v>304</v>
      </c>
      <c r="B663">
        <v>11</v>
      </c>
      <c r="C663">
        <v>9</v>
      </c>
      <c r="D663" s="1">
        <v>43967</v>
      </c>
      <c r="E663" s="1">
        <f>EDATE(Table_Satış[[#This Row],[Tarix]], 2)  + 5</f>
        <v>44033</v>
      </c>
      <c r="F663">
        <v>3</v>
      </c>
      <c r="G663">
        <v>21</v>
      </c>
      <c r="H663">
        <v>5</v>
      </c>
      <c r="I663">
        <v>460</v>
      </c>
      <c r="J663">
        <v>4140</v>
      </c>
      <c r="K663">
        <v>4140</v>
      </c>
      <c r="L663" t="s">
        <v>48</v>
      </c>
      <c r="M663" t="s">
        <v>44</v>
      </c>
    </row>
    <row r="664" spans="1:13" x14ac:dyDescent="0.25">
      <c r="A664">
        <v>202</v>
      </c>
      <c r="B664">
        <v>26</v>
      </c>
      <c r="C664">
        <v>7</v>
      </c>
      <c r="D664" s="1">
        <v>43970</v>
      </c>
      <c r="E664" s="1">
        <f>EDATE(Table_Satış[[#This Row],[Tarix]], 2)  + 5</f>
        <v>44036</v>
      </c>
      <c r="F664">
        <v>3</v>
      </c>
      <c r="G664">
        <v>27</v>
      </c>
      <c r="H664">
        <v>2</v>
      </c>
      <c r="I664">
        <v>780</v>
      </c>
      <c r="J664">
        <v>5460</v>
      </c>
      <c r="K664">
        <v>5460</v>
      </c>
      <c r="L664" t="s">
        <v>40</v>
      </c>
      <c r="M664" t="s">
        <v>38</v>
      </c>
    </row>
    <row r="665" spans="1:13" x14ac:dyDescent="0.25">
      <c r="A665">
        <v>306</v>
      </c>
      <c r="B665">
        <v>13</v>
      </c>
      <c r="C665">
        <v>2</v>
      </c>
      <c r="D665" s="1">
        <v>43970</v>
      </c>
      <c r="E665" s="1">
        <f>EDATE(Table_Satış[[#This Row],[Tarix]], 2)  + 5</f>
        <v>44036</v>
      </c>
      <c r="F665">
        <v>3</v>
      </c>
      <c r="G665">
        <v>5</v>
      </c>
      <c r="H665">
        <v>5</v>
      </c>
      <c r="I665">
        <v>460</v>
      </c>
      <c r="J665">
        <v>920</v>
      </c>
      <c r="K665">
        <v>920</v>
      </c>
      <c r="L665" t="s">
        <v>50</v>
      </c>
      <c r="M665" t="s">
        <v>44</v>
      </c>
    </row>
    <row r="666" spans="1:13" x14ac:dyDescent="0.25">
      <c r="A666">
        <v>103</v>
      </c>
      <c r="B666">
        <v>17</v>
      </c>
      <c r="C666">
        <v>21</v>
      </c>
      <c r="D666" s="1">
        <v>43973</v>
      </c>
      <c r="E666" s="1">
        <f>EDATE(Table_Satış[[#This Row],[Tarix]], 2)  + 5</f>
        <v>44039</v>
      </c>
      <c r="F666">
        <v>3</v>
      </c>
      <c r="G666">
        <v>55</v>
      </c>
      <c r="H666">
        <v>1</v>
      </c>
      <c r="I666">
        <v>520</v>
      </c>
      <c r="J666">
        <v>10920</v>
      </c>
      <c r="K666">
        <v>10920</v>
      </c>
      <c r="L666" t="s">
        <v>35</v>
      </c>
      <c r="M666" t="s">
        <v>30</v>
      </c>
    </row>
    <row r="667" spans="1:13" x14ac:dyDescent="0.25">
      <c r="A667">
        <v>105</v>
      </c>
      <c r="B667">
        <v>20</v>
      </c>
      <c r="C667">
        <v>4</v>
      </c>
      <c r="D667" s="1">
        <v>43973</v>
      </c>
      <c r="E667" s="1">
        <f>EDATE(Table_Satış[[#This Row],[Tarix]], 2)  + 5</f>
        <v>44039</v>
      </c>
      <c r="F667">
        <v>3</v>
      </c>
      <c r="G667">
        <v>16</v>
      </c>
      <c r="H667">
        <v>7</v>
      </c>
      <c r="I667">
        <v>780</v>
      </c>
      <c r="J667">
        <v>3120</v>
      </c>
      <c r="K667">
        <v>3120</v>
      </c>
      <c r="L667" t="s">
        <v>37</v>
      </c>
      <c r="M667" t="s">
        <v>30</v>
      </c>
    </row>
    <row r="668" spans="1:13" x14ac:dyDescent="0.25">
      <c r="A668">
        <v>204</v>
      </c>
      <c r="B668">
        <v>23</v>
      </c>
      <c r="C668">
        <v>1</v>
      </c>
      <c r="D668" s="1">
        <v>43977</v>
      </c>
      <c r="E668" s="1">
        <f>EDATE(Table_Satış[[#This Row],[Tarix]], 2)  + 5</f>
        <v>44043</v>
      </c>
      <c r="F668">
        <v>3</v>
      </c>
      <c r="G668">
        <v>8</v>
      </c>
      <c r="H668">
        <v>3</v>
      </c>
      <c r="I668">
        <v>1560</v>
      </c>
      <c r="J668">
        <v>1560</v>
      </c>
      <c r="K668">
        <v>1560</v>
      </c>
      <c r="L668" t="s">
        <v>42</v>
      </c>
      <c r="M668" t="s">
        <v>38</v>
      </c>
    </row>
    <row r="669" spans="1:13" x14ac:dyDescent="0.25">
      <c r="A669">
        <v>305</v>
      </c>
      <c r="B669">
        <v>2</v>
      </c>
      <c r="C669">
        <v>4</v>
      </c>
      <c r="D669" s="1">
        <v>43982</v>
      </c>
      <c r="E669" s="1">
        <f>EDATE(Table_Satış[[#This Row],[Tarix]], 2)  + 5</f>
        <v>44048</v>
      </c>
      <c r="F669">
        <v>3</v>
      </c>
      <c r="G669">
        <v>2</v>
      </c>
      <c r="H669">
        <v>7</v>
      </c>
      <c r="I669">
        <v>100</v>
      </c>
      <c r="J669">
        <v>400</v>
      </c>
      <c r="K669">
        <v>400</v>
      </c>
      <c r="L669" t="s">
        <v>49</v>
      </c>
      <c r="M669" t="s">
        <v>44</v>
      </c>
    </row>
    <row r="670" spans="1:13" x14ac:dyDescent="0.25">
      <c r="A670">
        <v>103</v>
      </c>
      <c r="B670">
        <v>3</v>
      </c>
      <c r="C670">
        <v>11</v>
      </c>
      <c r="D670" s="1">
        <v>43984</v>
      </c>
      <c r="E670" s="1">
        <f>EDATE(Table_Satış[[#This Row],[Tarix]], 2)  + 5</f>
        <v>44050</v>
      </c>
      <c r="F670">
        <v>3</v>
      </c>
      <c r="G670">
        <v>29</v>
      </c>
      <c r="H670">
        <v>4</v>
      </c>
      <c r="I670">
        <v>520</v>
      </c>
      <c r="J670">
        <v>5720</v>
      </c>
      <c r="K670">
        <v>5720</v>
      </c>
      <c r="L670" t="s">
        <v>35</v>
      </c>
      <c r="M670" t="s">
        <v>30</v>
      </c>
    </row>
    <row r="671" spans="1:13" x14ac:dyDescent="0.25">
      <c r="A671">
        <v>105</v>
      </c>
      <c r="B671">
        <v>3</v>
      </c>
      <c r="C671">
        <v>6</v>
      </c>
      <c r="D671" s="1">
        <v>43985</v>
      </c>
      <c r="E671" s="1">
        <f>EDATE(Table_Satış[[#This Row],[Tarix]], 2)  + 5</f>
        <v>44051</v>
      </c>
      <c r="F671">
        <v>3</v>
      </c>
      <c r="G671">
        <v>23</v>
      </c>
      <c r="H671">
        <v>7</v>
      </c>
      <c r="I671">
        <v>780</v>
      </c>
      <c r="J671">
        <v>4680</v>
      </c>
      <c r="K671">
        <v>4680</v>
      </c>
      <c r="L671" t="s">
        <v>37</v>
      </c>
      <c r="M671" t="s">
        <v>30</v>
      </c>
    </row>
    <row r="672" spans="1:13" x14ac:dyDescent="0.25">
      <c r="A672">
        <v>304</v>
      </c>
      <c r="B672">
        <v>20</v>
      </c>
      <c r="C672">
        <v>4</v>
      </c>
      <c r="D672" s="1">
        <v>43986</v>
      </c>
      <c r="E672" s="1">
        <f>EDATE(Table_Satış[[#This Row],[Tarix]], 2)  + 5</f>
        <v>44052</v>
      </c>
      <c r="F672">
        <v>3</v>
      </c>
      <c r="G672">
        <v>9</v>
      </c>
      <c r="H672">
        <v>6</v>
      </c>
      <c r="I672">
        <v>460</v>
      </c>
      <c r="J672">
        <v>1840</v>
      </c>
      <c r="K672">
        <v>1840</v>
      </c>
      <c r="L672" t="s">
        <v>48</v>
      </c>
      <c r="M672" t="s">
        <v>44</v>
      </c>
    </row>
    <row r="673" spans="1:13" x14ac:dyDescent="0.25">
      <c r="A673">
        <v>304</v>
      </c>
      <c r="B673">
        <v>28</v>
      </c>
      <c r="C673">
        <v>19</v>
      </c>
      <c r="D673" s="1">
        <v>43987</v>
      </c>
      <c r="E673" s="1">
        <f>EDATE(Table_Satış[[#This Row],[Tarix]], 2)  + 5</f>
        <v>44053</v>
      </c>
      <c r="F673">
        <v>3</v>
      </c>
      <c r="G673">
        <v>44</v>
      </c>
      <c r="H673">
        <v>8</v>
      </c>
      <c r="I673">
        <v>460</v>
      </c>
      <c r="J673">
        <v>8740</v>
      </c>
      <c r="K673">
        <v>8740</v>
      </c>
      <c r="L673" t="s">
        <v>48</v>
      </c>
      <c r="M673" t="s">
        <v>44</v>
      </c>
    </row>
    <row r="674" spans="1:13" x14ac:dyDescent="0.25">
      <c r="A674">
        <v>102</v>
      </c>
      <c r="B674">
        <v>5</v>
      </c>
      <c r="C674">
        <v>23</v>
      </c>
      <c r="D674" s="1">
        <v>43988</v>
      </c>
      <c r="E674" s="1">
        <f>EDATE(Table_Satış[[#This Row],[Tarix]], 2)  + 5</f>
        <v>44054</v>
      </c>
      <c r="F674">
        <v>3</v>
      </c>
      <c r="G674">
        <v>135</v>
      </c>
      <c r="H674">
        <v>3</v>
      </c>
      <c r="I674">
        <v>1170</v>
      </c>
      <c r="J674">
        <v>26910</v>
      </c>
      <c r="K674">
        <v>26910</v>
      </c>
      <c r="L674" t="s">
        <v>33</v>
      </c>
      <c r="M674" t="s">
        <v>30</v>
      </c>
    </row>
    <row r="675" spans="1:13" x14ac:dyDescent="0.25">
      <c r="A675">
        <v>201</v>
      </c>
      <c r="B675">
        <v>6</v>
      </c>
      <c r="C675">
        <v>20</v>
      </c>
      <c r="D675" s="1">
        <v>43989</v>
      </c>
      <c r="E675" s="1">
        <f>EDATE(Table_Satış[[#This Row],[Tarix]], 2)  + 5</f>
        <v>44055</v>
      </c>
      <c r="F675">
        <v>3</v>
      </c>
      <c r="G675">
        <v>143</v>
      </c>
      <c r="H675">
        <v>2</v>
      </c>
      <c r="I675">
        <v>1430</v>
      </c>
      <c r="J675">
        <v>28600</v>
      </c>
      <c r="K675">
        <v>28600</v>
      </c>
      <c r="L675" t="s">
        <v>39</v>
      </c>
      <c r="M675" t="s">
        <v>38</v>
      </c>
    </row>
    <row r="676" spans="1:13" x14ac:dyDescent="0.25">
      <c r="A676">
        <v>303</v>
      </c>
      <c r="B676">
        <v>14</v>
      </c>
      <c r="C676">
        <v>3</v>
      </c>
      <c r="D676" s="1">
        <v>43989</v>
      </c>
      <c r="E676" s="1">
        <f>EDATE(Table_Satış[[#This Row],[Tarix]], 2)  + 5</f>
        <v>44055</v>
      </c>
      <c r="F676">
        <v>3</v>
      </c>
      <c r="G676">
        <v>10</v>
      </c>
      <c r="H676">
        <v>3</v>
      </c>
      <c r="I676">
        <v>650</v>
      </c>
      <c r="J676">
        <v>1950</v>
      </c>
      <c r="K676">
        <v>1950</v>
      </c>
      <c r="L676" t="s">
        <v>47</v>
      </c>
      <c r="M676" t="s">
        <v>44</v>
      </c>
    </row>
    <row r="677" spans="1:13" x14ac:dyDescent="0.25">
      <c r="A677">
        <v>303</v>
      </c>
      <c r="B677">
        <v>15</v>
      </c>
      <c r="C677">
        <v>18</v>
      </c>
      <c r="D677" s="1">
        <v>43991</v>
      </c>
      <c r="E677" s="1">
        <f>EDATE(Table_Satış[[#This Row],[Tarix]], 2)  + 5</f>
        <v>44057</v>
      </c>
      <c r="F677">
        <v>3</v>
      </c>
      <c r="G677">
        <v>59</v>
      </c>
      <c r="H677">
        <v>7</v>
      </c>
      <c r="I677">
        <v>650</v>
      </c>
      <c r="J677">
        <v>11700</v>
      </c>
      <c r="K677">
        <v>11700</v>
      </c>
      <c r="L677" t="s">
        <v>47</v>
      </c>
      <c r="M677" t="s">
        <v>44</v>
      </c>
    </row>
    <row r="678" spans="1:13" x14ac:dyDescent="0.25">
      <c r="A678">
        <v>204</v>
      </c>
      <c r="B678">
        <v>23</v>
      </c>
      <c r="C678">
        <v>10</v>
      </c>
      <c r="D678" s="1">
        <v>43992</v>
      </c>
      <c r="E678" s="1">
        <f>EDATE(Table_Satış[[#This Row],[Tarix]], 2)  + 5</f>
        <v>44058</v>
      </c>
      <c r="F678">
        <v>3</v>
      </c>
      <c r="G678">
        <v>78</v>
      </c>
      <c r="H678">
        <v>7</v>
      </c>
      <c r="I678">
        <v>1560</v>
      </c>
      <c r="J678">
        <v>15600</v>
      </c>
      <c r="K678">
        <v>15600</v>
      </c>
      <c r="L678" t="s">
        <v>42</v>
      </c>
      <c r="M678" t="s">
        <v>38</v>
      </c>
    </row>
    <row r="679" spans="1:13" x14ac:dyDescent="0.25">
      <c r="A679">
        <v>105</v>
      </c>
      <c r="B679">
        <v>4</v>
      </c>
      <c r="C679">
        <v>2</v>
      </c>
      <c r="D679" s="1">
        <v>43992</v>
      </c>
      <c r="E679" s="1">
        <f>EDATE(Table_Satış[[#This Row],[Tarix]], 2)  + 5</f>
        <v>44058</v>
      </c>
      <c r="F679">
        <v>3</v>
      </c>
      <c r="G679">
        <v>8</v>
      </c>
      <c r="H679">
        <v>6</v>
      </c>
      <c r="I679">
        <v>780</v>
      </c>
      <c r="J679">
        <v>1560</v>
      </c>
      <c r="K679">
        <v>1560</v>
      </c>
      <c r="L679" t="s">
        <v>37</v>
      </c>
      <c r="M679" t="s">
        <v>30</v>
      </c>
    </row>
    <row r="680" spans="1:13" x14ac:dyDescent="0.25">
      <c r="A680">
        <v>301</v>
      </c>
      <c r="B680">
        <v>8</v>
      </c>
      <c r="C680">
        <v>5</v>
      </c>
      <c r="D680" s="1">
        <v>43992</v>
      </c>
      <c r="E680" s="1">
        <f>EDATE(Table_Satış[[#This Row],[Tarix]], 2)  + 5</f>
        <v>44058</v>
      </c>
      <c r="F680">
        <v>3</v>
      </c>
      <c r="G680">
        <v>98</v>
      </c>
      <c r="H680">
        <v>7</v>
      </c>
      <c r="I680">
        <v>3900</v>
      </c>
      <c r="J680">
        <v>19500</v>
      </c>
      <c r="K680">
        <v>19500</v>
      </c>
      <c r="L680" t="s">
        <v>45</v>
      </c>
      <c r="M680" t="s">
        <v>44</v>
      </c>
    </row>
    <row r="681" spans="1:13" x14ac:dyDescent="0.25">
      <c r="A681">
        <v>301</v>
      </c>
      <c r="B681">
        <v>24</v>
      </c>
      <c r="C681">
        <v>13</v>
      </c>
      <c r="D681" s="1">
        <v>43993</v>
      </c>
      <c r="E681" s="1">
        <f>EDATE(Table_Satış[[#This Row],[Tarix]], 2)  + 5</f>
        <v>44059</v>
      </c>
      <c r="F681">
        <v>3</v>
      </c>
      <c r="G681">
        <v>254</v>
      </c>
      <c r="H681">
        <v>4</v>
      </c>
      <c r="I681">
        <v>3900</v>
      </c>
      <c r="J681">
        <v>50700</v>
      </c>
      <c r="K681">
        <v>50700</v>
      </c>
      <c r="L681" t="s">
        <v>45</v>
      </c>
      <c r="M681" t="s">
        <v>44</v>
      </c>
    </row>
    <row r="682" spans="1:13" x14ac:dyDescent="0.25">
      <c r="A682">
        <v>305</v>
      </c>
      <c r="B682">
        <v>18</v>
      </c>
      <c r="C682">
        <v>24</v>
      </c>
      <c r="D682" s="1">
        <v>43994</v>
      </c>
      <c r="E682" s="1">
        <f>EDATE(Table_Satış[[#This Row],[Tarix]], 2)  + 5</f>
        <v>44060</v>
      </c>
      <c r="F682">
        <v>3</v>
      </c>
      <c r="G682">
        <v>12</v>
      </c>
      <c r="H682">
        <v>3</v>
      </c>
      <c r="I682">
        <v>100</v>
      </c>
      <c r="J682">
        <v>2400</v>
      </c>
      <c r="K682">
        <v>2400</v>
      </c>
      <c r="L682" t="s">
        <v>49</v>
      </c>
      <c r="M682" t="s">
        <v>44</v>
      </c>
    </row>
    <row r="683" spans="1:13" x14ac:dyDescent="0.25">
      <c r="A683">
        <v>101</v>
      </c>
      <c r="B683">
        <v>18</v>
      </c>
      <c r="C683">
        <v>15</v>
      </c>
      <c r="D683" s="1">
        <v>43997</v>
      </c>
      <c r="E683" s="1">
        <f>EDATE(Table_Satış[[#This Row],[Tarix]], 2)  + 5</f>
        <v>44063</v>
      </c>
      <c r="F683">
        <v>3</v>
      </c>
      <c r="G683">
        <v>117</v>
      </c>
      <c r="H683">
        <v>3</v>
      </c>
      <c r="I683">
        <v>1560</v>
      </c>
      <c r="J683">
        <v>23400</v>
      </c>
      <c r="K683">
        <v>23400</v>
      </c>
      <c r="L683" t="s">
        <v>31</v>
      </c>
      <c r="M683" t="s">
        <v>30</v>
      </c>
    </row>
    <row r="684" spans="1:13" x14ac:dyDescent="0.25">
      <c r="A684">
        <v>201</v>
      </c>
      <c r="B684">
        <v>10</v>
      </c>
      <c r="C684">
        <v>12</v>
      </c>
      <c r="D684" s="1">
        <v>43997</v>
      </c>
      <c r="E684" s="1">
        <f>EDATE(Table_Satış[[#This Row],[Tarix]], 2)  + 5</f>
        <v>44063</v>
      </c>
      <c r="F684">
        <v>3</v>
      </c>
      <c r="G684">
        <v>86</v>
      </c>
      <c r="H684">
        <v>8</v>
      </c>
      <c r="I684">
        <v>1430</v>
      </c>
      <c r="J684">
        <v>17160</v>
      </c>
      <c r="K684">
        <v>17160</v>
      </c>
      <c r="L684" t="s">
        <v>39</v>
      </c>
      <c r="M684" t="s">
        <v>38</v>
      </c>
    </row>
    <row r="685" spans="1:13" x14ac:dyDescent="0.25">
      <c r="A685">
        <v>204</v>
      </c>
      <c r="B685">
        <v>26</v>
      </c>
      <c r="C685">
        <v>5</v>
      </c>
      <c r="D685" s="1">
        <v>44002</v>
      </c>
      <c r="E685" s="1">
        <f>EDATE(Table_Satış[[#This Row],[Tarix]], 2)  + 5</f>
        <v>44068</v>
      </c>
      <c r="F685">
        <v>3</v>
      </c>
      <c r="G685">
        <v>39</v>
      </c>
      <c r="H685">
        <v>5</v>
      </c>
      <c r="I685">
        <v>1560</v>
      </c>
      <c r="J685">
        <v>7800</v>
      </c>
      <c r="K685">
        <v>7800</v>
      </c>
      <c r="L685" t="s">
        <v>42</v>
      </c>
      <c r="M685" t="s">
        <v>38</v>
      </c>
    </row>
    <row r="686" spans="1:13" x14ac:dyDescent="0.25">
      <c r="A686">
        <v>201</v>
      </c>
      <c r="B686">
        <v>24</v>
      </c>
      <c r="C686">
        <v>2</v>
      </c>
      <c r="D686" s="1">
        <v>44002</v>
      </c>
      <c r="E686" s="1">
        <f>EDATE(Table_Satış[[#This Row],[Tarix]], 2)  + 5</f>
        <v>44068</v>
      </c>
      <c r="F686">
        <v>3</v>
      </c>
      <c r="G686">
        <v>14</v>
      </c>
      <c r="H686">
        <v>1</v>
      </c>
      <c r="I686">
        <v>1430</v>
      </c>
      <c r="J686">
        <v>2860</v>
      </c>
      <c r="K686">
        <v>2860</v>
      </c>
      <c r="L686" t="s">
        <v>39</v>
      </c>
      <c r="M686" t="s">
        <v>38</v>
      </c>
    </row>
    <row r="687" spans="1:13" x14ac:dyDescent="0.25">
      <c r="A687">
        <v>201</v>
      </c>
      <c r="B687">
        <v>24</v>
      </c>
      <c r="C687">
        <v>16</v>
      </c>
      <c r="D687" s="1">
        <v>44002</v>
      </c>
      <c r="E687" s="1">
        <f>EDATE(Table_Satış[[#This Row],[Tarix]], 2)  + 5</f>
        <v>44068</v>
      </c>
      <c r="F687">
        <v>3</v>
      </c>
      <c r="G687">
        <v>114</v>
      </c>
      <c r="H687">
        <v>4</v>
      </c>
      <c r="I687">
        <v>1430</v>
      </c>
      <c r="J687">
        <v>22880</v>
      </c>
      <c r="K687">
        <v>22880</v>
      </c>
      <c r="L687" t="s">
        <v>39</v>
      </c>
      <c r="M687" t="s">
        <v>38</v>
      </c>
    </row>
    <row r="688" spans="1:13" x14ac:dyDescent="0.25">
      <c r="A688">
        <v>103</v>
      </c>
      <c r="B688">
        <v>18</v>
      </c>
      <c r="C688">
        <v>2</v>
      </c>
      <c r="D688" s="1">
        <v>44004</v>
      </c>
      <c r="E688" s="1">
        <f>EDATE(Table_Satış[[#This Row],[Tarix]], 2)  + 5</f>
        <v>44070</v>
      </c>
      <c r="F688">
        <v>3</v>
      </c>
      <c r="G688">
        <v>5</v>
      </c>
      <c r="H688">
        <v>6</v>
      </c>
      <c r="I688">
        <v>520</v>
      </c>
      <c r="J688">
        <v>1040</v>
      </c>
      <c r="K688">
        <v>1040</v>
      </c>
      <c r="L688" t="s">
        <v>35</v>
      </c>
      <c r="M688" t="s">
        <v>30</v>
      </c>
    </row>
    <row r="689" spans="1:13" x14ac:dyDescent="0.25">
      <c r="A689">
        <v>205</v>
      </c>
      <c r="B689">
        <v>27</v>
      </c>
      <c r="C689">
        <v>2</v>
      </c>
      <c r="D689" s="1">
        <v>44004</v>
      </c>
      <c r="E689" s="1">
        <f>EDATE(Table_Satış[[#This Row],[Tarix]], 2)  + 5</f>
        <v>44070</v>
      </c>
      <c r="F689">
        <v>3</v>
      </c>
      <c r="G689">
        <v>13</v>
      </c>
      <c r="H689">
        <v>1</v>
      </c>
      <c r="I689">
        <v>1300</v>
      </c>
      <c r="J689">
        <v>2600</v>
      </c>
      <c r="K689">
        <v>2600</v>
      </c>
      <c r="L689" t="s">
        <v>43</v>
      </c>
      <c r="M689" t="s">
        <v>38</v>
      </c>
    </row>
    <row r="690" spans="1:13" x14ac:dyDescent="0.25">
      <c r="A690">
        <v>201</v>
      </c>
      <c r="B690">
        <v>26</v>
      </c>
      <c r="C690">
        <v>2</v>
      </c>
      <c r="D690" s="1">
        <v>44007</v>
      </c>
      <c r="E690" s="1">
        <f>EDATE(Table_Satış[[#This Row],[Tarix]], 2)  + 5</f>
        <v>44073</v>
      </c>
      <c r="F690">
        <v>3</v>
      </c>
      <c r="G690">
        <v>14</v>
      </c>
      <c r="H690">
        <v>2</v>
      </c>
      <c r="I690">
        <v>1430</v>
      </c>
      <c r="J690">
        <v>2860</v>
      </c>
      <c r="K690">
        <v>2860</v>
      </c>
      <c r="L690" t="s">
        <v>39</v>
      </c>
      <c r="M690" t="s">
        <v>38</v>
      </c>
    </row>
    <row r="691" spans="1:13" x14ac:dyDescent="0.25">
      <c r="A691">
        <v>204</v>
      </c>
      <c r="B691">
        <v>2</v>
      </c>
      <c r="C691">
        <v>2</v>
      </c>
      <c r="D691" s="1">
        <v>44007</v>
      </c>
      <c r="E691" s="1">
        <f>EDATE(Table_Satış[[#This Row],[Tarix]], 2)  + 5</f>
        <v>44073</v>
      </c>
      <c r="F691">
        <v>3</v>
      </c>
      <c r="G691">
        <v>16</v>
      </c>
      <c r="H691">
        <v>4</v>
      </c>
      <c r="I691">
        <v>1560</v>
      </c>
      <c r="J691">
        <v>3120</v>
      </c>
      <c r="K691">
        <v>3120</v>
      </c>
      <c r="L691" t="s">
        <v>42</v>
      </c>
      <c r="M691" t="s">
        <v>38</v>
      </c>
    </row>
    <row r="692" spans="1:13" x14ac:dyDescent="0.25">
      <c r="A692">
        <v>103</v>
      </c>
      <c r="B692">
        <v>15</v>
      </c>
      <c r="C692">
        <v>25</v>
      </c>
      <c r="D692" s="1">
        <v>44014</v>
      </c>
      <c r="E692" s="1">
        <f>EDATE(Table_Satış[[#This Row],[Tarix]], 2)  + 5</f>
        <v>44081</v>
      </c>
      <c r="F692">
        <v>3</v>
      </c>
      <c r="G692">
        <v>65</v>
      </c>
      <c r="H692">
        <v>3</v>
      </c>
      <c r="I692">
        <v>520</v>
      </c>
      <c r="J692">
        <v>13000</v>
      </c>
      <c r="K692">
        <v>13000</v>
      </c>
      <c r="L692" t="s">
        <v>35</v>
      </c>
      <c r="M692" t="s">
        <v>30</v>
      </c>
    </row>
    <row r="693" spans="1:13" x14ac:dyDescent="0.25">
      <c r="A693">
        <v>204</v>
      </c>
      <c r="B693">
        <v>22</v>
      </c>
      <c r="C693">
        <v>1</v>
      </c>
      <c r="D693" s="1">
        <v>44014</v>
      </c>
      <c r="E693" s="1">
        <f>EDATE(Table_Satış[[#This Row],[Tarix]], 2)  + 5</f>
        <v>44081</v>
      </c>
      <c r="F693">
        <v>3</v>
      </c>
      <c r="G693">
        <v>8</v>
      </c>
      <c r="H693">
        <v>6</v>
      </c>
      <c r="I693">
        <v>1560</v>
      </c>
      <c r="J693">
        <v>1560</v>
      </c>
      <c r="K693">
        <v>1560</v>
      </c>
      <c r="L693" t="s">
        <v>42</v>
      </c>
      <c r="M693" t="s">
        <v>38</v>
      </c>
    </row>
    <row r="694" spans="1:13" x14ac:dyDescent="0.25">
      <c r="A694">
        <v>305</v>
      </c>
      <c r="B694">
        <v>24</v>
      </c>
      <c r="C694">
        <v>11</v>
      </c>
      <c r="D694" s="1">
        <v>44015</v>
      </c>
      <c r="E694" s="1">
        <f>EDATE(Table_Satış[[#This Row],[Tarix]], 2)  + 5</f>
        <v>44082</v>
      </c>
      <c r="F694">
        <v>3</v>
      </c>
      <c r="G694">
        <v>6</v>
      </c>
      <c r="H694">
        <v>3</v>
      </c>
      <c r="I694">
        <v>100</v>
      </c>
      <c r="J694">
        <v>1100</v>
      </c>
      <c r="K694">
        <v>1100</v>
      </c>
      <c r="L694" t="s">
        <v>49</v>
      </c>
      <c r="M694" t="s">
        <v>44</v>
      </c>
    </row>
    <row r="695" spans="1:13" x14ac:dyDescent="0.25">
      <c r="A695">
        <v>105</v>
      </c>
      <c r="B695">
        <v>10</v>
      </c>
      <c r="C695">
        <v>13</v>
      </c>
      <c r="D695" s="1">
        <v>44015</v>
      </c>
      <c r="E695" s="1">
        <f>EDATE(Table_Satış[[#This Row],[Tarix]], 2)  + 5</f>
        <v>44082</v>
      </c>
      <c r="F695">
        <v>3</v>
      </c>
      <c r="G695">
        <v>51</v>
      </c>
      <c r="H695">
        <v>2</v>
      </c>
      <c r="I695">
        <v>780</v>
      </c>
      <c r="J695">
        <v>10140</v>
      </c>
      <c r="K695">
        <v>10140</v>
      </c>
      <c r="L695" t="s">
        <v>37</v>
      </c>
      <c r="M695" t="s">
        <v>30</v>
      </c>
    </row>
    <row r="696" spans="1:13" x14ac:dyDescent="0.25">
      <c r="A696">
        <v>303</v>
      </c>
      <c r="B696">
        <v>1</v>
      </c>
      <c r="C696">
        <v>3</v>
      </c>
      <c r="D696" s="1">
        <v>44015</v>
      </c>
      <c r="E696" s="1">
        <f>EDATE(Table_Satış[[#This Row],[Tarix]], 2)  + 5</f>
        <v>44082</v>
      </c>
      <c r="F696">
        <v>3</v>
      </c>
      <c r="G696">
        <v>10</v>
      </c>
      <c r="H696">
        <v>4</v>
      </c>
      <c r="I696">
        <v>650</v>
      </c>
      <c r="J696">
        <v>1950</v>
      </c>
      <c r="K696">
        <v>1950</v>
      </c>
      <c r="L696" t="s">
        <v>47</v>
      </c>
      <c r="M696" t="s">
        <v>44</v>
      </c>
    </row>
    <row r="697" spans="1:13" x14ac:dyDescent="0.25">
      <c r="A697">
        <v>302</v>
      </c>
      <c r="B697">
        <v>22</v>
      </c>
      <c r="C697">
        <v>1</v>
      </c>
      <c r="D697" s="1">
        <v>44017</v>
      </c>
      <c r="E697" s="1">
        <f>EDATE(Table_Satış[[#This Row],[Tarix]], 2)  + 5</f>
        <v>44084</v>
      </c>
      <c r="F697">
        <v>3</v>
      </c>
      <c r="G697">
        <v>10</v>
      </c>
      <c r="H697">
        <v>1</v>
      </c>
      <c r="I697">
        <v>1950</v>
      </c>
      <c r="J697">
        <v>1950</v>
      </c>
      <c r="K697">
        <v>1950</v>
      </c>
      <c r="L697" t="s">
        <v>46</v>
      </c>
      <c r="M697" t="s">
        <v>44</v>
      </c>
    </row>
    <row r="698" spans="1:13" x14ac:dyDescent="0.25">
      <c r="A698">
        <v>102</v>
      </c>
      <c r="B698">
        <v>25</v>
      </c>
      <c r="C698">
        <v>19</v>
      </c>
      <c r="D698" s="1">
        <v>44017</v>
      </c>
      <c r="E698" s="1">
        <f>EDATE(Table_Satış[[#This Row],[Tarix]], 2)  + 5</f>
        <v>44084</v>
      </c>
      <c r="F698">
        <v>3</v>
      </c>
      <c r="G698">
        <v>111</v>
      </c>
      <c r="H698">
        <v>5</v>
      </c>
      <c r="I698">
        <v>1170</v>
      </c>
      <c r="J698">
        <v>22230</v>
      </c>
      <c r="K698">
        <v>22230</v>
      </c>
      <c r="L698" t="s">
        <v>33</v>
      </c>
      <c r="M698" t="s">
        <v>30</v>
      </c>
    </row>
    <row r="699" spans="1:13" x14ac:dyDescent="0.25">
      <c r="A699">
        <v>304</v>
      </c>
      <c r="B699">
        <v>8</v>
      </c>
      <c r="C699">
        <v>12</v>
      </c>
      <c r="D699" s="1">
        <v>44018</v>
      </c>
      <c r="E699" s="1">
        <f>EDATE(Table_Satış[[#This Row],[Tarix]], 2)  + 5</f>
        <v>44085</v>
      </c>
      <c r="F699">
        <v>3</v>
      </c>
      <c r="G699">
        <v>28</v>
      </c>
      <c r="H699">
        <v>8</v>
      </c>
      <c r="I699">
        <v>460</v>
      </c>
      <c r="J699">
        <v>5520</v>
      </c>
      <c r="K699">
        <v>5520</v>
      </c>
      <c r="L699" t="s">
        <v>48</v>
      </c>
      <c r="M699" t="s">
        <v>44</v>
      </c>
    </row>
    <row r="700" spans="1:13" x14ac:dyDescent="0.25">
      <c r="A700">
        <v>301</v>
      </c>
      <c r="B700">
        <v>1</v>
      </c>
      <c r="C700">
        <v>22</v>
      </c>
      <c r="D700" s="1">
        <v>44018</v>
      </c>
      <c r="E700" s="1">
        <f>EDATE(Table_Satış[[#This Row],[Tarix]], 2)  + 5</f>
        <v>44085</v>
      </c>
      <c r="F700">
        <v>3</v>
      </c>
      <c r="G700">
        <v>429</v>
      </c>
      <c r="H700">
        <v>1</v>
      </c>
      <c r="I700">
        <v>3900</v>
      </c>
      <c r="J700">
        <v>85800</v>
      </c>
      <c r="K700">
        <v>85800</v>
      </c>
      <c r="L700" t="s">
        <v>45</v>
      </c>
      <c r="M700" t="s">
        <v>44</v>
      </c>
    </row>
    <row r="701" spans="1:13" x14ac:dyDescent="0.25">
      <c r="A701">
        <v>202</v>
      </c>
      <c r="B701">
        <v>2</v>
      </c>
      <c r="C701">
        <v>15</v>
      </c>
      <c r="D701" s="1">
        <v>44019</v>
      </c>
      <c r="E701" s="1">
        <f>EDATE(Table_Satış[[#This Row],[Tarix]], 2)  + 5</f>
        <v>44086</v>
      </c>
      <c r="F701">
        <v>3</v>
      </c>
      <c r="G701">
        <v>59</v>
      </c>
      <c r="H701">
        <v>7</v>
      </c>
      <c r="I701">
        <v>780</v>
      </c>
      <c r="J701">
        <v>11700</v>
      </c>
      <c r="K701">
        <v>11700</v>
      </c>
      <c r="L701" t="s">
        <v>40</v>
      </c>
      <c r="M701" t="s">
        <v>38</v>
      </c>
    </row>
    <row r="702" spans="1:13" x14ac:dyDescent="0.25">
      <c r="A702">
        <v>202</v>
      </c>
      <c r="B702">
        <v>26</v>
      </c>
      <c r="C702">
        <v>14</v>
      </c>
      <c r="D702" s="1">
        <v>44019</v>
      </c>
      <c r="E702" s="1">
        <f>EDATE(Table_Satış[[#This Row],[Tarix]], 2)  + 5</f>
        <v>44086</v>
      </c>
      <c r="F702">
        <v>3</v>
      </c>
      <c r="G702">
        <v>55</v>
      </c>
      <c r="H702">
        <v>8</v>
      </c>
      <c r="I702">
        <v>780</v>
      </c>
      <c r="J702">
        <v>10920</v>
      </c>
      <c r="K702">
        <v>10920</v>
      </c>
      <c r="L702" t="s">
        <v>40</v>
      </c>
      <c r="M702" t="s">
        <v>38</v>
      </c>
    </row>
    <row r="703" spans="1:13" x14ac:dyDescent="0.25">
      <c r="A703">
        <v>102</v>
      </c>
      <c r="B703">
        <v>4</v>
      </c>
      <c r="C703">
        <v>13</v>
      </c>
      <c r="D703" s="1">
        <v>44020</v>
      </c>
      <c r="E703" s="1">
        <f>EDATE(Table_Satış[[#This Row],[Tarix]], 2)  + 5</f>
        <v>44087</v>
      </c>
      <c r="F703">
        <v>3</v>
      </c>
      <c r="G703">
        <v>76</v>
      </c>
      <c r="H703">
        <v>5</v>
      </c>
      <c r="I703">
        <v>1170</v>
      </c>
      <c r="J703">
        <v>15210</v>
      </c>
      <c r="K703">
        <v>15210</v>
      </c>
      <c r="L703" t="s">
        <v>33</v>
      </c>
      <c r="M703" t="s">
        <v>30</v>
      </c>
    </row>
    <row r="704" spans="1:13" x14ac:dyDescent="0.25">
      <c r="A704">
        <v>201</v>
      </c>
      <c r="B704">
        <v>26</v>
      </c>
      <c r="C704">
        <v>6</v>
      </c>
      <c r="D704" s="1">
        <v>44020</v>
      </c>
      <c r="E704" s="1">
        <f>EDATE(Table_Satış[[#This Row],[Tarix]], 2)  + 5</f>
        <v>44087</v>
      </c>
      <c r="F704">
        <v>3</v>
      </c>
      <c r="G704">
        <v>43</v>
      </c>
      <c r="H704">
        <v>3</v>
      </c>
      <c r="I704">
        <v>1430</v>
      </c>
      <c r="J704">
        <v>8580</v>
      </c>
      <c r="K704">
        <v>8580</v>
      </c>
      <c r="L704" t="s">
        <v>39</v>
      </c>
      <c r="M704" t="s">
        <v>38</v>
      </c>
    </row>
    <row r="705" spans="1:13" x14ac:dyDescent="0.25">
      <c r="A705">
        <v>301</v>
      </c>
      <c r="B705">
        <v>8</v>
      </c>
      <c r="C705">
        <v>2</v>
      </c>
      <c r="D705" s="1">
        <v>44021</v>
      </c>
      <c r="E705" s="1">
        <f>EDATE(Table_Satış[[#This Row],[Tarix]], 2)  + 5</f>
        <v>44088</v>
      </c>
      <c r="F705">
        <v>3</v>
      </c>
      <c r="G705">
        <v>39</v>
      </c>
      <c r="H705">
        <v>8</v>
      </c>
      <c r="I705">
        <v>3900</v>
      </c>
      <c r="J705">
        <v>7800</v>
      </c>
      <c r="K705">
        <v>7800</v>
      </c>
      <c r="L705" t="s">
        <v>45</v>
      </c>
      <c r="M705" t="s">
        <v>44</v>
      </c>
    </row>
    <row r="706" spans="1:13" x14ac:dyDescent="0.25">
      <c r="A706">
        <v>304</v>
      </c>
      <c r="B706">
        <v>16</v>
      </c>
      <c r="C706">
        <v>1</v>
      </c>
      <c r="D706" s="1">
        <v>44022</v>
      </c>
      <c r="E706" s="1">
        <f>EDATE(Table_Satış[[#This Row],[Tarix]], 2)  + 5</f>
        <v>44089</v>
      </c>
      <c r="F706">
        <v>3</v>
      </c>
      <c r="G706">
        <v>2</v>
      </c>
      <c r="H706">
        <v>8</v>
      </c>
      <c r="I706">
        <v>460</v>
      </c>
      <c r="J706">
        <v>460</v>
      </c>
      <c r="K706">
        <v>460</v>
      </c>
      <c r="L706" t="s">
        <v>48</v>
      </c>
      <c r="M706" t="s">
        <v>44</v>
      </c>
    </row>
    <row r="707" spans="1:13" x14ac:dyDescent="0.25">
      <c r="A707">
        <v>302</v>
      </c>
      <c r="B707">
        <v>11</v>
      </c>
      <c r="C707">
        <v>16</v>
      </c>
      <c r="D707" s="1">
        <v>44024</v>
      </c>
      <c r="E707" s="1">
        <f>EDATE(Table_Satış[[#This Row],[Tarix]], 2)  + 5</f>
        <v>44091</v>
      </c>
      <c r="F707">
        <v>3</v>
      </c>
      <c r="G707">
        <v>156</v>
      </c>
      <c r="H707">
        <v>3</v>
      </c>
      <c r="I707">
        <v>1950</v>
      </c>
      <c r="J707">
        <v>31200</v>
      </c>
      <c r="K707">
        <v>31200</v>
      </c>
      <c r="L707" t="s">
        <v>46</v>
      </c>
      <c r="M707" t="s">
        <v>44</v>
      </c>
    </row>
    <row r="708" spans="1:13" x14ac:dyDescent="0.25">
      <c r="A708">
        <v>102</v>
      </c>
      <c r="B708">
        <v>18</v>
      </c>
      <c r="C708">
        <v>8</v>
      </c>
      <c r="D708" s="1">
        <v>44025</v>
      </c>
      <c r="E708" s="1">
        <f>EDATE(Table_Satış[[#This Row],[Tarix]], 2)  + 5</f>
        <v>44092</v>
      </c>
      <c r="F708">
        <v>3</v>
      </c>
      <c r="G708">
        <v>47</v>
      </c>
      <c r="H708">
        <v>7</v>
      </c>
      <c r="I708">
        <v>1170</v>
      </c>
      <c r="J708">
        <v>9360</v>
      </c>
      <c r="K708">
        <v>9360</v>
      </c>
      <c r="L708" t="s">
        <v>33</v>
      </c>
      <c r="M708" t="s">
        <v>30</v>
      </c>
    </row>
    <row r="709" spans="1:13" x14ac:dyDescent="0.25">
      <c r="A709">
        <v>101</v>
      </c>
      <c r="B709">
        <v>6</v>
      </c>
      <c r="C709">
        <v>24</v>
      </c>
      <c r="D709" s="1">
        <v>44027</v>
      </c>
      <c r="E709" s="1">
        <f>EDATE(Table_Satış[[#This Row],[Tarix]], 2)  + 5</f>
        <v>44094</v>
      </c>
      <c r="F709">
        <v>3</v>
      </c>
      <c r="G709">
        <v>187</v>
      </c>
      <c r="H709">
        <v>5</v>
      </c>
      <c r="I709">
        <v>1560</v>
      </c>
      <c r="J709">
        <v>37440</v>
      </c>
      <c r="K709">
        <v>37440</v>
      </c>
      <c r="L709" t="s">
        <v>31</v>
      </c>
      <c r="M709" t="s">
        <v>30</v>
      </c>
    </row>
    <row r="710" spans="1:13" x14ac:dyDescent="0.25">
      <c r="A710">
        <v>103</v>
      </c>
      <c r="B710">
        <v>22</v>
      </c>
      <c r="C710">
        <v>10</v>
      </c>
      <c r="D710" s="1">
        <v>44027</v>
      </c>
      <c r="E710" s="1">
        <f>EDATE(Table_Satış[[#This Row],[Tarix]], 2)  + 5</f>
        <v>44094</v>
      </c>
      <c r="F710">
        <v>3</v>
      </c>
      <c r="G710">
        <v>26</v>
      </c>
      <c r="H710">
        <v>7</v>
      </c>
      <c r="I710">
        <v>520</v>
      </c>
      <c r="J710">
        <v>5200</v>
      </c>
      <c r="K710">
        <v>5200</v>
      </c>
      <c r="L710" t="s">
        <v>35</v>
      </c>
      <c r="M710" t="s">
        <v>30</v>
      </c>
    </row>
    <row r="711" spans="1:13" x14ac:dyDescent="0.25">
      <c r="A711">
        <v>303</v>
      </c>
      <c r="B711">
        <v>15</v>
      </c>
      <c r="C711">
        <v>8</v>
      </c>
      <c r="D711" s="1">
        <v>44029</v>
      </c>
      <c r="E711" s="1">
        <f>EDATE(Table_Satış[[#This Row],[Tarix]], 2)  + 5</f>
        <v>44096</v>
      </c>
      <c r="F711">
        <v>3</v>
      </c>
      <c r="G711">
        <v>26</v>
      </c>
      <c r="H711">
        <v>3</v>
      </c>
      <c r="I711">
        <v>650</v>
      </c>
      <c r="J711">
        <v>5200</v>
      </c>
      <c r="K711">
        <v>5200</v>
      </c>
      <c r="L711" t="s">
        <v>47</v>
      </c>
      <c r="M711" t="s">
        <v>44</v>
      </c>
    </row>
    <row r="712" spans="1:13" x14ac:dyDescent="0.25">
      <c r="A712">
        <v>302</v>
      </c>
      <c r="B712">
        <v>8</v>
      </c>
      <c r="C712">
        <v>21</v>
      </c>
      <c r="D712" s="1">
        <v>44029</v>
      </c>
      <c r="E712" s="1">
        <f>EDATE(Table_Satış[[#This Row],[Tarix]], 2)  + 5</f>
        <v>44096</v>
      </c>
      <c r="F712">
        <v>3</v>
      </c>
      <c r="G712">
        <v>205</v>
      </c>
      <c r="H712">
        <v>1</v>
      </c>
      <c r="I712">
        <v>1950</v>
      </c>
      <c r="J712">
        <v>40950</v>
      </c>
      <c r="K712">
        <v>40950</v>
      </c>
      <c r="L712" t="s">
        <v>46</v>
      </c>
      <c r="M712" t="s">
        <v>44</v>
      </c>
    </row>
    <row r="713" spans="1:13" x14ac:dyDescent="0.25">
      <c r="A713">
        <v>306</v>
      </c>
      <c r="B713">
        <v>24</v>
      </c>
      <c r="C713">
        <v>20</v>
      </c>
      <c r="D713" s="1">
        <v>44029</v>
      </c>
      <c r="E713" s="1">
        <f>EDATE(Table_Satış[[#This Row],[Tarix]], 2)  + 5</f>
        <v>44096</v>
      </c>
      <c r="F713">
        <v>3</v>
      </c>
      <c r="G713">
        <v>46</v>
      </c>
      <c r="H713">
        <v>5</v>
      </c>
      <c r="I713">
        <v>460</v>
      </c>
      <c r="J713">
        <v>9200</v>
      </c>
      <c r="K713">
        <v>9200</v>
      </c>
      <c r="L713" t="s">
        <v>50</v>
      </c>
      <c r="M713" t="s">
        <v>44</v>
      </c>
    </row>
    <row r="714" spans="1:13" x14ac:dyDescent="0.25">
      <c r="A714">
        <v>301</v>
      </c>
      <c r="B714">
        <v>15</v>
      </c>
      <c r="C714">
        <v>2</v>
      </c>
      <c r="D714" s="1">
        <v>44034</v>
      </c>
      <c r="E714" s="1">
        <f>EDATE(Table_Satış[[#This Row],[Tarix]], 2)  + 5</f>
        <v>44101</v>
      </c>
      <c r="F714">
        <v>3</v>
      </c>
      <c r="G714">
        <v>39</v>
      </c>
      <c r="H714">
        <v>4</v>
      </c>
      <c r="I714">
        <v>3900</v>
      </c>
      <c r="J714">
        <v>7800</v>
      </c>
      <c r="K714">
        <v>7800</v>
      </c>
      <c r="L714" t="s">
        <v>45</v>
      </c>
      <c r="M714" t="s">
        <v>44</v>
      </c>
    </row>
    <row r="715" spans="1:13" x14ac:dyDescent="0.25">
      <c r="A715">
        <v>302</v>
      </c>
      <c r="B715">
        <v>10</v>
      </c>
      <c r="C715">
        <v>9</v>
      </c>
      <c r="D715" s="1">
        <v>44037</v>
      </c>
      <c r="E715" s="1">
        <f>EDATE(Table_Satış[[#This Row],[Tarix]], 2)  + 5</f>
        <v>44104</v>
      </c>
      <c r="F715">
        <v>3</v>
      </c>
      <c r="G715">
        <v>88</v>
      </c>
      <c r="H715">
        <v>2</v>
      </c>
      <c r="I715">
        <v>1950</v>
      </c>
      <c r="J715">
        <v>17550</v>
      </c>
      <c r="K715">
        <v>17550</v>
      </c>
      <c r="L715" t="s">
        <v>46</v>
      </c>
      <c r="M715" t="s">
        <v>44</v>
      </c>
    </row>
    <row r="716" spans="1:13" x14ac:dyDescent="0.25">
      <c r="A716">
        <v>101</v>
      </c>
      <c r="B716">
        <v>18</v>
      </c>
      <c r="C716">
        <v>22</v>
      </c>
      <c r="D716" s="1">
        <v>44038</v>
      </c>
      <c r="E716" s="1">
        <f>EDATE(Table_Satış[[#This Row],[Tarix]], 2)  + 5</f>
        <v>44105</v>
      </c>
      <c r="F716">
        <v>3</v>
      </c>
      <c r="G716">
        <v>172</v>
      </c>
      <c r="H716">
        <v>2</v>
      </c>
      <c r="I716">
        <v>1560</v>
      </c>
      <c r="J716">
        <v>34320</v>
      </c>
      <c r="K716">
        <v>34320</v>
      </c>
      <c r="L716" t="s">
        <v>31</v>
      </c>
      <c r="M716" t="s">
        <v>30</v>
      </c>
    </row>
    <row r="717" spans="1:13" x14ac:dyDescent="0.25">
      <c r="A717">
        <v>301</v>
      </c>
      <c r="B717">
        <v>11</v>
      </c>
      <c r="C717">
        <v>16</v>
      </c>
      <c r="D717" s="1">
        <v>44045</v>
      </c>
      <c r="E717" s="1">
        <f>EDATE(Table_Satış[[#This Row],[Tarix]], 2)  + 5</f>
        <v>44111</v>
      </c>
      <c r="F717">
        <v>3</v>
      </c>
      <c r="G717">
        <v>312</v>
      </c>
      <c r="H717">
        <v>6</v>
      </c>
      <c r="I717">
        <v>3900</v>
      </c>
      <c r="J717">
        <v>62400</v>
      </c>
      <c r="K717">
        <v>62400</v>
      </c>
      <c r="L717" t="s">
        <v>45</v>
      </c>
      <c r="M717" t="s">
        <v>44</v>
      </c>
    </row>
    <row r="718" spans="1:13" x14ac:dyDescent="0.25">
      <c r="A718">
        <v>204</v>
      </c>
      <c r="B718">
        <v>9</v>
      </c>
      <c r="C718">
        <v>15</v>
      </c>
      <c r="D718" s="1">
        <v>44052</v>
      </c>
      <c r="E718" s="1">
        <f>EDATE(Table_Satış[[#This Row],[Tarix]], 2)  + 5</f>
        <v>44118</v>
      </c>
      <c r="F718">
        <v>3</v>
      </c>
      <c r="G718">
        <v>117</v>
      </c>
      <c r="H718">
        <v>8</v>
      </c>
      <c r="I718">
        <v>1560</v>
      </c>
      <c r="J718">
        <v>23400</v>
      </c>
      <c r="K718">
        <v>23400</v>
      </c>
      <c r="L718" t="s">
        <v>42</v>
      </c>
      <c r="M718" t="s">
        <v>38</v>
      </c>
    </row>
    <row r="719" spans="1:13" x14ac:dyDescent="0.25">
      <c r="A719">
        <v>303</v>
      </c>
      <c r="B719">
        <v>15</v>
      </c>
      <c r="C719">
        <v>25</v>
      </c>
      <c r="D719" s="1">
        <v>44054</v>
      </c>
      <c r="E719" s="1">
        <f>EDATE(Table_Satış[[#This Row],[Tarix]], 2)  + 5</f>
        <v>44120</v>
      </c>
      <c r="F719">
        <v>3</v>
      </c>
      <c r="G719">
        <v>81</v>
      </c>
      <c r="H719">
        <v>7</v>
      </c>
      <c r="I719">
        <v>650</v>
      </c>
      <c r="J719">
        <v>16250</v>
      </c>
      <c r="K719">
        <v>16250</v>
      </c>
      <c r="L719" t="s">
        <v>47</v>
      </c>
      <c r="M719" t="s">
        <v>44</v>
      </c>
    </row>
    <row r="720" spans="1:13" x14ac:dyDescent="0.25">
      <c r="A720">
        <v>303</v>
      </c>
      <c r="B720">
        <v>20</v>
      </c>
      <c r="C720">
        <v>12</v>
      </c>
      <c r="D720" s="1">
        <v>44056</v>
      </c>
      <c r="E720" s="1">
        <f>EDATE(Table_Satış[[#This Row],[Tarix]], 2)  + 5</f>
        <v>44122</v>
      </c>
      <c r="F720">
        <v>3</v>
      </c>
      <c r="G720">
        <v>39</v>
      </c>
      <c r="H720">
        <v>5</v>
      </c>
      <c r="I720">
        <v>650</v>
      </c>
      <c r="J720">
        <v>7800</v>
      </c>
      <c r="K720">
        <v>7800</v>
      </c>
      <c r="L720" t="s">
        <v>47</v>
      </c>
      <c r="M720" t="s">
        <v>44</v>
      </c>
    </row>
    <row r="721" spans="1:13" x14ac:dyDescent="0.25">
      <c r="A721">
        <v>202</v>
      </c>
      <c r="B721">
        <v>4</v>
      </c>
      <c r="C721">
        <v>13</v>
      </c>
      <c r="D721" s="1">
        <v>44056</v>
      </c>
      <c r="E721" s="1">
        <f>EDATE(Table_Satış[[#This Row],[Tarix]], 2)  + 5</f>
        <v>44122</v>
      </c>
      <c r="F721">
        <v>3</v>
      </c>
      <c r="G721">
        <v>51</v>
      </c>
      <c r="H721">
        <v>4</v>
      </c>
      <c r="I721">
        <v>780</v>
      </c>
      <c r="J721">
        <v>10140</v>
      </c>
      <c r="K721">
        <v>10140</v>
      </c>
      <c r="L721" t="s">
        <v>40</v>
      </c>
      <c r="M721" t="s">
        <v>38</v>
      </c>
    </row>
    <row r="722" spans="1:13" x14ac:dyDescent="0.25">
      <c r="A722">
        <v>306</v>
      </c>
      <c r="B722">
        <v>24</v>
      </c>
      <c r="C722">
        <v>20</v>
      </c>
      <c r="D722" s="1">
        <v>44063</v>
      </c>
      <c r="E722" s="1">
        <f>EDATE(Table_Satış[[#This Row],[Tarix]], 2)  + 5</f>
        <v>44129</v>
      </c>
      <c r="F722">
        <v>3</v>
      </c>
      <c r="G722">
        <v>46</v>
      </c>
      <c r="H722">
        <v>3</v>
      </c>
      <c r="I722">
        <v>460</v>
      </c>
      <c r="J722">
        <v>9200</v>
      </c>
      <c r="K722">
        <v>9200</v>
      </c>
      <c r="L722" t="s">
        <v>50</v>
      </c>
      <c r="M722" t="s">
        <v>44</v>
      </c>
    </row>
    <row r="723" spans="1:13" x14ac:dyDescent="0.25">
      <c r="A723">
        <v>305</v>
      </c>
      <c r="B723">
        <v>1</v>
      </c>
      <c r="C723">
        <v>21</v>
      </c>
      <c r="D723" s="1">
        <v>44063</v>
      </c>
      <c r="E723" s="1">
        <f>EDATE(Table_Satış[[#This Row],[Tarix]], 2)  + 5</f>
        <v>44129</v>
      </c>
      <c r="F723">
        <v>3</v>
      </c>
      <c r="G723">
        <v>11</v>
      </c>
      <c r="H723">
        <v>5</v>
      </c>
      <c r="I723">
        <v>100</v>
      </c>
      <c r="J723">
        <v>2100</v>
      </c>
      <c r="K723">
        <v>2100</v>
      </c>
      <c r="L723" t="s">
        <v>49</v>
      </c>
      <c r="M723" t="s">
        <v>44</v>
      </c>
    </row>
    <row r="724" spans="1:13" x14ac:dyDescent="0.25">
      <c r="A724">
        <v>205</v>
      </c>
      <c r="B724">
        <v>6</v>
      </c>
      <c r="C724">
        <v>15</v>
      </c>
      <c r="D724" s="1">
        <v>44063</v>
      </c>
      <c r="E724" s="1">
        <f>EDATE(Table_Satış[[#This Row],[Tarix]], 2)  + 5</f>
        <v>44129</v>
      </c>
      <c r="F724">
        <v>3</v>
      </c>
      <c r="G724">
        <v>98</v>
      </c>
      <c r="H724">
        <v>7</v>
      </c>
      <c r="I724">
        <v>1300</v>
      </c>
      <c r="J724">
        <v>19500</v>
      </c>
      <c r="K724">
        <v>19500</v>
      </c>
      <c r="L724" t="s">
        <v>43</v>
      </c>
      <c r="M724" t="s">
        <v>38</v>
      </c>
    </row>
    <row r="725" spans="1:13" x14ac:dyDescent="0.25">
      <c r="A725">
        <v>304</v>
      </c>
      <c r="B725">
        <v>26</v>
      </c>
      <c r="C725">
        <v>15</v>
      </c>
      <c r="D725" s="1">
        <v>44064</v>
      </c>
      <c r="E725" s="1">
        <f>EDATE(Table_Satış[[#This Row],[Tarix]], 2)  + 5</f>
        <v>44130</v>
      </c>
      <c r="F725">
        <v>3</v>
      </c>
      <c r="G725">
        <v>35</v>
      </c>
      <c r="H725">
        <v>2</v>
      </c>
      <c r="I725">
        <v>460</v>
      </c>
      <c r="J725">
        <v>6900</v>
      </c>
      <c r="K725">
        <v>6900</v>
      </c>
      <c r="L725" t="s">
        <v>48</v>
      </c>
      <c r="M725" t="s">
        <v>44</v>
      </c>
    </row>
    <row r="726" spans="1:13" x14ac:dyDescent="0.25">
      <c r="A726">
        <v>305</v>
      </c>
      <c r="B726">
        <v>7</v>
      </c>
      <c r="C726">
        <v>17</v>
      </c>
      <c r="D726" s="1">
        <v>44065</v>
      </c>
      <c r="E726" s="1">
        <f>EDATE(Table_Satış[[#This Row],[Tarix]], 2)  + 5</f>
        <v>44131</v>
      </c>
      <c r="F726">
        <v>3</v>
      </c>
      <c r="G726">
        <v>9</v>
      </c>
      <c r="H726">
        <v>4</v>
      </c>
      <c r="I726">
        <v>100</v>
      </c>
      <c r="J726">
        <v>1700</v>
      </c>
      <c r="K726">
        <v>1700</v>
      </c>
      <c r="L726" t="s">
        <v>49</v>
      </c>
      <c r="M726" t="s">
        <v>44</v>
      </c>
    </row>
    <row r="727" spans="1:13" x14ac:dyDescent="0.25">
      <c r="A727">
        <v>303</v>
      </c>
      <c r="B727">
        <v>10</v>
      </c>
      <c r="C727">
        <v>9</v>
      </c>
      <c r="D727" s="1">
        <v>44067</v>
      </c>
      <c r="E727" s="1">
        <f>EDATE(Table_Satış[[#This Row],[Tarix]], 2)  + 5</f>
        <v>44133</v>
      </c>
      <c r="F727">
        <v>3</v>
      </c>
      <c r="G727">
        <v>29</v>
      </c>
      <c r="H727">
        <v>3</v>
      </c>
      <c r="I727">
        <v>650</v>
      </c>
      <c r="J727">
        <v>5850</v>
      </c>
      <c r="K727">
        <v>5850</v>
      </c>
      <c r="L727" t="s">
        <v>47</v>
      </c>
      <c r="M727" t="s">
        <v>44</v>
      </c>
    </row>
    <row r="728" spans="1:13" x14ac:dyDescent="0.25">
      <c r="A728">
        <v>302</v>
      </c>
      <c r="B728">
        <v>18</v>
      </c>
      <c r="C728">
        <v>4</v>
      </c>
      <c r="D728" s="1">
        <v>44070</v>
      </c>
      <c r="E728" s="1">
        <f>EDATE(Table_Satış[[#This Row],[Tarix]], 2)  + 5</f>
        <v>44136</v>
      </c>
      <c r="F728">
        <v>3</v>
      </c>
      <c r="G728">
        <v>39</v>
      </c>
      <c r="H728">
        <v>8</v>
      </c>
      <c r="I728">
        <v>1950</v>
      </c>
      <c r="J728">
        <v>7800</v>
      </c>
      <c r="K728">
        <v>7800</v>
      </c>
      <c r="L728" t="s">
        <v>46</v>
      </c>
      <c r="M728" t="s">
        <v>44</v>
      </c>
    </row>
    <row r="729" spans="1:13" x14ac:dyDescent="0.25">
      <c r="A729">
        <v>304</v>
      </c>
      <c r="B729">
        <v>20</v>
      </c>
      <c r="C729">
        <v>2</v>
      </c>
      <c r="D729" s="1">
        <v>44075</v>
      </c>
      <c r="E729" s="1">
        <f>EDATE(Table_Satış[[#This Row],[Tarix]], 2)  + 5</f>
        <v>44141</v>
      </c>
      <c r="F729">
        <v>3</v>
      </c>
      <c r="G729">
        <v>5</v>
      </c>
      <c r="H729">
        <v>8</v>
      </c>
      <c r="I729">
        <v>460</v>
      </c>
      <c r="J729">
        <v>920</v>
      </c>
      <c r="K729">
        <v>920</v>
      </c>
      <c r="L729" t="s">
        <v>48</v>
      </c>
      <c r="M729" t="s">
        <v>44</v>
      </c>
    </row>
    <row r="730" spans="1:13" x14ac:dyDescent="0.25">
      <c r="A730">
        <v>105</v>
      </c>
      <c r="B730">
        <v>18</v>
      </c>
      <c r="C730">
        <v>17</v>
      </c>
      <c r="D730" s="1">
        <v>44075</v>
      </c>
      <c r="E730" s="1">
        <f>EDATE(Table_Satış[[#This Row],[Tarix]], 2)  + 5</f>
        <v>44141</v>
      </c>
      <c r="F730">
        <v>3</v>
      </c>
      <c r="G730">
        <v>66</v>
      </c>
      <c r="H730">
        <v>6</v>
      </c>
      <c r="I730">
        <v>780</v>
      </c>
      <c r="J730">
        <v>13260</v>
      </c>
      <c r="K730">
        <v>13260</v>
      </c>
      <c r="L730" t="s">
        <v>37</v>
      </c>
      <c r="M730" t="s">
        <v>30</v>
      </c>
    </row>
    <row r="731" spans="1:13" x14ac:dyDescent="0.25">
      <c r="A731">
        <v>204</v>
      </c>
      <c r="B731">
        <v>22</v>
      </c>
      <c r="C731">
        <v>20</v>
      </c>
      <c r="D731" s="1">
        <v>44075</v>
      </c>
      <c r="E731" s="1">
        <f>EDATE(Table_Satış[[#This Row],[Tarix]], 2)  + 5</f>
        <v>44141</v>
      </c>
      <c r="F731">
        <v>3</v>
      </c>
      <c r="G731">
        <v>156</v>
      </c>
      <c r="H731">
        <v>2</v>
      </c>
      <c r="I731">
        <v>1560</v>
      </c>
      <c r="J731">
        <v>31200</v>
      </c>
      <c r="K731">
        <v>31200</v>
      </c>
      <c r="L731" t="s">
        <v>42</v>
      </c>
      <c r="M731" t="s">
        <v>38</v>
      </c>
    </row>
    <row r="732" spans="1:13" x14ac:dyDescent="0.25">
      <c r="A732">
        <v>306</v>
      </c>
      <c r="B732">
        <v>4</v>
      </c>
      <c r="C732">
        <v>23</v>
      </c>
      <c r="D732" s="1">
        <v>44078</v>
      </c>
      <c r="E732" s="1">
        <f>EDATE(Table_Satış[[#This Row],[Tarix]], 2)  + 5</f>
        <v>44144</v>
      </c>
      <c r="F732">
        <v>3</v>
      </c>
      <c r="G732">
        <v>53</v>
      </c>
      <c r="H732">
        <v>2</v>
      </c>
      <c r="I732">
        <v>460</v>
      </c>
      <c r="J732">
        <v>10580</v>
      </c>
      <c r="K732">
        <v>10580</v>
      </c>
      <c r="L732" t="s">
        <v>50</v>
      </c>
      <c r="M732" t="s">
        <v>44</v>
      </c>
    </row>
    <row r="733" spans="1:13" x14ac:dyDescent="0.25">
      <c r="A733">
        <v>204</v>
      </c>
      <c r="B733">
        <v>27</v>
      </c>
      <c r="C733">
        <v>14</v>
      </c>
      <c r="D733" s="1">
        <v>44080</v>
      </c>
      <c r="E733" s="1">
        <f>EDATE(Table_Satış[[#This Row],[Tarix]], 2)  + 5</f>
        <v>44146</v>
      </c>
      <c r="F733">
        <v>3</v>
      </c>
      <c r="G733">
        <v>109</v>
      </c>
      <c r="H733">
        <v>1</v>
      </c>
      <c r="I733">
        <v>1560</v>
      </c>
      <c r="J733">
        <v>21840</v>
      </c>
      <c r="K733">
        <v>21840</v>
      </c>
      <c r="L733" t="s">
        <v>42</v>
      </c>
      <c r="M733" t="s">
        <v>38</v>
      </c>
    </row>
    <row r="734" spans="1:13" x14ac:dyDescent="0.25">
      <c r="A734">
        <v>205</v>
      </c>
      <c r="B734">
        <v>29</v>
      </c>
      <c r="C734">
        <v>9</v>
      </c>
      <c r="D734" s="1">
        <v>44080</v>
      </c>
      <c r="E734" s="1">
        <f>EDATE(Table_Satış[[#This Row],[Tarix]], 2)  + 5</f>
        <v>44146</v>
      </c>
      <c r="F734">
        <v>3</v>
      </c>
      <c r="G734">
        <v>59</v>
      </c>
      <c r="H734">
        <v>6</v>
      </c>
      <c r="I734">
        <v>1300</v>
      </c>
      <c r="J734">
        <v>11700</v>
      </c>
      <c r="K734">
        <v>11700</v>
      </c>
      <c r="L734" t="s">
        <v>43</v>
      </c>
      <c r="M734" t="s">
        <v>38</v>
      </c>
    </row>
    <row r="735" spans="1:13" x14ac:dyDescent="0.25">
      <c r="A735">
        <v>205</v>
      </c>
      <c r="B735">
        <v>22</v>
      </c>
      <c r="C735">
        <v>14</v>
      </c>
      <c r="D735" s="1">
        <v>44080</v>
      </c>
      <c r="E735" s="1">
        <f>EDATE(Table_Satış[[#This Row],[Tarix]], 2)  + 5</f>
        <v>44146</v>
      </c>
      <c r="F735">
        <v>3</v>
      </c>
      <c r="G735">
        <v>91</v>
      </c>
      <c r="H735">
        <v>6</v>
      </c>
      <c r="I735">
        <v>1300</v>
      </c>
      <c r="J735">
        <v>18200</v>
      </c>
      <c r="K735">
        <v>18200</v>
      </c>
      <c r="L735" t="s">
        <v>43</v>
      </c>
      <c r="M735" t="s">
        <v>38</v>
      </c>
    </row>
    <row r="736" spans="1:13" x14ac:dyDescent="0.25">
      <c r="A736">
        <v>305</v>
      </c>
      <c r="B736">
        <v>16</v>
      </c>
      <c r="C736">
        <v>13</v>
      </c>
      <c r="D736" s="1">
        <v>44081</v>
      </c>
      <c r="E736" s="1">
        <f>EDATE(Table_Satış[[#This Row],[Tarix]], 2)  + 5</f>
        <v>44147</v>
      </c>
      <c r="F736">
        <v>3</v>
      </c>
      <c r="G736">
        <v>7</v>
      </c>
      <c r="H736">
        <v>5</v>
      </c>
      <c r="I736">
        <v>100</v>
      </c>
      <c r="J736">
        <v>1300</v>
      </c>
      <c r="K736">
        <v>1300</v>
      </c>
      <c r="L736" t="s">
        <v>49</v>
      </c>
      <c r="M736" t="s">
        <v>44</v>
      </c>
    </row>
    <row r="737" spans="1:13" x14ac:dyDescent="0.25">
      <c r="A737">
        <v>205</v>
      </c>
      <c r="B737">
        <v>21</v>
      </c>
      <c r="C737">
        <v>25</v>
      </c>
      <c r="D737" s="1">
        <v>44081</v>
      </c>
      <c r="E737" s="1">
        <f>EDATE(Table_Satış[[#This Row],[Tarix]], 2)  + 5</f>
        <v>44147</v>
      </c>
      <c r="F737">
        <v>3</v>
      </c>
      <c r="G737">
        <v>163</v>
      </c>
      <c r="H737">
        <v>5</v>
      </c>
      <c r="I737">
        <v>1300</v>
      </c>
      <c r="J737">
        <v>32500</v>
      </c>
      <c r="K737">
        <v>32500</v>
      </c>
      <c r="L737" t="s">
        <v>43</v>
      </c>
      <c r="M737" t="s">
        <v>38</v>
      </c>
    </row>
    <row r="738" spans="1:13" x14ac:dyDescent="0.25">
      <c r="A738">
        <v>305</v>
      </c>
      <c r="B738">
        <v>3</v>
      </c>
      <c r="C738">
        <v>24</v>
      </c>
      <c r="D738" s="1">
        <v>44083</v>
      </c>
      <c r="E738" s="1">
        <f>EDATE(Table_Satış[[#This Row],[Tarix]], 2)  + 5</f>
        <v>44149</v>
      </c>
      <c r="F738">
        <v>3</v>
      </c>
      <c r="G738">
        <v>12</v>
      </c>
      <c r="H738">
        <v>4</v>
      </c>
      <c r="I738">
        <v>100</v>
      </c>
      <c r="J738">
        <v>2400</v>
      </c>
      <c r="K738">
        <v>2400</v>
      </c>
      <c r="L738" t="s">
        <v>49</v>
      </c>
      <c r="M738" t="s">
        <v>44</v>
      </c>
    </row>
    <row r="739" spans="1:13" x14ac:dyDescent="0.25">
      <c r="A739">
        <v>304</v>
      </c>
      <c r="B739">
        <v>26</v>
      </c>
      <c r="C739">
        <v>24</v>
      </c>
      <c r="D739" s="1">
        <v>44085</v>
      </c>
      <c r="E739" s="1">
        <f>EDATE(Table_Satış[[#This Row],[Tarix]], 2)  + 5</f>
        <v>44151</v>
      </c>
      <c r="F739">
        <v>3</v>
      </c>
      <c r="G739">
        <v>55</v>
      </c>
      <c r="H739">
        <v>2</v>
      </c>
      <c r="I739">
        <v>460</v>
      </c>
      <c r="J739">
        <v>11040</v>
      </c>
      <c r="K739">
        <v>11040</v>
      </c>
      <c r="L739" t="s">
        <v>48</v>
      </c>
      <c r="M739" t="s">
        <v>44</v>
      </c>
    </row>
    <row r="740" spans="1:13" x14ac:dyDescent="0.25">
      <c r="A740">
        <v>103</v>
      </c>
      <c r="B740">
        <v>27</v>
      </c>
      <c r="C740">
        <v>16</v>
      </c>
      <c r="D740" s="1">
        <v>44088</v>
      </c>
      <c r="E740" s="1">
        <f>EDATE(Table_Satış[[#This Row],[Tarix]], 2)  + 5</f>
        <v>44154</v>
      </c>
      <c r="F740">
        <v>3</v>
      </c>
      <c r="G740">
        <v>42</v>
      </c>
      <c r="H740">
        <v>8</v>
      </c>
      <c r="I740">
        <v>520</v>
      </c>
      <c r="J740">
        <v>8320</v>
      </c>
      <c r="K740">
        <v>8320</v>
      </c>
      <c r="L740" t="s">
        <v>35</v>
      </c>
      <c r="M740" t="s">
        <v>30</v>
      </c>
    </row>
    <row r="741" spans="1:13" x14ac:dyDescent="0.25">
      <c r="A741">
        <v>305</v>
      </c>
      <c r="B741">
        <v>22</v>
      </c>
      <c r="C741">
        <v>20</v>
      </c>
      <c r="D741" s="1">
        <v>44088</v>
      </c>
      <c r="E741" s="1">
        <f>EDATE(Table_Satış[[#This Row],[Tarix]], 2)  + 5</f>
        <v>44154</v>
      </c>
      <c r="F741">
        <v>3</v>
      </c>
      <c r="G741">
        <v>10</v>
      </c>
      <c r="H741">
        <v>2</v>
      </c>
      <c r="I741">
        <v>100</v>
      </c>
      <c r="J741">
        <v>2000</v>
      </c>
      <c r="K741">
        <v>2000</v>
      </c>
      <c r="L741" t="s">
        <v>49</v>
      </c>
      <c r="M741" t="s">
        <v>44</v>
      </c>
    </row>
    <row r="742" spans="1:13" x14ac:dyDescent="0.25">
      <c r="A742">
        <v>201</v>
      </c>
      <c r="B742">
        <v>4</v>
      </c>
      <c r="C742">
        <v>15</v>
      </c>
      <c r="D742" s="1">
        <v>44088</v>
      </c>
      <c r="E742" s="1">
        <f>EDATE(Table_Satış[[#This Row],[Tarix]], 2)  + 5</f>
        <v>44154</v>
      </c>
      <c r="F742">
        <v>3</v>
      </c>
      <c r="G742">
        <v>107</v>
      </c>
      <c r="H742">
        <v>6</v>
      </c>
      <c r="I742">
        <v>1430</v>
      </c>
      <c r="J742">
        <v>21450</v>
      </c>
      <c r="K742">
        <v>21450</v>
      </c>
      <c r="L742" t="s">
        <v>39</v>
      </c>
      <c r="M742" t="s">
        <v>38</v>
      </c>
    </row>
    <row r="743" spans="1:13" x14ac:dyDescent="0.25">
      <c r="A743">
        <v>305</v>
      </c>
      <c r="B743">
        <v>11</v>
      </c>
      <c r="C743">
        <v>11</v>
      </c>
      <c r="D743" s="1">
        <v>44089</v>
      </c>
      <c r="E743" s="1">
        <f>EDATE(Table_Satış[[#This Row],[Tarix]], 2)  + 5</f>
        <v>44155</v>
      </c>
      <c r="F743">
        <v>3</v>
      </c>
      <c r="G743">
        <v>6</v>
      </c>
      <c r="H743">
        <v>3</v>
      </c>
      <c r="I743">
        <v>100</v>
      </c>
      <c r="J743">
        <v>1100</v>
      </c>
      <c r="K743">
        <v>1100</v>
      </c>
      <c r="L743" t="s">
        <v>49</v>
      </c>
      <c r="M743" t="s">
        <v>44</v>
      </c>
    </row>
    <row r="744" spans="1:13" x14ac:dyDescent="0.25">
      <c r="A744">
        <v>202</v>
      </c>
      <c r="B744">
        <v>29</v>
      </c>
      <c r="C744">
        <v>9</v>
      </c>
      <c r="D744" s="1">
        <v>44089</v>
      </c>
      <c r="E744" s="1">
        <f>EDATE(Table_Satış[[#This Row],[Tarix]], 2)  + 5</f>
        <v>44155</v>
      </c>
      <c r="F744">
        <v>3</v>
      </c>
      <c r="G744">
        <v>35</v>
      </c>
      <c r="H744">
        <v>6</v>
      </c>
      <c r="I744">
        <v>780</v>
      </c>
      <c r="J744">
        <v>7020</v>
      </c>
      <c r="K744">
        <v>7020</v>
      </c>
      <c r="L744" t="s">
        <v>40</v>
      </c>
      <c r="M744" t="s">
        <v>38</v>
      </c>
    </row>
    <row r="745" spans="1:13" x14ac:dyDescent="0.25">
      <c r="A745">
        <v>305</v>
      </c>
      <c r="B745">
        <v>10</v>
      </c>
      <c r="C745">
        <v>11</v>
      </c>
      <c r="D745" s="1">
        <v>44091</v>
      </c>
      <c r="E745" s="1">
        <f>EDATE(Table_Satış[[#This Row],[Tarix]], 2)  + 5</f>
        <v>44157</v>
      </c>
      <c r="F745">
        <v>3</v>
      </c>
      <c r="G745">
        <v>6</v>
      </c>
      <c r="H745">
        <v>5</v>
      </c>
      <c r="I745">
        <v>100</v>
      </c>
      <c r="J745">
        <v>1100</v>
      </c>
      <c r="K745">
        <v>1100</v>
      </c>
      <c r="L745" t="s">
        <v>49</v>
      </c>
      <c r="M745" t="s">
        <v>44</v>
      </c>
    </row>
    <row r="746" spans="1:13" x14ac:dyDescent="0.25">
      <c r="A746">
        <v>101</v>
      </c>
      <c r="B746">
        <v>20</v>
      </c>
      <c r="C746">
        <v>9</v>
      </c>
      <c r="D746" s="1">
        <v>44091</v>
      </c>
      <c r="E746" s="1">
        <f>EDATE(Table_Satış[[#This Row],[Tarix]], 2)  + 5</f>
        <v>44157</v>
      </c>
      <c r="F746">
        <v>3</v>
      </c>
      <c r="G746">
        <v>70</v>
      </c>
      <c r="H746">
        <v>8</v>
      </c>
      <c r="I746">
        <v>1560</v>
      </c>
      <c r="J746">
        <v>14040</v>
      </c>
      <c r="K746">
        <v>14040</v>
      </c>
      <c r="L746" t="s">
        <v>31</v>
      </c>
      <c r="M746" t="s">
        <v>30</v>
      </c>
    </row>
    <row r="747" spans="1:13" x14ac:dyDescent="0.25">
      <c r="A747">
        <v>305</v>
      </c>
      <c r="B747">
        <v>8</v>
      </c>
      <c r="C747">
        <v>14</v>
      </c>
      <c r="D747" s="1">
        <v>44093</v>
      </c>
      <c r="E747" s="1">
        <f>EDATE(Table_Satış[[#This Row],[Tarix]], 2)  + 5</f>
        <v>44159</v>
      </c>
      <c r="F747">
        <v>3</v>
      </c>
      <c r="G747">
        <v>7</v>
      </c>
      <c r="H747">
        <v>4</v>
      </c>
      <c r="I747">
        <v>100</v>
      </c>
      <c r="J747">
        <v>1400</v>
      </c>
      <c r="K747">
        <v>1400</v>
      </c>
      <c r="L747" t="s">
        <v>49</v>
      </c>
      <c r="M747" t="s">
        <v>44</v>
      </c>
    </row>
    <row r="748" spans="1:13" x14ac:dyDescent="0.25">
      <c r="A748">
        <v>101</v>
      </c>
      <c r="B748">
        <v>23</v>
      </c>
      <c r="C748">
        <v>5</v>
      </c>
      <c r="D748" s="1">
        <v>44093</v>
      </c>
      <c r="E748" s="1">
        <f>EDATE(Table_Satış[[#This Row],[Tarix]], 2)  + 5</f>
        <v>44159</v>
      </c>
      <c r="F748">
        <v>3</v>
      </c>
      <c r="G748">
        <v>39</v>
      </c>
      <c r="H748">
        <v>2</v>
      </c>
      <c r="I748">
        <v>1560</v>
      </c>
      <c r="J748">
        <v>7800</v>
      </c>
      <c r="K748">
        <v>7800</v>
      </c>
      <c r="L748" t="s">
        <v>31</v>
      </c>
      <c r="M748" t="s">
        <v>30</v>
      </c>
    </row>
    <row r="749" spans="1:13" x14ac:dyDescent="0.25">
      <c r="A749">
        <v>101</v>
      </c>
      <c r="B749">
        <v>11</v>
      </c>
      <c r="C749">
        <v>23</v>
      </c>
      <c r="D749" s="1">
        <v>44094</v>
      </c>
      <c r="E749" s="1">
        <f>EDATE(Table_Satış[[#This Row],[Tarix]], 2)  + 5</f>
        <v>44160</v>
      </c>
      <c r="F749">
        <v>3</v>
      </c>
      <c r="G749">
        <v>179</v>
      </c>
      <c r="H749">
        <v>2</v>
      </c>
      <c r="I749">
        <v>1560</v>
      </c>
      <c r="J749">
        <v>35880</v>
      </c>
      <c r="K749">
        <v>35880</v>
      </c>
      <c r="L749" t="s">
        <v>31</v>
      </c>
      <c r="M749" t="s">
        <v>30</v>
      </c>
    </row>
    <row r="750" spans="1:13" x14ac:dyDescent="0.25">
      <c r="A750">
        <v>303</v>
      </c>
      <c r="B750">
        <v>17</v>
      </c>
      <c r="C750">
        <v>18</v>
      </c>
      <c r="D750" s="1">
        <v>44094</v>
      </c>
      <c r="E750" s="1">
        <f>EDATE(Table_Satış[[#This Row],[Tarix]], 2)  + 5</f>
        <v>44160</v>
      </c>
      <c r="F750">
        <v>3</v>
      </c>
      <c r="G750">
        <v>59</v>
      </c>
      <c r="H750">
        <v>4</v>
      </c>
      <c r="I750">
        <v>650</v>
      </c>
      <c r="J750">
        <v>11700</v>
      </c>
      <c r="K750">
        <v>11700</v>
      </c>
      <c r="L750" t="s">
        <v>47</v>
      </c>
      <c r="M750" t="s">
        <v>44</v>
      </c>
    </row>
    <row r="751" spans="1:13" x14ac:dyDescent="0.25">
      <c r="A751">
        <v>303</v>
      </c>
      <c r="B751">
        <v>1</v>
      </c>
      <c r="C751">
        <v>5</v>
      </c>
      <c r="D751" s="1">
        <v>44096</v>
      </c>
      <c r="E751" s="1">
        <f>EDATE(Table_Satış[[#This Row],[Tarix]], 2)  + 5</f>
        <v>44162</v>
      </c>
      <c r="F751">
        <v>3</v>
      </c>
      <c r="G751">
        <v>16</v>
      </c>
      <c r="H751">
        <v>2</v>
      </c>
      <c r="I751">
        <v>650</v>
      </c>
      <c r="J751">
        <v>3250</v>
      </c>
      <c r="K751">
        <v>3250</v>
      </c>
      <c r="L751" t="s">
        <v>47</v>
      </c>
      <c r="M751" t="s">
        <v>44</v>
      </c>
    </row>
    <row r="752" spans="1:13" x14ac:dyDescent="0.25">
      <c r="A752">
        <v>204</v>
      </c>
      <c r="B752">
        <v>29</v>
      </c>
      <c r="C752">
        <v>14</v>
      </c>
      <c r="D752" s="1">
        <v>44098</v>
      </c>
      <c r="E752" s="1">
        <f>EDATE(Table_Satış[[#This Row],[Tarix]], 2)  + 5</f>
        <v>44164</v>
      </c>
      <c r="F752">
        <v>3</v>
      </c>
      <c r="G752">
        <v>109</v>
      </c>
      <c r="H752">
        <v>2</v>
      </c>
      <c r="I752">
        <v>1560</v>
      </c>
      <c r="J752">
        <v>21840</v>
      </c>
      <c r="K752">
        <v>21840</v>
      </c>
      <c r="L752" t="s">
        <v>42</v>
      </c>
      <c r="M752" t="s">
        <v>38</v>
      </c>
    </row>
    <row r="753" spans="1:13" x14ac:dyDescent="0.25">
      <c r="A753">
        <v>205</v>
      </c>
      <c r="B753">
        <v>8</v>
      </c>
      <c r="C753">
        <v>18</v>
      </c>
      <c r="D753" s="1">
        <v>44098</v>
      </c>
      <c r="E753" s="1">
        <f>EDATE(Table_Satış[[#This Row],[Tarix]], 2)  + 5</f>
        <v>44164</v>
      </c>
      <c r="F753">
        <v>3</v>
      </c>
      <c r="G753">
        <v>117</v>
      </c>
      <c r="H753">
        <v>2</v>
      </c>
      <c r="I753">
        <v>1300</v>
      </c>
      <c r="J753">
        <v>23400</v>
      </c>
      <c r="K753">
        <v>23400</v>
      </c>
      <c r="L753" t="s">
        <v>43</v>
      </c>
      <c r="M753" t="s">
        <v>38</v>
      </c>
    </row>
    <row r="754" spans="1:13" x14ac:dyDescent="0.25">
      <c r="A754">
        <v>204</v>
      </c>
      <c r="B754">
        <v>21</v>
      </c>
      <c r="C754">
        <v>8</v>
      </c>
      <c r="D754" s="1">
        <v>44100</v>
      </c>
      <c r="E754" s="1">
        <f>EDATE(Table_Satış[[#This Row],[Tarix]], 2)  + 5</f>
        <v>44166</v>
      </c>
      <c r="F754">
        <v>3</v>
      </c>
      <c r="G754">
        <v>62</v>
      </c>
      <c r="H754">
        <v>5</v>
      </c>
      <c r="I754">
        <v>1560</v>
      </c>
      <c r="J754">
        <v>12480</v>
      </c>
      <c r="K754">
        <v>12480</v>
      </c>
      <c r="L754" t="s">
        <v>42</v>
      </c>
      <c r="M754" t="s">
        <v>38</v>
      </c>
    </row>
    <row r="755" spans="1:13" x14ac:dyDescent="0.25">
      <c r="A755">
        <v>304</v>
      </c>
      <c r="B755">
        <v>26</v>
      </c>
      <c r="C755">
        <v>12</v>
      </c>
      <c r="D755" s="1">
        <v>44103</v>
      </c>
      <c r="E755" s="1">
        <f>EDATE(Table_Satış[[#This Row],[Tarix]], 2)  + 5</f>
        <v>44169</v>
      </c>
      <c r="F755">
        <v>3</v>
      </c>
      <c r="G755">
        <v>28</v>
      </c>
      <c r="H755">
        <v>1</v>
      </c>
      <c r="I755">
        <v>460</v>
      </c>
      <c r="J755">
        <v>5520</v>
      </c>
      <c r="K755">
        <v>5520</v>
      </c>
      <c r="L755" t="s">
        <v>48</v>
      </c>
      <c r="M755" t="s">
        <v>44</v>
      </c>
    </row>
    <row r="756" spans="1:13" x14ac:dyDescent="0.25">
      <c r="A756">
        <v>301</v>
      </c>
      <c r="B756">
        <v>10</v>
      </c>
      <c r="C756">
        <v>15</v>
      </c>
      <c r="D756" s="1">
        <v>44104</v>
      </c>
      <c r="E756" s="1">
        <f>EDATE(Table_Satış[[#This Row],[Tarix]], 2)  + 5</f>
        <v>44170</v>
      </c>
      <c r="F756">
        <v>3</v>
      </c>
      <c r="G756">
        <v>293</v>
      </c>
      <c r="H756">
        <v>8</v>
      </c>
      <c r="I756">
        <v>3900</v>
      </c>
      <c r="J756">
        <v>58500</v>
      </c>
      <c r="K756">
        <v>58500</v>
      </c>
      <c r="L756" t="s">
        <v>45</v>
      </c>
      <c r="M756" t="s">
        <v>44</v>
      </c>
    </row>
    <row r="757" spans="1:13" x14ac:dyDescent="0.25">
      <c r="A757">
        <v>303</v>
      </c>
      <c r="B757">
        <v>5</v>
      </c>
      <c r="C757">
        <v>21</v>
      </c>
      <c r="D757" s="1">
        <v>44104</v>
      </c>
      <c r="E757" s="1">
        <f>EDATE(Table_Satış[[#This Row],[Tarix]], 2)  + 5</f>
        <v>44170</v>
      </c>
      <c r="F757">
        <v>3</v>
      </c>
      <c r="G757">
        <v>68</v>
      </c>
      <c r="H757">
        <v>1</v>
      </c>
      <c r="I757">
        <v>650</v>
      </c>
      <c r="J757">
        <v>13650</v>
      </c>
      <c r="K757">
        <v>13650</v>
      </c>
      <c r="L757" t="s">
        <v>47</v>
      </c>
      <c r="M757" t="s">
        <v>44</v>
      </c>
    </row>
    <row r="758" spans="1:13" x14ac:dyDescent="0.25">
      <c r="A758">
        <v>201</v>
      </c>
      <c r="B758">
        <v>22</v>
      </c>
      <c r="C758">
        <v>1</v>
      </c>
      <c r="D758" s="1">
        <v>44105</v>
      </c>
      <c r="E758" s="1">
        <f>EDATE(Table_Satış[[#This Row],[Tarix]], 2)  + 5</f>
        <v>44171</v>
      </c>
      <c r="F758">
        <v>3</v>
      </c>
      <c r="G758">
        <v>7</v>
      </c>
      <c r="H758">
        <v>3</v>
      </c>
      <c r="I758">
        <v>1430</v>
      </c>
      <c r="J758">
        <v>1430</v>
      </c>
      <c r="K758">
        <v>1430</v>
      </c>
      <c r="L758" t="s">
        <v>39</v>
      </c>
      <c r="M758" t="s">
        <v>38</v>
      </c>
    </row>
    <row r="759" spans="1:13" x14ac:dyDescent="0.25">
      <c r="A759">
        <v>304</v>
      </c>
      <c r="B759">
        <v>27</v>
      </c>
      <c r="C759">
        <v>14</v>
      </c>
      <c r="D759" s="1">
        <v>44106</v>
      </c>
      <c r="E759" s="1">
        <f>EDATE(Table_Satış[[#This Row],[Tarix]], 2)  + 5</f>
        <v>44172</v>
      </c>
      <c r="F759">
        <v>3</v>
      </c>
      <c r="G759">
        <v>32</v>
      </c>
      <c r="H759">
        <v>3</v>
      </c>
      <c r="I759">
        <v>460</v>
      </c>
      <c r="J759">
        <v>6440</v>
      </c>
      <c r="K759">
        <v>6440</v>
      </c>
      <c r="L759" t="s">
        <v>48</v>
      </c>
      <c r="M759" t="s">
        <v>44</v>
      </c>
    </row>
    <row r="760" spans="1:13" x14ac:dyDescent="0.25">
      <c r="A760">
        <v>202</v>
      </c>
      <c r="B760">
        <v>3</v>
      </c>
      <c r="C760">
        <v>25</v>
      </c>
      <c r="D760" s="1">
        <v>44106</v>
      </c>
      <c r="E760" s="1">
        <f>EDATE(Table_Satış[[#This Row],[Tarix]], 2)  + 5</f>
        <v>44172</v>
      </c>
      <c r="F760">
        <v>3</v>
      </c>
      <c r="G760">
        <v>98</v>
      </c>
      <c r="H760">
        <v>5</v>
      </c>
      <c r="I760">
        <v>780</v>
      </c>
      <c r="J760">
        <v>19500</v>
      </c>
      <c r="K760">
        <v>19500</v>
      </c>
      <c r="L760" t="s">
        <v>40</v>
      </c>
      <c r="M760" t="s">
        <v>38</v>
      </c>
    </row>
    <row r="761" spans="1:13" x14ac:dyDescent="0.25">
      <c r="A761">
        <v>304</v>
      </c>
      <c r="B761">
        <v>5</v>
      </c>
      <c r="C761">
        <v>1</v>
      </c>
      <c r="D761" s="1">
        <v>44107</v>
      </c>
      <c r="E761" s="1">
        <f>EDATE(Table_Satış[[#This Row],[Tarix]], 2)  + 5</f>
        <v>44173</v>
      </c>
      <c r="F761">
        <v>3</v>
      </c>
      <c r="G761">
        <v>2</v>
      </c>
      <c r="H761">
        <v>6</v>
      </c>
      <c r="I761">
        <v>460</v>
      </c>
      <c r="J761">
        <v>460</v>
      </c>
      <c r="K761">
        <v>460</v>
      </c>
      <c r="L761" t="s">
        <v>48</v>
      </c>
      <c r="M761" t="s">
        <v>44</v>
      </c>
    </row>
    <row r="762" spans="1:13" x14ac:dyDescent="0.25">
      <c r="A762">
        <v>305</v>
      </c>
      <c r="B762">
        <v>4</v>
      </c>
      <c r="C762">
        <v>11</v>
      </c>
      <c r="D762" s="1">
        <v>44108</v>
      </c>
      <c r="E762" s="1">
        <f>EDATE(Table_Satış[[#This Row],[Tarix]], 2)  + 5</f>
        <v>44174</v>
      </c>
      <c r="F762">
        <v>3</v>
      </c>
      <c r="G762">
        <v>6</v>
      </c>
      <c r="H762">
        <v>7</v>
      </c>
      <c r="I762">
        <v>100</v>
      </c>
      <c r="J762">
        <v>1100</v>
      </c>
      <c r="K762">
        <v>1100</v>
      </c>
      <c r="L762" t="s">
        <v>49</v>
      </c>
      <c r="M762" t="s">
        <v>44</v>
      </c>
    </row>
    <row r="763" spans="1:13" x14ac:dyDescent="0.25">
      <c r="A763">
        <v>102</v>
      </c>
      <c r="B763">
        <v>28</v>
      </c>
      <c r="C763">
        <v>23</v>
      </c>
      <c r="D763" s="1">
        <v>44108</v>
      </c>
      <c r="E763" s="1">
        <f>EDATE(Table_Satış[[#This Row],[Tarix]], 2)  + 5</f>
        <v>44174</v>
      </c>
      <c r="F763">
        <v>3</v>
      </c>
      <c r="G763">
        <v>135</v>
      </c>
      <c r="H763">
        <v>4</v>
      </c>
      <c r="I763">
        <v>1170</v>
      </c>
      <c r="J763">
        <v>26910</v>
      </c>
      <c r="K763">
        <v>26910</v>
      </c>
      <c r="L763" t="s">
        <v>33</v>
      </c>
      <c r="M763" t="s">
        <v>30</v>
      </c>
    </row>
    <row r="764" spans="1:13" x14ac:dyDescent="0.25">
      <c r="A764">
        <v>204</v>
      </c>
      <c r="B764">
        <v>26</v>
      </c>
      <c r="C764">
        <v>6</v>
      </c>
      <c r="D764" s="1">
        <v>44111</v>
      </c>
      <c r="E764" s="1">
        <f>EDATE(Table_Satış[[#This Row],[Tarix]], 2)  + 5</f>
        <v>44177</v>
      </c>
      <c r="F764">
        <v>3</v>
      </c>
      <c r="G764">
        <v>47</v>
      </c>
      <c r="H764">
        <v>5</v>
      </c>
      <c r="I764">
        <v>1560</v>
      </c>
      <c r="J764">
        <v>9360</v>
      </c>
      <c r="K764">
        <v>9360</v>
      </c>
      <c r="L764" t="s">
        <v>42</v>
      </c>
      <c r="M764" t="s">
        <v>38</v>
      </c>
    </row>
    <row r="765" spans="1:13" x14ac:dyDescent="0.25">
      <c r="A765">
        <v>103</v>
      </c>
      <c r="B765">
        <v>8</v>
      </c>
      <c r="C765">
        <v>14</v>
      </c>
      <c r="D765" s="1">
        <v>44113</v>
      </c>
      <c r="E765" s="1">
        <f>EDATE(Table_Satış[[#This Row],[Tarix]], 2)  + 5</f>
        <v>44179</v>
      </c>
      <c r="F765">
        <v>3</v>
      </c>
      <c r="G765">
        <v>36</v>
      </c>
      <c r="H765">
        <v>4</v>
      </c>
      <c r="I765">
        <v>520</v>
      </c>
      <c r="J765">
        <v>7280</v>
      </c>
      <c r="K765">
        <v>7280</v>
      </c>
      <c r="L765" t="s">
        <v>35</v>
      </c>
      <c r="M765" t="s">
        <v>30</v>
      </c>
    </row>
    <row r="766" spans="1:13" x14ac:dyDescent="0.25">
      <c r="A766">
        <v>102</v>
      </c>
      <c r="B766">
        <v>13</v>
      </c>
      <c r="C766">
        <v>6</v>
      </c>
      <c r="D766" s="1">
        <v>44113</v>
      </c>
      <c r="E766" s="1">
        <f>EDATE(Table_Satış[[#This Row],[Tarix]], 2)  + 5</f>
        <v>44179</v>
      </c>
      <c r="F766">
        <v>3</v>
      </c>
      <c r="G766">
        <v>35</v>
      </c>
      <c r="H766">
        <v>5</v>
      </c>
      <c r="I766">
        <v>1170</v>
      </c>
      <c r="J766">
        <v>7020</v>
      </c>
      <c r="K766">
        <v>7020</v>
      </c>
      <c r="L766" t="s">
        <v>33</v>
      </c>
      <c r="M766" t="s">
        <v>30</v>
      </c>
    </row>
    <row r="767" spans="1:13" x14ac:dyDescent="0.25">
      <c r="A767">
        <v>306</v>
      </c>
      <c r="B767">
        <v>6</v>
      </c>
      <c r="C767">
        <v>23</v>
      </c>
      <c r="D767" s="1">
        <v>44114</v>
      </c>
      <c r="E767" s="1">
        <f>EDATE(Table_Satış[[#This Row],[Tarix]], 2)  + 5</f>
        <v>44180</v>
      </c>
      <c r="F767">
        <v>3</v>
      </c>
      <c r="G767">
        <v>53</v>
      </c>
      <c r="H767">
        <v>4</v>
      </c>
      <c r="I767">
        <v>460</v>
      </c>
      <c r="J767">
        <v>10580</v>
      </c>
      <c r="K767">
        <v>10580</v>
      </c>
      <c r="L767" t="s">
        <v>50</v>
      </c>
      <c r="M767" t="s">
        <v>44</v>
      </c>
    </row>
    <row r="768" spans="1:13" x14ac:dyDescent="0.25">
      <c r="A768">
        <v>304</v>
      </c>
      <c r="B768">
        <v>26</v>
      </c>
      <c r="C768">
        <v>15</v>
      </c>
      <c r="D768" s="1">
        <v>44115</v>
      </c>
      <c r="E768" s="1">
        <f>EDATE(Table_Satış[[#This Row],[Tarix]], 2)  + 5</f>
        <v>44181</v>
      </c>
      <c r="F768">
        <v>3</v>
      </c>
      <c r="G768">
        <v>35</v>
      </c>
      <c r="H768">
        <v>1</v>
      </c>
      <c r="I768">
        <v>460</v>
      </c>
      <c r="J768">
        <v>6900</v>
      </c>
      <c r="K768">
        <v>6900</v>
      </c>
      <c r="L768" t="s">
        <v>48</v>
      </c>
      <c r="M768" t="s">
        <v>44</v>
      </c>
    </row>
    <row r="769" spans="1:13" x14ac:dyDescent="0.25">
      <c r="A769">
        <v>201</v>
      </c>
      <c r="B769">
        <v>10</v>
      </c>
      <c r="C769">
        <v>25</v>
      </c>
      <c r="D769" s="1">
        <v>44118</v>
      </c>
      <c r="E769" s="1">
        <f>EDATE(Table_Satış[[#This Row],[Tarix]], 2)  + 5</f>
        <v>44184</v>
      </c>
      <c r="F769">
        <v>3</v>
      </c>
      <c r="G769">
        <v>179</v>
      </c>
      <c r="H769">
        <v>1</v>
      </c>
      <c r="I769">
        <v>1430</v>
      </c>
      <c r="J769">
        <v>35750</v>
      </c>
      <c r="K769">
        <v>35750</v>
      </c>
      <c r="L769" t="s">
        <v>39</v>
      </c>
      <c r="M769" t="s">
        <v>38</v>
      </c>
    </row>
    <row r="770" spans="1:13" x14ac:dyDescent="0.25">
      <c r="A770">
        <v>101</v>
      </c>
      <c r="B770">
        <v>4</v>
      </c>
      <c r="C770">
        <v>3</v>
      </c>
      <c r="D770" s="1">
        <v>44119</v>
      </c>
      <c r="E770" s="1">
        <f>EDATE(Table_Satış[[#This Row],[Tarix]], 2)  + 5</f>
        <v>44185</v>
      </c>
      <c r="F770">
        <v>3</v>
      </c>
      <c r="G770">
        <v>23</v>
      </c>
      <c r="H770">
        <v>8</v>
      </c>
      <c r="I770">
        <v>1560</v>
      </c>
      <c r="J770">
        <v>4680</v>
      </c>
      <c r="K770">
        <v>4680</v>
      </c>
      <c r="L770" t="s">
        <v>31</v>
      </c>
      <c r="M770" t="s">
        <v>30</v>
      </c>
    </row>
    <row r="771" spans="1:13" x14ac:dyDescent="0.25">
      <c r="A771">
        <v>101</v>
      </c>
      <c r="B771">
        <v>18</v>
      </c>
      <c r="C771">
        <v>20</v>
      </c>
      <c r="D771" s="1">
        <v>44119</v>
      </c>
      <c r="E771" s="1">
        <f>EDATE(Table_Satış[[#This Row],[Tarix]], 2)  + 5</f>
        <v>44185</v>
      </c>
      <c r="F771">
        <v>3</v>
      </c>
      <c r="G771">
        <v>156</v>
      </c>
      <c r="H771">
        <v>2</v>
      </c>
      <c r="I771">
        <v>1560</v>
      </c>
      <c r="J771">
        <v>31200</v>
      </c>
      <c r="K771">
        <v>31200</v>
      </c>
      <c r="L771" t="s">
        <v>31</v>
      </c>
      <c r="M771" t="s">
        <v>30</v>
      </c>
    </row>
    <row r="772" spans="1:13" x14ac:dyDescent="0.25">
      <c r="A772">
        <v>102</v>
      </c>
      <c r="B772">
        <v>22</v>
      </c>
      <c r="C772">
        <v>6</v>
      </c>
      <c r="D772" s="1">
        <v>44120</v>
      </c>
      <c r="E772" s="1">
        <f>EDATE(Table_Satış[[#This Row],[Tarix]], 2)  + 5</f>
        <v>44186</v>
      </c>
      <c r="F772">
        <v>3</v>
      </c>
      <c r="G772">
        <v>35</v>
      </c>
      <c r="H772">
        <v>7</v>
      </c>
      <c r="I772">
        <v>1170</v>
      </c>
      <c r="J772">
        <v>7020</v>
      </c>
      <c r="K772">
        <v>7020</v>
      </c>
      <c r="L772" t="s">
        <v>33</v>
      </c>
      <c r="M772" t="s">
        <v>30</v>
      </c>
    </row>
    <row r="773" spans="1:13" x14ac:dyDescent="0.25">
      <c r="A773">
        <v>303</v>
      </c>
      <c r="B773">
        <v>3</v>
      </c>
      <c r="C773">
        <v>17</v>
      </c>
      <c r="D773" s="1">
        <v>44120</v>
      </c>
      <c r="E773" s="1">
        <f>EDATE(Table_Satış[[#This Row],[Tarix]], 2)  + 5</f>
        <v>44186</v>
      </c>
      <c r="F773">
        <v>3</v>
      </c>
      <c r="G773">
        <v>55</v>
      </c>
      <c r="H773">
        <v>6</v>
      </c>
      <c r="I773">
        <v>650</v>
      </c>
      <c r="J773">
        <v>11050</v>
      </c>
      <c r="K773">
        <v>11050</v>
      </c>
      <c r="L773" t="s">
        <v>47</v>
      </c>
      <c r="M773" t="s">
        <v>44</v>
      </c>
    </row>
    <row r="774" spans="1:13" x14ac:dyDescent="0.25">
      <c r="A774">
        <v>301</v>
      </c>
      <c r="B774">
        <v>11</v>
      </c>
      <c r="C774">
        <v>7</v>
      </c>
      <c r="D774" s="1">
        <v>44121</v>
      </c>
      <c r="E774" s="1">
        <f>EDATE(Table_Satış[[#This Row],[Tarix]], 2)  + 5</f>
        <v>44187</v>
      </c>
      <c r="F774">
        <v>3</v>
      </c>
      <c r="G774">
        <v>137</v>
      </c>
      <c r="H774">
        <v>7</v>
      </c>
      <c r="I774">
        <v>3900</v>
      </c>
      <c r="J774">
        <v>27300</v>
      </c>
      <c r="K774">
        <v>27300</v>
      </c>
      <c r="L774" t="s">
        <v>45</v>
      </c>
      <c r="M774" t="s">
        <v>44</v>
      </c>
    </row>
    <row r="775" spans="1:13" x14ac:dyDescent="0.25">
      <c r="A775">
        <v>103</v>
      </c>
      <c r="B775">
        <v>13</v>
      </c>
      <c r="C775">
        <v>9</v>
      </c>
      <c r="D775" s="1">
        <v>44122</v>
      </c>
      <c r="E775" s="1">
        <f>EDATE(Table_Satış[[#This Row],[Tarix]], 2)  + 5</f>
        <v>44188</v>
      </c>
      <c r="F775">
        <v>3</v>
      </c>
      <c r="G775">
        <v>23</v>
      </c>
      <c r="H775">
        <v>6</v>
      </c>
      <c r="I775">
        <v>520</v>
      </c>
      <c r="J775">
        <v>4680</v>
      </c>
      <c r="K775">
        <v>4680</v>
      </c>
      <c r="L775" t="s">
        <v>35</v>
      </c>
      <c r="M775" t="s">
        <v>30</v>
      </c>
    </row>
    <row r="776" spans="1:13" x14ac:dyDescent="0.25">
      <c r="A776">
        <v>105</v>
      </c>
      <c r="B776">
        <v>4</v>
      </c>
      <c r="C776">
        <v>4</v>
      </c>
      <c r="D776" s="1">
        <v>44123</v>
      </c>
      <c r="E776" s="1">
        <f>EDATE(Table_Satış[[#This Row],[Tarix]], 2)  + 5</f>
        <v>44189</v>
      </c>
      <c r="F776">
        <v>3</v>
      </c>
      <c r="G776">
        <v>16</v>
      </c>
      <c r="H776">
        <v>6</v>
      </c>
      <c r="I776">
        <v>780</v>
      </c>
      <c r="J776">
        <v>3120</v>
      </c>
      <c r="K776">
        <v>3120</v>
      </c>
      <c r="L776" t="s">
        <v>37</v>
      </c>
      <c r="M776" t="s">
        <v>30</v>
      </c>
    </row>
    <row r="777" spans="1:13" x14ac:dyDescent="0.25">
      <c r="A777">
        <v>205</v>
      </c>
      <c r="B777">
        <v>23</v>
      </c>
      <c r="C777">
        <v>13</v>
      </c>
      <c r="D777" s="1">
        <v>44125</v>
      </c>
      <c r="E777" s="1">
        <f>EDATE(Table_Satış[[#This Row],[Tarix]], 2)  + 5</f>
        <v>44191</v>
      </c>
      <c r="F777">
        <v>3</v>
      </c>
      <c r="G777">
        <v>85</v>
      </c>
      <c r="H777">
        <v>5</v>
      </c>
      <c r="I777">
        <v>1300</v>
      </c>
      <c r="J777">
        <v>16900</v>
      </c>
      <c r="K777">
        <v>16900</v>
      </c>
      <c r="L777" t="s">
        <v>43</v>
      </c>
      <c r="M777" t="s">
        <v>38</v>
      </c>
    </row>
    <row r="778" spans="1:13" x14ac:dyDescent="0.25">
      <c r="A778">
        <v>304</v>
      </c>
      <c r="B778">
        <v>26</v>
      </c>
      <c r="C778">
        <v>21</v>
      </c>
      <c r="D778" s="1">
        <v>44125</v>
      </c>
      <c r="E778" s="1">
        <f>EDATE(Table_Satış[[#This Row],[Tarix]], 2)  + 5</f>
        <v>44191</v>
      </c>
      <c r="F778">
        <v>3</v>
      </c>
      <c r="G778">
        <v>48</v>
      </c>
      <c r="H778">
        <v>6</v>
      </c>
      <c r="I778">
        <v>460</v>
      </c>
      <c r="J778">
        <v>9660</v>
      </c>
      <c r="K778">
        <v>9660</v>
      </c>
      <c r="L778" t="s">
        <v>48</v>
      </c>
      <c r="M778" t="s">
        <v>44</v>
      </c>
    </row>
    <row r="779" spans="1:13" x14ac:dyDescent="0.25">
      <c r="A779">
        <v>303</v>
      </c>
      <c r="B779">
        <v>1</v>
      </c>
      <c r="C779">
        <v>21</v>
      </c>
      <c r="D779" s="1">
        <v>44126</v>
      </c>
      <c r="E779" s="1">
        <f>EDATE(Table_Satış[[#This Row],[Tarix]], 2)  + 5</f>
        <v>44192</v>
      </c>
      <c r="F779">
        <v>3</v>
      </c>
      <c r="G779">
        <v>68</v>
      </c>
      <c r="H779">
        <v>8</v>
      </c>
      <c r="I779">
        <v>650</v>
      </c>
      <c r="J779">
        <v>13650</v>
      </c>
      <c r="K779">
        <v>13650</v>
      </c>
      <c r="L779" t="s">
        <v>47</v>
      </c>
      <c r="M779" t="s">
        <v>44</v>
      </c>
    </row>
    <row r="780" spans="1:13" x14ac:dyDescent="0.25">
      <c r="A780">
        <v>303</v>
      </c>
      <c r="B780">
        <v>6</v>
      </c>
      <c r="C780">
        <v>24</v>
      </c>
      <c r="D780" s="1">
        <v>44127</v>
      </c>
      <c r="E780" s="1">
        <f>EDATE(Table_Satış[[#This Row],[Tarix]], 2)  + 5</f>
        <v>44193</v>
      </c>
      <c r="F780">
        <v>3</v>
      </c>
      <c r="G780">
        <v>78</v>
      </c>
      <c r="H780">
        <v>2</v>
      </c>
      <c r="I780">
        <v>650</v>
      </c>
      <c r="J780">
        <v>15600</v>
      </c>
      <c r="K780">
        <v>15600</v>
      </c>
      <c r="L780" t="s">
        <v>47</v>
      </c>
      <c r="M780" t="s">
        <v>44</v>
      </c>
    </row>
    <row r="781" spans="1:13" x14ac:dyDescent="0.25">
      <c r="A781">
        <v>302</v>
      </c>
      <c r="B781">
        <v>26</v>
      </c>
      <c r="C781">
        <v>25</v>
      </c>
      <c r="D781" s="1">
        <v>44127</v>
      </c>
      <c r="E781" s="1">
        <f>EDATE(Table_Satış[[#This Row],[Tarix]], 2)  + 5</f>
        <v>44193</v>
      </c>
      <c r="F781">
        <v>3</v>
      </c>
      <c r="G781">
        <v>244</v>
      </c>
      <c r="H781">
        <v>1</v>
      </c>
      <c r="I781">
        <v>1950</v>
      </c>
      <c r="J781">
        <v>48750</v>
      </c>
      <c r="K781">
        <v>48750</v>
      </c>
      <c r="L781" t="s">
        <v>46</v>
      </c>
      <c r="M781" t="s">
        <v>44</v>
      </c>
    </row>
    <row r="782" spans="1:13" x14ac:dyDescent="0.25">
      <c r="A782">
        <v>101</v>
      </c>
      <c r="B782">
        <v>18</v>
      </c>
      <c r="C782">
        <v>9</v>
      </c>
      <c r="D782" s="1">
        <v>44131</v>
      </c>
      <c r="E782" s="1">
        <f>EDATE(Table_Satış[[#This Row],[Tarix]], 2)  + 5</f>
        <v>44197</v>
      </c>
      <c r="F782">
        <v>3</v>
      </c>
      <c r="G782">
        <v>70</v>
      </c>
      <c r="H782">
        <v>8</v>
      </c>
      <c r="I782">
        <v>1560</v>
      </c>
      <c r="J782">
        <v>14040</v>
      </c>
      <c r="K782">
        <v>14040</v>
      </c>
      <c r="L782" t="s">
        <v>31</v>
      </c>
      <c r="M782" t="s">
        <v>30</v>
      </c>
    </row>
    <row r="783" spans="1:13" x14ac:dyDescent="0.25">
      <c r="A783">
        <v>202</v>
      </c>
      <c r="B783">
        <v>26</v>
      </c>
      <c r="C783">
        <v>21</v>
      </c>
      <c r="D783" s="1">
        <v>44131</v>
      </c>
      <c r="E783" s="1">
        <f>EDATE(Table_Satış[[#This Row],[Tarix]], 2)  + 5</f>
        <v>44197</v>
      </c>
      <c r="F783">
        <v>3</v>
      </c>
      <c r="G783">
        <v>82</v>
      </c>
      <c r="H783">
        <v>5</v>
      </c>
      <c r="I783">
        <v>780</v>
      </c>
      <c r="J783">
        <v>16380</v>
      </c>
      <c r="K783">
        <v>16380</v>
      </c>
      <c r="L783" t="s">
        <v>40</v>
      </c>
      <c r="M783" t="s">
        <v>38</v>
      </c>
    </row>
    <row r="784" spans="1:13" x14ac:dyDescent="0.25">
      <c r="A784">
        <v>304</v>
      </c>
      <c r="B784">
        <v>26</v>
      </c>
      <c r="C784">
        <v>2</v>
      </c>
      <c r="D784" s="1">
        <v>44133</v>
      </c>
      <c r="E784" s="1">
        <f>EDATE(Table_Satış[[#This Row],[Tarix]], 2)  + 5</f>
        <v>44199</v>
      </c>
      <c r="F784">
        <v>3</v>
      </c>
      <c r="G784">
        <v>5</v>
      </c>
      <c r="H784">
        <v>7</v>
      </c>
      <c r="I784">
        <v>460</v>
      </c>
      <c r="J784">
        <v>920</v>
      </c>
      <c r="K784">
        <v>920</v>
      </c>
      <c r="L784" t="s">
        <v>48</v>
      </c>
      <c r="M784" t="s">
        <v>44</v>
      </c>
    </row>
    <row r="785" spans="1:13" x14ac:dyDescent="0.25">
      <c r="A785">
        <v>306</v>
      </c>
      <c r="B785">
        <v>18</v>
      </c>
      <c r="C785">
        <v>5</v>
      </c>
      <c r="D785" s="1">
        <v>44133</v>
      </c>
      <c r="E785" s="1">
        <f>EDATE(Table_Satış[[#This Row],[Tarix]], 2)  + 5</f>
        <v>44199</v>
      </c>
      <c r="F785">
        <v>3</v>
      </c>
      <c r="G785">
        <v>12</v>
      </c>
      <c r="H785">
        <v>4</v>
      </c>
      <c r="I785">
        <v>460</v>
      </c>
      <c r="J785">
        <v>2300</v>
      </c>
      <c r="K785">
        <v>2300</v>
      </c>
      <c r="L785" t="s">
        <v>50</v>
      </c>
      <c r="M785" t="s">
        <v>44</v>
      </c>
    </row>
    <row r="786" spans="1:13" x14ac:dyDescent="0.25">
      <c r="A786">
        <v>103</v>
      </c>
      <c r="B786">
        <v>20</v>
      </c>
      <c r="C786">
        <v>20</v>
      </c>
      <c r="D786" s="1">
        <v>44135</v>
      </c>
      <c r="E786" s="1">
        <f>EDATE(Table_Satış[[#This Row],[Tarix]], 2)  + 5</f>
        <v>44201</v>
      </c>
      <c r="F786">
        <v>3</v>
      </c>
      <c r="G786">
        <v>52</v>
      </c>
      <c r="H786">
        <v>8</v>
      </c>
      <c r="I786">
        <v>520</v>
      </c>
      <c r="J786">
        <v>10400</v>
      </c>
      <c r="K786">
        <v>10400</v>
      </c>
      <c r="L786" t="s">
        <v>35</v>
      </c>
      <c r="M786" t="s">
        <v>30</v>
      </c>
    </row>
    <row r="787" spans="1:13" x14ac:dyDescent="0.25">
      <c r="A787">
        <v>103</v>
      </c>
      <c r="B787">
        <v>20</v>
      </c>
      <c r="C787">
        <v>20</v>
      </c>
      <c r="D787" s="1">
        <v>44136</v>
      </c>
      <c r="E787" s="1">
        <f>EDATE(Table_Satış[[#This Row],[Tarix]], 2)  + 5</f>
        <v>44202</v>
      </c>
      <c r="F787">
        <v>3</v>
      </c>
      <c r="G787">
        <v>52</v>
      </c>
      <c r="H787">
        <v>8</v>
      </c>
      <c r="I787">
        <v>520</v>
      </c>
      <c r="J787">
        <v>10400</v>
      </c>
      <c r="K787">
        <v>10400</v>
      </c>
      <c r="L787" t="s">
        <v>35</v>
      </c>
      <c r="M787" t="s">
        <v>30</v>
      </c>
    </row>
    <row r="788" spans="1:13" x14ac:dyDescent="0.25">
      <c r="A788">
        <v>105</v>
      </c>
      <c r="B788">
        <v>25</v>
      </c>
      <c r="C788">
        <v>6</v>
      </c>
      <c r="D788" s="1">
        <v>44136</v>
      </c>
      <c r="E788" s="1">
        <f>EDATE(Table_Satış[[#This Row],[Tarix]], 2)  + 5</f>
        <v>44202</v>
      </c>
      <c r="F788">
        <v>3</v>
      </c>
      <c r="G788">
        <v>23</v>
      </c>
      <c r="H788">
        <v>5</v>
      </c>
      <c r="I788">
        <v>780</v>
      </c>
      <c r="J788">
        <v>4680</v>
      </c>
      <c r="K788">
        <v>4680</v>
      </c>
      <c r="L788" t="s">
        <v>37</v>
      </c>
      <c r="M788" t="s">
        <v>30</v>
      </c>
    </row>
    <row r="789" spans="1:13" x14ac:dyDescent="0.25">
      <c r="A789">
        <v>201</v>
      </c>
      <c r="B789">
        <v>22</v>
      </c>
      <c r="C789">
        <v>5</v>
      </c>
      <c r="D789" s="1">
        <v>44136</v>
      </c>
      <c r="E789" s="1">
        <f>EDATE(Table_Satış[[#This Row],[Tarix]], 2)  + 5</f>
        <v>44202</v>
      </c>
      <c r="F789">
        <v>3</v>
      </c>
      <c r="G789">
        <v>36</v>
      </c>
      <c r="H789">
        <v>5</v>
      </c>
      <c r="I789">
        <v>1430</v>
      </c>
      <c r="J789">
        <v>7150</v>
      </c>
      <c r="K789">
        <v>7150</v>
      </c>
      <c r="L789" t="s">
        <v>39</v>
      </c>
      <c r="M789" t="s">
        <v>38</v>
      </c>
    </row>
    <row r="790" spans="1:13" x14ac:dyDescent="0.25">
      <c r="A790">
        <v>306</v>
      </c>
      <c r="B790">
        <v>18</v>
      </c>
      <c r="C790">
        <v>2</v>
      </c>
      <c r="D790" s="1">
        <v>44138</v>
      </c>
      <c r="E790" s="1">
        <f>EDATE(Table_Satış[[#This Row],[Tarix]], 2)  + 5</f>
        <v>44204</v>
      </c>
      <c r="F790">
        <v>3</v>
      </c>
      <c r="G790">
        <v>5</v>
      </c>
      <c r="H790">
        <v>8</v>
      </c>
      <c r="I790">
        <v>460</v>
      </c>
      <c r="J790">
        <v>920</v>
      </c>
      <c r="K790">
        <v>920</v>
      </c>
      <c r="L790" t="s">
        <v>50</v>
      </c>
      <c r="M790" t="s">
        <v>44</v>
      </c>
    </row>
    <row r="791" spans="1:13" x14ac:dyDescent="0.25">
      <c r="A791">
        <v>302</v>
      </c>
      <c r="B791">
        <v>22</v>
      </c>
      <c r="C791">
        <v>18</v>
      </c>
      <c r="D791" s="1">
        <v>44139</v>
      </c>
      <c r="E791" s="1">
        <f>EDATE(Table_Satış[[#This Row],[Tarix]], 2)  + 5</f>
        <v>44205</v>
      </c>
      <c r="F791">
        <v>3</v>
      </c>
      <c r="G791">
        <v>176</v>
      </c>
      <c r="H791">
        <v>4</v>
      </c>
      <c r="I791">
        <v>1950</v>
      </c>
      <c r="J791">
        <v>35100</v>
      </c>
      <c r="K791">
        <v>35100</v>
      </c>
      <c r="L791" t="s">
        <v>46</v>
      </c>
      <c r="M791" t="s">
        <v>44</v>
      </c>
    </row>
    <row r="792" spans="1:13" x14ac:dyDescent="0.25">
      <c r="A792">
        <v>302</v>
      </c>
      <c r="B792">
        <v>21</v>
      </c>
      <c r="C792">
        <v>23</v>
      </c>
      <c r="D792" s="1">
        <v>44141</v>
      </c>
      <c r="E792" s="1">
        <f>EDATE(Table_Satış[[#This Row],[Tarix]], 2)  + 5</f>
        <v>44207</v>
      </c>
      <c r="F792">
        <v>3</v>
      </c>
      <c r="G792">
        <v>224</v>
      </c>
      <c r="H792">
        <v>4</v>
      </c>
      <c r="I792">
        <v>1950</v>
      </c>
      <c r="J792">
        <v>44850</v>
      </c>
      <c r="K792">
        <v>44850</v>
      </c>
      <c r="L792" t="s">
        <v>46</v>
      </c>
      <c r="M792" t="s">
        <v>44</v>
      </c>
    </row>
    <row r="793" spans="1:13" x14ac:dyDescent="0.25">
      <c r="A793">
        <v>305</v>
      </c>
      <c r="B793">
        <v>24</v>
      </c>
      <c r="C793">
        <v>4</v>
      </c>
      <c r="D793" s="1">
        <v>44142</v>
      </c>
      <c r="E793" s="1">
        <f>EDATE(Table_Satış[[#This Row],[Tarix]], 2)  + 5</f>
        <v>44208</v>
      </c>
      <c r="F793">
        <v>3</v>
      </c>
      <c r="G793">
        <v>2</v>
      </c>
      <c r="H793">
        <v>7</v>
      </c>
      <c r="I793">
        <v>100</v>
      </c>
      <c r="J793">
        <v>400</v>
      </c>
      <c r="K793">
        <v>400</v>
      </c>
      <c r="L793" t="s">
        <v>49</v>
      </c>
      <c r="M793" t="s">
        <v>44</v>
      </c>
    </row>
    <row r="794" spans="1:13" x14ac:dyDescent="0.25">
      <c r="A794">
        <v>306</v>
      </c>
      <c r="B794">
        <v>18</v>
      </c>
      <c r="C794">
        <v>18</v>
      </c>
      <c r="D794" s="1">
        <v>44153</v>
      </c>
      <c r="E794" s="1">
        <f>EDATE(Table_Satış[[#This Row],[Tarix]], 2)  + 5</f>
        <v>44219</v>
      </c>
      <c r="F794">
        <v>3</v>
      </c>
      <c r="G794">
        <v>41</v>
      </c>
      <c r="H794">
        <v>1</v>
      </c>
      <c r="I794">
        <v>460</v>
      </c>
      <c r="J794">
        <v>8280</v>
      </c>
      <c r="K794">
        <v>8280</v>
      </c>
      <c r="L794" t="s">
        <v>50</v>
      </c>
      <c r="M794" t="s">
        <v>44</v>
      </c>
    </row>
    <row r="795" spans="1:13" x14ac:dyDescent="0.25">
      <c r="A795">
        <v>304</v>
      </c>
      <c r="B795">
        <v>21</v>
      </c>
      <c r="C795">
        <v>11</v>
      </c>
      <c r="D795" s="1">
        <v>44155</v>
      </c>
      <c r="E795" s="1">
        <f>EDATE(Table_Satış[[#This Row],[Tarix]], 2)  + 5</f>
        <v>44221</v>
      </c>
      <c r="F795">
        <v>3</v>
      </c>
      <c r="G795">
        <v>25</v>
      </c>
      <c r="H795">
        <v>3</v>
      </c>
      <c r="I795">
        <v>460</v>
      </c>
      <c r="J795">
        <v>5060</v>
      </c>
      <c r="K795">
        <v>5060</v>
      </c>
      <c r="L795" t="s">
        <v>48</v>
      </c>
      <c r="M795" t="s">
        <v>44</v>
      </c>
    </row>
    <row r="796" spans="1:13" x14ac:dyDescent="0.25">
      <c r="A796">
        <v>105</v>
      </c>
      <c r="B796">
        <v>1</v>
      </c>
      <c r="C796">
        <v>19</v>
      </c>
      <c r="D796" s="1">
        <v>44156</v>
      </c>
      <c r="E796" s="1">
        <f>EDATE(Table_Satış[[#This Row],[Tarix]], 2)  + 5</f>
        <v>44222</v>
      </c>
      <c r="F796">
        <v>3</v>
      </c>
      <c r="G796">
        <v>74</v>
      </c>
      <c r="H796">
        <v>3</v>
      </c>
      <c r="I796">
        <v>780</v>
      </c>
      <c r="J796">
        <v>14820</v>
      </c>
      <c r="K796">
        <v>14820</v>
      </c>
      <c r="L796" t="s">
        <v>37</v>
      </c>
      <c r="M796" t="s">
        <v>30</v>
      </c>
    </row>
    <row r="797" spans="1:13" x14ac:dyDescent="0.25">
      <c r="A797">
        <v>304</v>
      </c>
      <c r="B797">
        <v>16</v>
      </c>
      <c r="C797">
        <v>21</v>
      </c>
      <c r="D797" s="1">
        <v>44159</v>
      </c>
      <c r="E797" s="1">
        <f>EDATE(Table_Satış[[#This Row],[Tarix]], 2)  + 5</f>
        <v>44225</v>
      </c>
      <c r="F797">
        <v>3</v>
      </c>
      <c r="G797">
        <v>48</v>
      </c>
      <c r="H797">
        <v>8</v>
      </c>
      <c r="I797">
        <v>460</v>
      </c>
      <c r="J797">
        <v>9660</v>
      </c>
      <c r="K797">
        <v>9660</v>
      </c>
      <c r="L797" t="s">
        <v>48</v>
      </c>
      <c r="M797" t="s">
        <v>44</v>
      </c>
    </row>
    <row r="798" spans="1:13" x14ac:dyDescent="0.25">
      <c r="A798">
        <v>306</v>
      </c>
      <c r="B798">
        <v>18</v>
      </c>
      <c r="C798">
        <v>11</v>
      </c>
      <c r="D798" s="1">
        <v>44161</v>
      </c>
      <c r="E798" s="1">
        <f>EDATE(Table_Satış[[#This Row],[Tarix]], 2)  + 5</f>
        <v>44227</v>
      </c>
      <c r="F798">
        <v>3</v>
      </c>
      <c r="G798">
        <v>25</v>
      </c>
      <c r="H798">
        <v>4</v>
      </c>
      <c r="I798">
        <v>460</v>
      </c>
      <c r="J798">
        <v>5060</v>
      </c>
      <c r="K798">
        <v>5060</v>
      </c>
      <c r="L798" t="s">
        <v>50</v>
      </c>
      <c r="M798" t="s">
        <v>44</v>
      </c>
    </row>
    <row r="799" spans="1:13" x14ac:dyDescent="0.25">
      <c r="A799">
        <v>105</v>
      </c>
      <c r="B799">
        <v>21</v>
      </c>
      <c r="C799">
        <v>23</v>
      </c>
      <c r="D799" s="1">
        <v>44161</v>
      </c>
      <c r="E799" s="1">
        <f>EDATE(Table_Satış[[#This Row],[Tarix]], 2)  + 5</f>
        <v>44227</v>
      </c>
      <c r="F799">
        <v>3</v>
      </c>
      <c r="G799">
        <v>90</v>
      </c>
      <c r="H799">
        <v>2</v>
      </c>
      <c r="I799">
        <v>780</v>
      </c>
      <c r="J799">
        <v>17940</v>
      </c>
      <c r="K799">
        <v>17940</v>
      </c>
      <c r="L799" t="s">
        <v>37</v>
      </c>
      <c r="M799" t="s">
        <v>30</v>
      </c>
    </row>
    <row r="800" spans="1:13" x14ac:dyDescent="0.25">
      <c r="A800">
        <v>102</v>
      </c>
      <c r="B800">
        <v>25</v>
      </c>
      <c r="C800">
        <v>9</v>
      </c>
      <c r="D800" s="1">
        <v>44162</v>
      </c>
      <c r="E800" s="1">
        <f>EDATE(Table_Satış[[#This Row],[Tarix]], 2)  + 5</f>
        <v>44228</v>
      </c>
      <c r="F800">
        <v>3</v>
      </c>
      <c r="G800">
        <v>53</v>
      </c>
      <c r="H800">
        <v>3</v>
      </c>
      <c r="I800">
        <v>1170</v>
      </c>
      <c r="J800">
        <v>10530</v>
      </c>
      <c r="K800">
        <v>10530</v>
      </c>
      <c r="L800" t="s">
        <v>33</v>
      </c>
      <c r="M800" t="s">
        <v>30</v>
      </c>
    </row>
    <row r="801" spans="1:13" x14ac:dyDescent="0.25">
      <c r="A801">
        <v>303</v>
      </c>
      <c r="B801">
        <v>13</v>
      </c>
      <c r="C801">
        <v>4</v>
      </c>
      <c r="D801" s="1">
        <v>44163</v>
      </c>
      <c r="E801" s="1">
        <f>EDATE(Table_Satış[[#This Row],[Tarix]], 2)  + 5</f>
        <v>44229</v>
      </c>
      <c r="F801">
        <v>3</v>
      </c>
      <c r="G801">
        <v>13</v>
      </c>
      <c r="H801">
        <v>5</v>
      </c>
      <c r="I801">
        <v>650</v>
      </c>
      <c r="J801">
        <v>2600</v>
      </c>
      <c r="K801">
        <v>2600</v>
      </c>
      <c r="L801" t="s">
        <v>47</v>
      </c>
      <c r="M801" t="s">
        <v>44</v>
      </c>
    </row>
    <row r="802" spans="1:13" x14ac:dyDescent="0.25">
      <c r="A802">
        <v>101</v>
      </c>
      <c r="B802">
        <v>24</v>
      </c>
      <c r="C802">
        <v>2</v>
      </c>
      <c r="D802" s="1">
        <v>44164</v>
      </c>
      <c r="E802" s="1">
        <f>EDATE(Table_Satış[[#This Row],[Tarix]], 2)  + 5</f>
        <v>44230</v>
      </c>
      <c r="F802">
        <v>3</v>
      </c>
      <c r="G802">
        <v>16</v>
      </c>
      <c r="H802">
        <v>2</v>
      </c>
      <c r="I802">
        <v>1560</v>
      </c>
      <c r="J802">
        <v>3120</v>
      </c>
      <c r="K802">
        <v>3120</v>
      </c>
      <c r="L802" t="s">
        <v>31</v>
      </c>
      <c r="M802" t="s">
        <v>30</v>
      </c>
    </row>
    <row r="803" spans="1:13" x14ac:dyDescent="0.25">
      <c r="A803">
        <v>202</v>
      </c>
      <c r="B803">
        <v>7</v>
      </c>
      <c r="C803">
        <v>17</v>
      </c>
      <c r="D803" s="1">
        <v>44166</v>
      </c>
      <c r="E803" s="1">
        <f>EDATE(Table_Satış[[#This Row],[Tarix]], 2)  + 5</f>
        <v>44233</v>
      </c>
      <c r="F803">
        <v>3</v>
      </c>
      <c r="G803">
        <v>66</v>
      </c>
      <c r="H803">
        <v>7</v>
      </c>
      <c r="I803">
        <v>780</v>
      </c>
      <c r="J803">
        <v>13260</v>
      </c>
      <c r="K803">
        <v>13260</v>
      </c>
      <c r="L803" t="s">
        <v>40</v>
      </c>
      <c r="M803" t="s">
        <v>38</v>
      </c>
    </row>
    <row r="804" spans="1:13" x14ac:dyDescent="0.25">
      <c r="A804">
        <v>303</v>
      </c>
      <c r="B804">
        <v>1</v>
      </c>
      <c r="C804">
        <v>3</v>
      </c>
      <c r="D804" s="1">
        <v>44170</v>
      </c>
      <c r="E804" s="1">
        <f>EDATE(Table_Satış[[#This Row],[Tarix]], 2)  + 5</f>
        <v>44237</v>
      </c>
      <c r="F804">
        <v>3</v>
      </c>
      <c r="G804">
        <v>10</v>
      </c>
      <c r="H804">
        <v>8</v>
      </c>
      <c r="I804">
        <v>650</v>
      </c>
      <c r="J804">
        <v>1950</v>
      </c>
      <c r="K804">
        <v>1950</v>
      </c>
      <c r="L804" t="s">
        <v>47</v>
      </c>
      <c r="M804" t="s">
        <v>44</v>
      </c>
    </row>
    <row r="805" spans="1:13" x14ac:dyDescent="0.25">
      <c r="A805">
        <v>302</v>
      </c>
      <c r="B805">
        <v>7</v>
      </c>
      <c r="C805">
        <v>2</v>
      </c>
      <c r="D805" s="1">
        <v>44174</v>
      </c>
      <c r="E805" s="1">
        <f>EDATE(Table_Satış[[#This Row],[Tarix]], 2)  + 5</f>
        <v>44241</v>
      </c>
      <c r="F805">
        <v>3</v>
      </c>
      <c r="G805">
        <v>20</v>
      </c>
      <c r="H805">
        <v>1</v>
      </c>
      <c r="I805">
        <v>1950</v>
      </c>
      <c r="J805">
        <v>3900</v>
      </c>
      <c r="K805">
        <v>3900</v>
      </c>
      <c r="L805" t="s">
        <v>46</v>
      </c>
      <c r="M805" t="s">
        <v>44</v>
      </c>
    </row>
    <row r="806" spans="1:13" x14ac:dyDescent="0.25">
      <c r="A806">
        <v>101</v>
      </c>
      <c r="B806">
        <v>18</v>
      </c>
      <c r="C806">
        <v>24</v>
      </c>
      <c r="D806" s="1">
        <v>44175</v>
      </c>
      <c r="E806" s="1">
        <f>EDATE(Table_Satış[[#This Row],[Tarix]], 2)  + 5</f>
        <v>44242</v>
      </c>
      <c r="F806">
        <v>3</v>
      </c>
      <c r="G806">
        <v>187</v>
      </c>
      <c r="H806">
        <v>4</v>
      </c>
      <c r="I806">
        <v>1560</v>
      </c>
      <c r="J806">
        <v>37440</v>
      </c>
      <c r="K806">
        <v>37440</v>
      </c>
      <c r="L806" t="s">
        <v>31</v>
      </c>
      <c r="M806" t="s">
        <v>30</v>
      </c>
    </row>
    <row r="807" spans="1:13" x14ac:dyDescent="0.25">
      <c r="A807">
        <v>302</v>
      </c>
      <c r="B807">
        <v>15</v>
      </c>
      <c r="C807">
        <v>24</v>
      </c>
      <c r="D807" s="1">
        <v>44175</v>
      </c>
      <c r="E807" s="1">
        <f>EDATE(Table_Satış[[#This Row],[Tarix]], 2)  + 5</f>
        <v>44242</v>
      </c>
      <c r="F807">
        <v>3</v>
      </c>
      <c r="G807">
        <v>234</v>
      </c>
      <c r="H807">
        <v>5</v>
      </c>
      <c r="I807">
        <v>1950</v>
      </c>
      <c r="J807">
        <v>46800</v>
      </c>
      <c r="K807">
        <v>46800</v>
      </c>
      <c r="L807" t="s">
        <v>46</v>
      </c>
      <c r="M807" t="s">
        <v>44</v>
      </c>
    </row>
    <row r="808" spans="1:13" x14ac:dyDescent="0.25">
      <c r="A808">
        <v>102</v>
      </c>
      <c r="B808">
        <v>17</v>
      </c>
      <c r="C808">
        <v>20</v>
      </c>
      <c r="D808" s="1">
        <v>44175</v>
      </c>
      <c r="E808" s="1">
        <f>EDATE(Table_Satış[[#This Row],[Tarix]], 2)  + 5</f>
        <v>44242</v>
      </c>
      <c r="F808">
        <v>3</v>
      </c>
      <c r="G808">
        <v>117</v>
      </c>
      <c r="H808">
        <v>1</v>
      </c>
      <c r="I808">
        <v>1170</v>
      </c>
      <c r="J808">
        <v>23400</v>
      </c>
      <c r="K808">
        <v>23400</v>
      </c>
      <c r="L808" t="s">
        <v>33</v>
      </c>
      <c r="M808" t="s">
        <v>30</v>
      </c>
    </row>
    <row r="809" spans="1:13" x14ac:dyDescent="0.25">
      <c r="A809">
        <v>306</v>
      </c>
      <c r="B809">
        <v>4</v>
      </c>
      <c r="C809">
        <v>20</v>
      </c>
      <c r="D809" s="1">
        <v>44176</v>
      </c>
      <c r="E809" s="1">
        <f>EDATE(Table_Satış[[#This Row],[Tarix]], 2)  + 5</f>
        <v>44243</v>
      </c>
      <c r="F809">
        <v>3</v>
      </c>
      <c r="G809">
        <v>46</v>
      </c>
      <c r="H809">
        <v>5</v>
      </c>
      <c r="I809">
        <v>460</v>
      </c>
      <c r="J809">
        <v>9200</v>
      </c>
      <c r="K809">
        <v>9200</v>
      </c>
      <c r="L809" t="s">
        <v>50</v>
      </c>
      <c r="M809" t="s">
        <v>44</v>
      </c>
    </row>
    <row r="810" spans="1:13" x14ac:dyDescent="0.25">
      <c r="A810">
        <v>201</v>
      </c>
      <c r="B810">
        <v>6</v>
      </c>
      <c r="C810">
        <v>22</v>
      </c>
      <c r="D810" s="1">
        <v>44178</v>
      </c>
      <c r="E810" s="1">
        <f>EDATE(Table_Satış[[#This Row],[Tarix]], 2)  + 5</f>
        <v>44245</v>
      </c>
      <c r="F810">
        <v>3</v>
      </c>
      <c r="G810">
        <v>157</v>
      </c>
      <c r="H810">
        <v>5</v>
      </c>
      <c r="I810">
        <v>1430</v>
      </c>
      <c r="J810">
        <v>31460</v>
      </c>
      <c r="K810">
        <v>31460</v>
      </c>
      <c r="L810" t="s">
        <v>39</v>
      </c>
      <c r="M810" t="s">
        <v>38</v>
      </c>
    </row>
    <row r="811" spans="1:13" x14ac:dyDescent="0.25">
      <c r="A811">
        <v>102</v>
      </c>
      <c r="B811">
        <v>21</v>
      </c>
      <c r="C811">
        <v>14</v>
      </c>
      <c r="D811" s="1">
        <v>44178</v>
      </c>
      <c r="E811" s="1">
        <f>EDATE(Table_Satış[[#This Row],[Tarix]], 2)  + 5</f>
        <v>44245</v>
      </c>
      <c r="F811">
        <v>3</v>
      </c>
      <c r="G811">
        <v>82</v>
      </c>
      <c r="H811">
        <v>3</v>
      </c>
      <c r="I811">
        <v>1170</v>
      </c>
      <c r="J811">
        <v>16380</v>
      </c>
      <c r="K811">
        <v>16380</v>
      </c>
      <c r="L811" t="s">
        <v>33</v>
      </c>
      <c r="M811" t="s">
        <v>30</v>
      </c>
    </row>
    <row r="812" spans="1:13" x14ac:dyDescent="0.25">
      <c r="A812">
        <v>101</v>
      </c>
      <c r="B812">
        <v>18</v>
      </c>
      <c r="C812">
        <v>19</v>
      </c>
      <c r="D812" s="1">
        <v>44178</v>
      </c>
      <c r="E812" s="1">
        <f>EDATE(Table_Satış[[#This Row],[Tarix]], 2)  + 5</f>
        <v>44245</v>
      </c>
      <c r="F812">
        <v>3</v>
      </c>
      <c r="G812">
        <v>148</v>
      </c>
      <c r="H812">
        <v>8</v>
      </c>
      <c r="I812">
        <v>1560</v>
      </c>
      <c r="J812">
        <v>29640</v>
      </c>
      <c r="K812">
        <v>29640</v>
      </c>
      <c r="L812" t="s">
        <v>31</v>
      </c>
      <c r="M812" t="s">
        <v>30</v>
      </c>
    </row>
    <row r="813" spans="1:13" x14ac:dyDescent="0.25">
      <c r="A813">
        <v>102</v>
      </c>
      <c r="B813">
        <v>20</v>
      </c>
      <c r="C813">
        <v>9</v>
      </c>
      <c r="D813" s="1">
        <v>44179</v>
      </c>
      <c r="E813" s="1">
        <f>EDATE(Table_Satış[[#This Row],[Tarix]], 2)  + 5</f>
        <v>44246</v>
      </c>
      <c r="F813">
        <v>3</v>
      </c>
      <c r="G813">
        <v>53</v>
      </c>
      <c r="H813">
        <v>6</v>
      </c>
      <c r="I813">
        <v>1170</v>
      </c>
      <c r="J813">
        <v>10530</v>
      </c>
      <c r="K813">
        <v>10530</v>
      </c>
      <c r="L813" t="s">
        <v>33</v>
      </c>
      <c r="M813" t="s">
        <v>30</v>
      </c>
    </row>
    <row r="814" spans="1:13" x14ac:dyDescent="0.25">
      <c r="A814">
        <v>204</v>
      </c>
      <c r="B814">
        <v>7</v>
      </c>
      <c r="C814">
        <v>23</v>
      </c>
      <c r="D814" s="1">
        <v>44180</v>
      </c>
      <c r="E814" s="1">
        <f>EDATE(Table_Satış[[#This Row],[Tarix]], 2)  + 5</f>
        <v>44247</v>
      </c>
      <c r="F814">
        <v>3</v>
      </c>
      <c r="G814">
        <v>179</v>
      </c>
      <c r="H814">
        <v>2</v>
      </c>
      <c r="I814">
        <v>1560</v>
      </c>
      <c r="J814">
        <v>35880</v>
      </c>
      <c r="K814">
        <v>35880</v>
      </c>
      <c r="L814" t="s">
        <v>42</v>
      </c>
      <c r="M814" t="s">
        <v>38</v>
      </c>
    </row>
    <row r="815" spans="1:13" x14ac:dyDescent="0.25">
      <c r="A815">
        <v>305</v>
      </c>
      <c r="B815">
        <v>24</v>
      </c>
      <c r="C815">
        <v>5</v>
      </c>
      <c r="D815" s="1">
        <v>44181</v>
      </c>
      <c r="E815" s="1">
        <f>EDATE(Table_Satış[[#This Row],[Tarix]], 2)  + 5</f>
        <v>44248</v>
      </c>
      <c r="F815">
        <v>3</v>
      </c>
      <c r="G815">
        <v>3</v>
      </c>
      <c r="H815">
        <v>3</v>
      </c>
      <c r="I815">
        <v>100</v>
      </c>
      <c r="J815">
        <v>500</v>
      </c>
      <c r="K815">
        <v>500</v>
      </c>
      <c r="L815" t="s">
        <v>49</v>
      </c>
      <c r="M815" t="s">
        <v>44</v>
      </c>
    </row>
    <row r="816" spans="1:13" x14ac:dyDescent="0.25">
      <c r="A816">
        <v>305</v>
      </c>
      <c r="B816">
        <v>26</v>
      </c>
      <c r="C816">
        <v>12</v>
      </c>
      <c r="D816" s="1">
        <v>44182</v>
      </c>
      <c r="E816" s="1">
        <f>EDATE(Table_Satış[[#This Row],[Tarix]], 2)  + 5</f>
        <v>44249</v>
      </c>
      <c r="F816">
        <v>3</v>
      </c>
      <c r="G816">
        <v>6</v>
      </c>
      <c r="H816">
        <v>4</v>
      </c>
      <c r="I816">
        <v>100</v>
      </c>
      <c r="J816">
        <v>1200</v>
      </c>
      <c r="K816">
        <v>1200</v>
      </c>
      <c r="L816" t="s">
        <v>49</v>
      </c>
      <c r="M816" t="s">
        <v>44</v>
      </c>
    </row>
    <row r="817" spans="1:13" x14ac:dyDescent="0.25">
      <c r="A817">
        <v>105</v>
      </c>
      <c r="B817">
        <v>15</v>
      </c>
      <c r="C817">
        <v>13</v>
      </c>
      <c r="D817" s="1">
        <v>44187</v>
      </c>
      <c r="E817" s="1">
        <f>EDATE(Table_Satış[[#This Row],[Tarix]], 2)  + 5</f>
        <v>44254</v>
      </c>
      <c r="F817">
        <v>3</v>
      </c>
      <c r="G817">
        <v>51</v>
      </c>
      <c r="H817">
        <v>7</v>
      </c>
      <c r="I817">
        <v>780</v>
      </c>
      <c r="J817">
        <v>10140</v>
      </c>
      <c r="K817">
        <v>10140</v>
      </c>
      <c r="L817" t="s">
        <v>37</v>
      </c>
      <c r="M817" t="s">
        <v>30</v>
      </c>
    </row>
    <row r="818" spans="1:13" x14ac:dyDescent="0.25">
      <c r="A818">
        <v>103</v>
      </c>
      <c r="B818">
        <v>25</v>
      </c>
      <c r="C818">
        <v>6</v>
      </c>
      <c r="D818" s="1">
        <v>44188</v>
      </c>
      <c r="E818" s="1">
        <f>EDATE(Table_Satış[[#This Row],[Tarix]], 2)  + 5</f>
        <v>44255</v>
      </c>
      <c r="F818">
        <v>3</v>
      </c>
      <c r="G818">
        <v>16</v>
      </c>
      <c r="H818">
        <v>3</v>
      </c>
      <c r="I818">
        <v>520</v>
      </c>
      <c r="J818">
        <v>3120</v>
      </c>
      <c r="K818">
        <v>3120</v>
      </c>
      <c r="L818" t="s">
        <v>35</v>
      </c>
      <c r="M818" t="s">
        <v>30</v>
      </c>
    </row>
    <row r="819" spans="1:13" x14ac:dyDescent="0.25">
      <c r="A819">
        <v>101</v>
      </c>
      <c r="B819">
        <v>18</v>
      </c>
      <c r="C819">
        <v>9</v>
      </c>
      <c r="D819" s="1">
        <v>44188</v>
      </c>
      <c r="E819" s="1">
        <f>EDATE(Table_Satış[[#This Row],[Tarix]], 2)  + 5</f>
        <v>44255</v>
      </c>
      <c r="F819">
        <v>3</v>
      </c>
      <c r="G819">
        <v>70</v>
      </c>
      <c r="H819">
        <v>6</v>
      </c>
      <c r="I819">
        <v>1560</v>
      </c>
      <c r="J819">
        <v>14040</v>
      </c>
      <c r="K819">
        <v>14040</v>
      </c>
      <c r="L819" t="s">
        <v>31</v>
      </c>
      <c r="M819" t="s">
        <v>30</v>
      </c>
    </row>
    <row r="820" spans="1:13" x14ac:dyDescent="0.25">
      <c r="A820">
        <v>302</v>
      </c>
      <c r="B820">
        <v>11</v>
      </c>
      <c r="C820">
        <v>9</v>
      </c>
      <c r="D820" s="1">
        <v>44189</v>
      </c>
      <c r="E820" s="1">
        <f>EDATE(Table_Satış[[#This Row],[Tarix]], 2)  + 5</f>
        <v>44256</v>
      </c>
      <c r="F820">
        <v>3</v>
      </c>
      <c r="G820">
        <v>88</v>
      </c>
      <c r="H820">
        <v>2</v>
      </c>
      <c r="I820">
        <v>1950</v>
      </c>
      <c r="J820">
        <v>17550</v>
      </c>
      <c r="K820">
        <v>17550</v>
      </c>
      <c r="L820" t="s">
        <v>46</v>
      </c>
      <c r="M820" t="s">
        <v>44</v>
      </c>
    </row>
    <row r="821" spans="1:13" x14ac:dyDescent="0.25">
      <c r="A821">
        <v>306</v>
      </c>
      <c r="B821">
        <v>24</v>
      </c>
      <c r="C821">
        <v>8</v>
      </c>
      <c r="D821" s="1">
        <v>44195</v>
      </c>
      <c r="E821" s="1">
        <f>EDATE(Table_Satış[[#This Row],[Tarix]], 2)  + 5</f>
        <v>44260</v>
      </c>
      <c r="F821">
        <v>3</v>
      </c>
      <c r="G821">
        <v>18</v>
      </c>
      <c r="H821">
        <v>5</v>
      </c>
      <c r="I821">
        <v>460</v>
      </c>
      <c r="J821">
        <v>3680</v>
      </c>
      <c r="K821">
        <v>3680</v>
      </c>
      <c r="L821" t="s">
        <v>50</v>
      </c>
      <c r="M821" t="s">
        <v>44</v>
      </c>
    </row>
    <row r="822" spans="1:13" x14ac:dyDescent="0.25">
      <c r="A822">
        <v>105</v>
      </c>
      <c r="B822">
        <v>21</v>
      </c>
      <c r="C822">
        <v>23</v>
      </c>
      <c r="D822" s="1">
        <v>44200</v>
      </c>
      <c r="E822" s="1">
        <f>EDATE(Table_Satış[[#This Row],[Tarix]], 2)  + 5</f>
        <v>44264</v>
      </c>
      <c r="F822">
        <v>3</v>
      </c>
      <c r="G822">
        <v>90</v>
      </c>
      <c r="H822">
        <v>5</v>
      </c>
      <c r="I822">
        <v>780</v>
      </c>
      <c r="J822">
        <v>17940</v>
      </c>
      <c r="K822">
        <v>17940</v>
      </c>
      <c r="L822" t="s">
        <v>37</v>
      </c>
      <c r="M822" t="s">
        <v>30</v>
      </c>
    </row>
    <row r="823" spans="1:13" x14ac:dyDescent="0.25">
      <c r="A823">
        <v>301</v>
      </c>
      <c r="B823">
        <v>26</v>
      </c>
      <c r="C823">
        <v>20</v>
      </c>
      <c r="D823" s="1">
        <v>44201</v>
      </c>
      <c r="E823" s="1">
        <f>EDATE(Table_Satış[[#This Row],[Tarix]], 2)  + 5</f>
        <v>44265</v>
      </c>
      <c r="F823">
        <v>3</v>
      </c>
      <c r="G823">
        <v>390</v>
      </c>
      <c r="H823">
        <v>8</v>
      </c>
      <c r="I823">
        <v>3900</v>
      </c>
      <c r="J823">
        <v>78000</v>
      </c>
      <c r="K823">
        <v>78000</v>
      </c>
      <c r="L823" t="s">
        <v>45</v>
      </c>
      <c r="M823" t="s">
        <v>44</v>
      </c>
    </row>
    <row r="824" spans="1:13" x14ac:dyDescent="0.25">
      <c r="A824">
        <v>103</v>
      </c>
      <c r="B824">
        <v>22</v>
      </c>
      <c r="C824">
        <v>23</v>
      </c>
      <c r="D824" s="1">
        <v>44202</v>
      </c>
      <c r="E824" s="1">
        <f>EDATE(Table_Satış[[#This Row],[Tarix]], 2)  + 5</f>
        <v>44266</v>
      </c>
      <c r="F824">
        <v>3</v>
      </c>
      <c r="G824">
        <v>60</v>
      </c>
      <c r="H824">
        <v>1</v>
      </c>
      <c r="I824">
        <v>520</v>
      </c>
      <c r="J824">
        <v>11960</v>
      </c>
      <c r="K824">
        <v>11960</v>
      </c>
      <c r="L824" t="s">
        <v>35</v>
      </c>
      <c r="M824" t="s">
        <v>30</v>
      </c>
    </row>
    <row r="825" spans="1:13" x14ac:dyDescent="0.25">
      <c r="A825">
        <v>205</v>
      </c>
      <c r="B825">
        <v>8</v>
      </c>
      <c r="C825">
        <v>22</v>
      </c>
      <c r="D825" s="1">
        <v>44204</v>
      </c>
      <c r="E825" s="1">
        <f>EDATE(Table_Satış[[#This Row],[Tarix]], 2)  + 5</f>
        <v>44268</v>
      </c>
      <c r="F825">
        <v>3</v>
      </c>
      <c r="G825">
        <v>143</v>
      </c>
      <c r="H825">
        <v>2</v>
      </c>
      <c r="I825">
        <v>1300</v>
      </c>
      <c r="J825">
        <v>28600</v>
      </c>
      <c r="K825">
        <v>28600</v>
      </c>
      <c r="L825" t="s">
        <v>43</v>
      </c>
      <c r="M825" t="s">
        <v>38</v>
      </c>
    </row>
    <row r="826" spans="1:13" x14ac:dyDescent="0.25">
      <c r="A826">
        <v>305</v>
      </c>
      <c r="B826">
        <v>4</v>
      </c>
      <c r="C826">
        <v>12</v>
      </c>
      <c r="D826" s="1">
        <v>44205</v>
      </c>
      <c r="E826" s="1">
        <f>EDATE(Table_Satış[[#This Row],[Tarix]], 2)  + 5</f>
        <v>44269</v>
      </c>
      <c r="F826">
        <v>3</v>
      </c>
      <c r="G826">
        <v>6</v>
      </c>
      <c r="H826">
        <v>1</v>
      </c>
      <c r="I826">
        <v>100</v>
      </c>
      <c r="J826">
        <v>1200</v>
      </c>
      <c r="K826">
        <v>1200</v>
      </c>
      <c r="L826" t="s">
        <v>49</v>
      </c>
      <c r="M826" t="s">
        <v>44</v>
      </c>
    </row>
    <row r="827" spans="1:13" x14ac:dyDescent="0.25">
      <c r="A827">
        <v>201</v>
      </c>
      <c r="B827">
        <v>6</v>
      </c>
      <c r="C827">
        <v>4</v>
      </c>
      <c r="D827" s="1">
        <v>44205</v>
      </c>
      <c r="E827" s="1">
        <f>EDATE(Table_Satış[[#This Row],[Tarix]], 2)  + 5</f>
        <v>44269</v>
      </c>
      <c r="F827">
        <v>3</v>
      </c>
      <c r="G827">
        <v>29</v>
      </c>
      <c r="H827">
        <v>5</v>
      </c>
      <c r="I827">
        <v>1430</v>
      </c>
      <c r="J827">
        <v>5720</v>
      </c>
      <c r="K827">
        <v>5720</v>
      </c>
      <c r="L827" t="s">
        <v>39</v>
      </c>
      <c r="M827" t="s">
        <v>38</v>
      </c>
    </row>
    <row r="828" spans="1:13" x14ac:dyDescent="0.25">
      <c r="A828">
        <v>101</v>
      </c>
      <c r="B828">
        <v>6</v>
      </c>
      <c r="C828">
        <v>4</v>
      </c>
      <c r="D828" s="1">
        <v>44206</v>
      </c>
      <c r="E828" s="1">
        <f>EDATE(Table_Satış[[#This Row],[Tarix]], 2)  + 5</f>
        <v>44270</v>
      </c>
      <c r="F828">
        <v>3</v>
      </c>
      <c r="G828">
        <v>31</v>
      </c>
      <c r="H828">
        <v>5</v>
      </c>
      <c r="I828">
        <v>1560</v>
      </c>
      <c r="J828">
        <v>6240</v>
      </c>
      <c r="K828">
        <v>6240</v>
      </c>
      <c r="L828" t="s">
        <v>31</v>
      </c>
      <c r="M828" t="s">
        <v>30</v>
      </c>
    </row>
    <row r="829" spans="1:13" x14ac:dyDescent="0.25">
      <c r="A829">
        <v>303</v>
      </c>
      <c r="B829">
        <v>10</v>
      </c>
      <c r="C829">
        <v>3</v>
      </c>
      <c r="D829" s="1">
        <v>44208</v>
      </c>
      <c r="E829" s="1">
        <f>EDATE(Table_Satış[[#This Row],[Tarix]], 2)  + 5</f>
        <v>44272</v>
      </c>
      <c r="F829">
        <v>3</v>
      </c>
      <c r="G829">
        <v>10</v>
      </c>
      <c r="H829">
        <v>1</v>
      </c>
      <c r="I829">
        <v>650</v>
      </c>
      <c r="J829">
        <v>1950</v>
      </c>
      <c r="K829">
        <v>1950</v>
      </c>
      <c r="L829" t="s">
        <v>47</v>
      </c>
      <c r="M829" t="s">
        <v>44</v>
      </c>
    </row>
    <row r="830" spans="1:13" x14ac:dyDescent="0.25">
      <c r="A830">
        <v>103</v>
      </c>
      <c r="B830">
        <v>4</v>
      </c>
      <c r="C830">
        <v>23</v>
      </c>
      <c r="D830" s="1">
        <v>44210</v>
      </c>
      <c r="E830" s="1">
        <f>EDATE(Table_Satış[[#This Row],[Tarix]], 2)  + 5</f>
        <v>44274</v>
      </c>
      <c r="F830">
        <v>3</v>
      </c>
      <c r="G830">
        <v>60</v>
      </c>
      <c r="H830">
        <v>4</v>
      </c>
      <c r="I830">
        <v>520</v>
      </c>
      <c r="J830">
        <v>11960</v>
      </c>
      <c r="K830">
        <v>11960</v>
      </c>
      <c r="L830" t="s">
        <v>35</v>
      </c>
      <c r="M830" t="s">
        <v>30</v>
      </c>
    </row>
    <row r="831" spans="1:13" x14ac:dyDescent="0.25">
      <c r="A831">
        <v>205</v>
      </c>
      <c r="B831">
        <v>29</v>
      </c>
      <c r="C831">
        <v>3</v>
      </c>
      <c r="D831" s="1">
        <v>44210</v>
      </c>
      <c r="E831" s="1">
        <f>EDATE(Table_Satış[[#This Row],[Tarix]], 2)  + 5</f>
        <v>44274</v>
      </c>
      <c r="F831">
        <v>3</v>
      </c>
      <c r="G831">
        <v>20</v>
      </c>
      <c r="H831">
        <v>1</v>
      </c>
      <c r="I831">
        <v>1300</v>
      </c>
      <c r="J831">
        <v>3900</v>
      </c>
      <c r="K831">
        <v>3900</v>
      </c>
      <c r="L831" t="s">
        <v>43</v>
      </c>
      <c r="M831" t="s">
        <v>38</v>
      </c>
    </row>
    <row r="832" spans="1:13" x14ac:dyDescent="0.25">
      <c r="A832">
        <v>305</v>
      </c>
      <c r="B832">
        <v>3</v>
      </c>
      <c r="C832">
        <v>4</v>
      </c>
      <c r="D832" s="1">
        <v>44211</v>
      </c>
      <c r="E832" s="1">
        <f>EDATE(Table_Satış[[#This Row],[Tarix]], 2)  + 5</f>
        <v>44275</v>
      </c>
      <c r="F832">
        <v>3</v>
      </c>
      <c r="G832">
        <v>2</v>
      </c>
      <c r="H832">
        <v>4</v>
      </c>
      <c r="I832">
        <v>100</v>
      </c>
      <c r="J832">
        <v>400</v>
      </c>
      <c r="K832">
        <v>400</v>
      </c>
      <c r="L832" t="s">
        <v>49</v>
      </c>
      <c r="M832" t="s">
        <v>44</v>
      </c>
    </row>
    <row r="833" spans="1:13" x14ac:dyDescent="0.25">
      <c r="A833">
        <v>202</v>
      </c>
      <c r="B833">
        <v>4</v>
      </c>
      <c r="C833">
        <v>17</v>
      </c>
      <c r="D833" s="1">
        <v>44213</v>
      </c>
      <c r="E833" s="1">
        <f>EDATE(Table_Satış[[#This Row],[Tarix]], 2)  + 5</f>
        <v>44277</v>
      </c>
      <c r="F833">
        <v>3</v>
      </c>
      <c r="G833">
        <v>66</v>
      </c>
      <c r="H833">
        <v>7</v>
      </c>
      <c r="I833">
        <v>780</v>
      </c>
      <c r="J833">
        <v>13260</v>
      </c>
      <c r="K833">
        <v>13260</v>
      </c>
      <c r="L833" t="s">
        <v>40</v>
      </c>
      <c r="M833" t="s">
        <v>38</v>
      </c>
    </row>
    <row r="834" spans="1:13" x14ac:dyDescent="0.25">
      <c r="A834">
        <v>202</v>
      </c>
      <c r="B834">
        <v>22</v>
      </c>
      <c r="C834">
        <v>23</v>
      </c>
      <c r="D834" s="1">
        <v>44214</v>
      </c>
      <c r="E834" s="1">
        <f>EDATE(Table_Satış[[#This Row],[Tarix]], 2)  + 5</f>
        <v>44278</v>
      </c>
      <c r="F834">
        <v>3</v>
      </c>
      <c r="G834">
        <v>90</v>
      </c>
      <c r="H834">
        <v>8</v>
      </c>
      <c r="I834">
        <v>780</v>
      </c>
      <c r="J834">
        <v>17940</v>
      </c>
      <c r="K834">
        <v>17940</v>
      </c>
      <c r="L834" t="s">
        <v>40</v>
      </c>
      <c r="M834" t="s">
        <v>38</v>
      </c>
    </row>
    <row r="835" spans="1:13" x14ac:dyDescent="0.25">
      <c r="A835">
        <v>304</v>
      </c>
      <c r="B835">
        <v>7</v>
      </c>
      <c r="C835">
        <v>19</v>
      </c>
      <c r="D835" s="1">
        <v>44216</v>
      </c>
      <c r="E835" s="1">
        <f>EDATE(Table_Satış[[#This Row],[Tarix]], 2)  + 5</f>
        <v>44280</v>
      </c>
      <c r="F835">
        <v>3</v>
      </c>
      <c r="G835">
        <v>44</v>
      </c>
      <c r="H835">
        <v>8</v>
      </c>
      <c r="I835">
        <v>460</v>
      </c>
      <c r="J835">
        <v>8740</v>
      </c>
      <c r="K835">
        <v>8740</v>
      </c>
      <c r="L835" t="s">
        <v>48</v>
      </c>
      <c r="M835" t="s">
        <v>44</v>
      </c>
    </row>
    <row r="836" spans="1:13" x14ac:dyDescent="0.25">
      <c r="A836">
        <v>301</v>
      </c>
      <c r="B836">
        <v>28</v>
      </c>
      <c r="C836">
        <v>7</v>
      </c>
      <c r="D836" s="1">
        <v>44216</v>
      </c>
      <c r="E836" s="1">
        <f>EDATE(Table_Satış[[#This Row],[Tarix]], 2)  + 5</f>
        <v>44280</v>
      </c>
      <c r="F836">
        <v>3</v>
      </c>
      <c r="G836">
        <v>137</v>
      </c>
      <c r="H836">
        <v>3</v>
      </c>
      <c r="I836">
        <v>3900</v>
      </c>
      <c r="J836">
        <v>27300</v>
      </c>
      <c r="K836">
        <v>27300</v>
      </c>
      <c r="L836" t="s">
        <v>45</v>
      </c>
      <c r="M836" t="s">
        <v>44</v>
      </c>
    </row>
    <row r="837" spans="1:13" x14ac:dyDescent="0.25">
      <c r="A837">
        <v>201</v>
      </c>
      <c r="B837">
        <v>27</v>
      </c>
      <c r="C837">
        <v>8</v>
      </c>
      <c r="D837" s="1">
        <v>44217</v>
      </c>
      <c r="E837" s="1">
        <f>EDATE(Table_Satış[[#This Row],[Tarix]], 2)  + 5</f>
        <v>44281</v>
      </c>
      <c r="F837">
        <v>3</v>
      </c>
      <c r="G837">
        <v>57</v>
      </c>
      <c r="H837">
        <v>5</v>
      </c>
      <c r="I837">
        <v>1430</v>
      </c>
      <c r="J837">
        <v>11440</v>
      </c>
      <c r="K837">
        <v>11440</v>
      </c>
      <c r="L837" t="s">
        <v>39</v>
      </c>
      <c r="M837" t="s">
        <v>38</v>
      </c>
    </row>
    <row r="838" spans="1:13" x14ac:dyDescent="0.25">
      <c r="A838">
        <v>301</v>
      </c>
      <c r="B838">
        <v>14</v>
      </c>
      <c r="C838">
        <v>10</v>
      </c>
      <c r="D838" s="1">
        <v>44219</v>
      </c>
      <c r="E838" s="1">
        <f>EDATE(Table_Satış[[#This Row],[Tarix]], 2)  + 5</f>
        <v>44283</v>
      </c>
      <c r="F838">
        <v>3</v>
      </c>
      <c r="G838">
        <v>195</v>
      </c>
      <c r="H838">
        <v>8</v>
      </c>
      <c r="I838">
        <v>3900</v>
      </c>
      <c r="J838">
        <v>39000</v>
      </c>
      <c r="K838">
        <v>39000</v>
      </c>
      <c r="L838" t="s">
        <v>45</v>
      </c>
      <c r="M838" t="s">
        <v>44</v>
      </c>
    </row>
    <row r="839" spans="1:13" x14ac:dyDescent="0.25">
      <c r="A839">
        <v>205</v>
      </c>
      <c r="B839">
        <v>22</v>
      </c>
      <c r="C839">
        <v>24</v>
      </c>
      <c r="D839" s="1">
        <v>44219</v>
      </c>
      <c r="E839" s="1">
        <f>EDATE(Table_Satış[[#This Row],[Tarix]], 2)  + 5</f>
        <v>44283</v>
      </c>
      <c r="F839">
        <v>3</v>
      </c>
      <c r="G839">
        <v>156</v>
      </c>
      <c r="H839">
        <v>7</v>
      </c>
      <c r="I839">
        <v>1300</v>
      </c>
      <c r="J839">
        <v>31200</v>
      </c>
      <c r="K839">
        <v>31200</v>
      </c>
      <c r="L839" t="s">
        <v>43</v>
      </c>
      <c r="M839" t="s">
        <v>38</v>
      </c>
    </row>
    <row r="840" spans="1:13" x14ac:dyDescent="0.25">
      <c r="A840">
        <v>201</v>
      </c>
      <c r="B840">
        <v>4</v>
      </c>
      <c r="C840">
        <v>2</v>
      </c>
      <c r="D840" s="1">
        <v>44220</v>
      </c>
      <c r="E840" s="1">
        <f>EDATE(Table_Satış[[#This Row],[Tarix]], 2)  + 5</f>
        <v>44284</v>
      </c>
      <c r="F840">
        <v>3</v>
      </c>
      <c r="G840">
        <v>14</v>
      </c>
      <c r="H840">
        <v>3</v>
      </c>
      <c r="I840">
        <v>1430</v>
      </c>
      <c r="J840">
        <v>2860</v>
      </c>
      <c r="K840">
        <v>2860</v>
      </c>
      <c r="L840" t="s">
        <v>39</v>
      </c>
      <c r="M840" t="s">
        <v>38</v>
      </c>
    </row>
    <row r="841" spans="1:13" x14ac:dyDescent="0.25">
      <c r="A841">
        <v>302</v>
      </c>
      <c r="B841">
        <v>4</v>
      </c>
      <c r="C841">
        <v>14</v>
      </c>
      <c r="D841" s="1">
        <v>44222</v>
      </c>
      <c r="E841" s="1">
        <f>EDATE(Table_Satış[[#This Row],[Tarix]], 2)  + 5</f>
        <v>44286</v>
      </c>
      <c r="F841">
        <v>3</v>
      </c>
      <c r="G841">
        <v>137</v>
      </c>
      <c r="H841">
        <v>3</v>
      </c>
      <c r="I841">
        <v>1950</v>
      </c>
      <c r="J841">
        <v>27300</v>
      </c>
      <c r="K841">
        <v>27300</v>
      </c>
      <c r="L841" t="s">
        <v>46</v>
      </c>
      <c r="M841" t="s">
        <v>44</v>
      </c>
    </row>
    <row r="842" spans="1:13" x14ac:dyDescent="0.25">
      <c r="A842">
        <v>204</v>
      </c>
      <c r="B842">
        <v>24</v>
      </c>
      <c r="C842">
        <v>5</v>
      </c>
      <c r="D842" s="1">
        <v>44223</v>
      </c>
      <c r="E842" s="1">
        <f>EDATE(Table_Satış[[#This Row],[Tarix]], 2)  + 5</f>
        <v>44287</v>
      </c>
      <c r="F842">
        <v>3</v>
      </c>
      <c r="G842">
        <v>39</v>
      </c>
      <c r="H842">
        <v>3</v>
      </c>
      <c r="I842">
        <v>1560</v>
      </c>
      <c r="J842">
        <v>7800</v>
      </c>
      <c r="K842">
        <v>7800</v>
      </c>
      <c r="L842" t="s">
        <v>42</v>
      </c>
      <c r="M842" t="s">
        <v>38</v>
      </c>
    </row>
    <row r="843" spans="1:13" x14ac:dyDescent="0.25">
      <c r="A843">
        <v>302</v>
      </c>
      <c r="B843">
        <v>22</v>
      </c>
      <c r="C843">
        <v>7</v>
      </c>
      <c r="D843" s="1">
        <v>44223</v>
      </c>
      <c r="E843" s="1">
        <f>EDATE(Table_Satış[[#This Row],[Tarix]], 2)  + 5</f>
        <v>44287</v>
      </c>
      <c r="F843">
        <v>3</v>
      </c>
      <c r="G843">
        <v>68</v>
      </c>
      <c r="H843">
        <v>1</v>
      </c>
      <c r="I843">
        <v>1950</v>
      </c>
      <c r="J843">
        <v>13650</v>
      </c>
      <c r="K843">
        <v>13650</v>
      </c>
      <c r="L843" t="s">
        <v>46</v>
      </c>
      <c r="M843" t="s">
        <v>44</v>
      </c>
    </row>
    <row r="844" spans="1:13" x14ac:dyDescent="0.25">
      <c r="A844">
        <v>102</v>
      </c>
      <c r="B844">
        <v>11</v>
      </c>
      <c r="C844">
        <v>1</v>
      </c>
      <c r="D844" s="1">
        <v>44226</v>
      </c>
      <c r="E844" s="1">
        <f>EDATE(Table_Satış[[#This Row],[Tarix]], 2)  + 5</f>
        <v>44290</v>
      </c>
      <c r="F844">
        <v>3</v>
      </c>
      <c r="G844">
        <v>6</v>
      </c>
      <c r="H844">
        <v>6</v>
      </c>
      <c r="I844">
        <v>1170</v>
      </c>
      <c r="J844">
        <v>1170</v>
      </c>
      <c r="K844">
        <v>1170</v>
      </c>
      <c r="L844" t="s">
        <v>33</v>
      </c>
      <c r="M844" t="s">
        <v>30</v>
      </c>
    </row>
    <row r="845" spans="1:13" x14ac:dyDescent="0.25">
      <c r="A845">
        <v>101</v>
      </c>
      <c r="B845">
        <v>3</v>
      </c>
      <c r="C845">
        <v>19</v>
      </c>
      <c r="D845" s="1">
        <v>44227</v>
      </c>
      <c r="E845" s="1">
        <f>EDATE(Table_Satış[[#This Row],[Tarix]], 2)  + 5</f>
        <v>44291</v>
      </c>
      <c r="F845">
        <v>3</v>
      </c>
      <c r="G845">
        <v>148</v>
      </c>
      <c r="H845">
        <v>3</v>
      </c>
      <c r="I845">
        <v>1560</v>
      </c>
      <c r="J845">
        <v>29640</v>
      </c>
      <c r="K845">
        <v>29640</v>
      </c>
      <c r="L845" t="s">
        <v>31</v>
      </c>
      <c r="M845" t="s">
        <v>30</v>
      </c>
    </row>
    <row r="846" spans="1:13" x14ac:dyDescent="0.25">
      <c r="A846">
        <v>103</v>
      </c>
      <c r="B846">
        <v>6</v>
      </c>
      <c r="C846">
        <v>9</v>
      </c>
      <c r="D846" s="1">
        <v>44227</v>
      </c>
      <c r="E846" s="1">
        <f>EDATE(Table_Satış[[#This Row],[Tarix]], 2)  + 5</f>
        <v>44291</v>
      </c>
      <c r="F846">
        <v>3</v>
      </c>
      <c r="G846">
        <v>23</v>
      </c>
      <c r="H846">
        <v>8</v>
      </c>
      <c r="I846">
        <v>520</v>
      </c>
      <c r="J846">
        <v>4680</v>
      </c>
      <c r="K846">
        <v>4680</v>
      </c>
      <c r="L846" t="s">
        <v>35</v>
      </c>
      <c r="M846" t="s">
        <v>30</v>
      </c>
    </row>
    <row r="847" spans="1:13" x14ac:dyDescent="0.25">
      <c r="A847">
        <v>304</v>
      </c>
      <c r="B847">
        <v>12</v>
      </c>
      <c r="C847">
        <v>23</v>
      </c>
      <c r="D847" s="1">
        <v>44228</v>
      </c>
      <c r="E847" s="1">
        <f>EDATE(Table_Satış[[#This Row],[Tarix]], 2)  + 5</f>
        <v>44292</v>
      </c>
      <c r="F847">
        <v>3</v>
      </c>
      <c r="G847">
        <v>53</v>
      </c>
      <c r="H847">
        <v>2</v>
      </c>
      <c r="I847">
        <v>460</v>
      </c>
      <c r="J847">
        <v>10580</v>
      </c>
      <c r="K847">
        <v>10580</v>
      </c>
      <c r="L847" t="s">
        <v>48</v>
      </c>
      <c r="M847" t="s">
        <v>44</v>
      </c>
    </row>
    <row r="848" spans="1:13" x14ac:dyDescent="0.25">
      <c r="A848">
        <v>205</v>
      </c>
      <c r="B848">
        <v>9</v>
      </c>
      <c r="C848">
        <v>3</v>
      </c>
      <c r="D848" s="1">
        <v>44228</v>
      </c>
      <c r="E848" s="1">
        <f>EDATE(Table_Satış[[#This Row],[Tarix]], 2)  + 5</f>
        <v>44292</v>
      </c>
      <c r="F848">
        <v>3</v>
      </c>
      <c r="G848">
        <v>20</v>
      </c>
      <c r="H848">
        <v>6</v>
      </c>
      <c r="I848">
        <v>1300</v>
      </c>
      <c r="J848">
        <v>3900</v>
      </c>
      <c r="K848">
        <v>3900</v>
      </c>
      <c r="L848" t="s">
        <v>43</v>
      </c>
      <c r="M848" t="s">
        <v>38</v>
      </c>
    </row>
    <row r="849" spans="1:13" x14ac:dyDescent="0.25">
      <c r="A849">
        <v>306</v>
      </c>
      <c r="B849">
        <v>10</v>
      </c>
      <c r="C849">
        <v>2</v>
      </c>
      <c r="D849" s="1">
        <v>44233</v>
      </c>
      <c r="E849" s="1">
        <f>EDATE(Table_Satış[[#This Row],[Tarix]], 2)  + 5</f>
        <v>44297</v>
      </c>
      <c r="F849">
        <v>3</v>
      </c>
      <c r="G849">
        <v>5</v>
      </c>
      <c r="H849">
        <v>2</v>
      </c>
      <c r="I849">
        <v>460</v>
      </c>
      <c r="J849">
        <v>920</v>
      </c>
      <c r="K849">
        <v>920</v>
      </c>
      <c r="L849" t="s">
        <v>50</v>
      </c>
      <c r="M849" t="s">
        <v>44</v>
      </c>
    </row>
    <row r="850" spans="1:13" x14ac:dyDescent="0.25">
      <c r="A850">
        <v>202</v>
      </c>
      <c r="B850">
        <v>23</v>
      </c>
      <c r="C850">
        <v>9</v>
      </c>
      <c r="D850" s="1">
        <v>44235</v>
      </c>
      <c r="E850" s="1">
        <f>EDATE(Table_Satış[[#This Row],[Tarix]], 2)  + 5</f>
        <v>44299</v>
      </c>
      <c r="F850">
        <v>3</v>
      </c>
      <c r="G850">
        <v>35</v>
      </c>
      <c r="H850">
        <v>8</v>
      </c>
      <c r="I850">
        <v>780</v>
      </c>
      <c r="J850">
        <v>7020</v>
      </c>
      <c r="K850">
        <v>7020</v>
      </c>
      <c r="L850" t="s">
        <v>40</v>
      </c>
      <c r="M850" t="s">
        <v>38</v>
      </c>
    </row>
    <row r="851" spans="1:13" x14ac:dyDescent="0.25">
      <c r="A851">
        <v>102</v>
      </c>
      <c r="B851">
        <v>20</v>
      </c>
      <c r="C851">
        <v>18</v>
      </c>
      <c r="D851" s="1">
        <v>44238</v>
      </c>
      <c r="E851" s="1">
        <f>EDATE(Table_Satış[[#This Row],[Tarix]], 2)  + 5</f>
        <v>44302</v>
      </c>
      <c r="F851">
        <v>3</v>
      </c>
      <c r="G851">
        <v>105</v>
      </c>
      <c r="H851">
        <v>6</v>
      </c>
      <c r="I851">
        <v>1170</v>
      </c>
      <c r="J851">
        <v>21060</v>
      </c>
      <c r="K851">
        <v>21060</v>
      </c>
      <c r="L851" t="s">
        <v>33</v>
      </c>
      <c r="M851" t="s">
        <v>30</v>
      </c>
    </row>
    <row r="852" spans="1:13" x14ac:dyDescent="0.25">
      <c r="A852">
        <v>305</v>
      </c>
      <c r="B852">
        <v>7</v>
      </c>
      <c r="C852">
        <v>13</v>
      </c>
      <c r="D852" s="1">
        <v>44239</v>
      </c>
      <c r="E852" s="1">
        <f>EDATE(Table_Satış[[#This Row],[Tarix]], 2)  + 5</f>
        <v>44303</v>
      </c>
      <c r="F852">
        <v>3</v>
      </c>
      <c r="G852">
        <v>7</v>
      </c>
      <c r="H852">
        <v>8</v>
      </c>
      <c r="I852">
        <v>100</v>
      </c>
      <c r="J852">
        <v>1300</v>
      </c>
      <c r="K852">
        <v>1300</v>
      </c>
      <c r="L852" t="s">
        <v>49</v>
      </c>
      <c r="M852" t="s">
        <v>44</v>
      </c>
    </row>
    <row r="853" spans="1:13" x14ac:dyDescent="0.25">
      <c r="A853">
        <v>305</v>
      </c>
      <c r="B853">
        <v>14</v>
      </c>
      <c r="C853">
        <v>12</v>
      </c>
      <c r="D853" s="1">
        <v>44239</v>
      </c>
      <c r="E853" s="1">
        <f>EDATE(Table_Satış[[#This Row],[Tarix]], 2)  + 5</f>
        <v>44303</v>
      </c>
      <c r="F853">
        <v>3</v>
      </c>
      <c r="G853">
        <v>6</v>
      </c>
      <c r="H853">
        <v>6</v>
      </c>
      <c r="I853">
        <v>100</v>
      </c>
      <c r="J853">
        <v>1200</v>
      </c>
      <c r="K853">
        <v>1200</v>
      </c>
      <c r="L853" t="s">
        <v>49</v>
      </c>
      <c r="M853" t="s">
        <v>44</v>
      </c>
    </row>
    <row r="854" spans="1:13" x14ac:dyDescent="0.25">
      <c r="A854">
        <v>102</v>
      </c>
      <c r="B854">
        <v>25</v>
      </c>
      <c r="C854">
        <v>23</v>
      </c>
      <c r="D854" s="1">
        <v>44239</v>
      </c>
      <c r="E854" s="1">
        <f>EDATE(Table_Satış[[#This Row],[Tarix]], 2)  + 5</f>
        <v>44303</v>
      </c>
      <c r="F854">
        <v>3</v>
      </c>
      <c r="G854">
        <v>135</v>
      </c>
      <c r="H854">
        <v>3</v>
      </c>
      <c r="I854">
        <v>1170</v>
      </c>
      <c r="J854">
        <v>26910</v>
      </c>
      <c r="K854">
        <v>26910</v>
      </c>
      <c r="L854" t="s">
        <v>33</v>
      </c>
      <c r="M854" t="s">
        <v>30</v>
      </c>
    </row>
    <row r="855" spans="1:13" x14ac:dyDescent="0.25">
      <c r="A855">
        <v>204</v>
      </c>
      <c r="B855">
        <v>9</v>
      </c>
      <c r="C855">
        <v>19</v>
      </c>
      <c r="D855" s="1">
        <v>44239</v>
      </c>
      <c r="E855" s="1">
        <f>EDATE(Table_Satış[[#This Row],[Tarix]], 2)  + 5</f>
        <v>44303</v>
      </c>
      <c r="F855">
        <v>3</v>
      </c>
      <c r="G855">
        <v>148</v>
      </c>
      <c r="H855">
        <v>1</v>
      </c>
      <c r="I855">
        <v>1560</v>
      </c>
      <c r="J855">
        <v>29640</v>
      </c>
      <c r="K855">
        <v>29640</v>
      </c>
      <c r="L855" t="s">
        <v>42</v>
      </c>
      <c r="M855" t="s">
        <v>38</v>
      </c>
    </row>
    <row r="856" spans="1:13" x14ac:dyDescent="0.25">
      <c r="A856">
        <v>306</v>
      </c>
      <c r="B856">
        <v>22</v>
      </c>
      <c r="C856">
        <v>20</v>
      </c>
      <c r="D856" s="1">
        <v>44240</v>
      </c>
      <c r="E856" s="1">
        <f>EDATE(Table_Satış[[#This Row],[Tarix]], 2)  + 5</f>
        <v>44304</v>
      </c>
      <c r="F856">
        <v>3</v>
      </c>
      <c r="G856">
        <v>46</v>
      </c>
      <c r="H856">
        <v>2</v>
      </c>
      <c r="I856">
        <v>460</v>
      </c>
      <c r="J856">
        <v>9200</v>
      </c>
      <c r="K856">
        <v>9200</v>
      </c>
      <c r="L856" t="s">
        <v>50</v>
      </c>
      <c r="M856" t="s">
        <v>44</v>
      </c>
    </row>
    <row r="857" spans="1:13" x14ac:dyDescent="0.25">
      <c r="A857">
        <v>303</v>
      </c>
      <c r="B857">
        <v>18</v>
      </c>
      <c r="C857">
        <v>22</v>
      </c>
      <c r="D857" s="1">
        <v>44242</v>
      </c>
      <c r="E857" s="1">
        <f>EDATE(Table_Satış[[#This Row],[Tarix]], 2)  + 5</f>
        <v>44306</v>
      </c>
      <c r="F857">
        <v>3</v>
      </c>
      <c r="G857">
        <v>72</v>
      </c>
      <c r="H857">
        <v>5</v>
      </c>
      <c r="I857">
        <v>650</v>
      </c>
      <c r="J857">
        <v>14300</v>
      </c>
      <c r="K857">
        <v>14300</v>
      </c>
      <c r="L857" t="s">
        <v>47</v>
      </c>
      <c r="M857" t="s">
        <v>44</v>
      </c>
    </row>
    <row r="858" spans="1:13" x14ac:dyDescent="0.25">
      <c r="A858">
        <v>202</v>
      </c>
      <c r="B858">
        <v>7</v>
      </c>
      <c r="C858">
        <v>3</v>
      </c>
      <c r="D858" s="1">
        <v>44243</v>
      </c>
      <c r="E858" s="1">
        <f>EDATE(Table_Satış[[#This Row],[Tarix]], 2)  + 5</f>
        <v>44307</v>
      </c>
      <c r="F858">
        <v>3</v>
      </c>
      <c r="G858">
        <v>12</v>
      </c>
      <c r="H858">
        <v>5</v>
      </c>
      <c r="I858">
        <v>780</v>
      </c>
      <c r="J858">
        <v>2340</v>
      </c>
      <c r="K858">
        <v>2340</v>
      </c>
      <c r="L858" t="s">
        <v>40</v>
      </c>
      <c r="M858" t="s">
        <v>38</v>
      </c>
    </row>
    <row r="859" spans="1:13" x14ac:dyDescent="0.25">
      <c r="A859">
        <v>303</v>
      </c>
      <c r="B859">
        <v>26</v>
      </c>
      <c r="C859">
        <v>24</v>
      </c>
      <c r="D859" s="1">
        <v>44244</v>
      </c>
      <c r="E859" s="1">
        <f>EDATE(Table_Satış[[#This Row],[Tarix]], 2)  + 5</f>
        <v>44308</v>
      </c>
      <c r="F859">
        <v>3</v>
      </c>
      <c r="G859">
        <v>78</v>
      </c>
      <c r="H859">
        <v>1</v>
      </c>
      <c r="I859">
        <v>650</v>
      </c>
      <c r="J859">
        <v>15600</v>
      </c>
      <c r="K859">
        <v>15600</v>
      </c>
      <c r="L859" t="s">
        <v>47</v>
      </c>
      <c r="M859" t="s">
        <v>44</v>
      </c>
    </row>
    <row r="860" spans="1:13" x14ac:dyDescent="0.25">
      <c r="A860">
        <v>305</v>
      </c>
      <c r="B860">
        <v>22</v>
      </c>
      <c r="C860">
        <v>21</v>
      </c>
      <c r="D860" s="1">
        <v>44246</v>
      </c>
      <c r="E860" s="1">
        <f>EDATE(Table_Satış[[#This Row],[Tarix]], 2)  + 5</f>
        <v>44310</v>
      </c>
      <c r="F860">
        <v>3</v>
      </c>
      <c r="G860">
        <v>11</v>
      </c>
      <c r="H860">
        <v>4</v>
      </c>
      <c r="I860">
        <v>100</v>
      </c>
      <c r="J860">
        <v>2100</v>
      </c>
      <c r="K860">
        <v>2100</v>
      </c>
      <c r="L860" t="s">
        <v>49</v>
      </c>
      <c r="M860" t="s">
        <v>44</v>
      </c>
    </row>
    <row r="861" spans="1:13" x14ac:dyDescent="0.25">
      <c r="A861">
        <v>103</v>
      </c>
      <c r="B861">
        <v>22</v>
      </c>
      <c r="C861">
        <v>13</v>
      </c>
      <c r="D861" s="1">
        <v>44251</v>
      </c>
      <c r="E861" s="1">
        <f>EDATE(Table_Satış[[#This Row],[Tarix]], 2)  + 5</f>
        <v>44315</v>
      </c>
      <c r="F861">
        <v>3</v>
      </c>
      <c r="G861">
        <v>34</v>
      </c>
      <c r="H861">
        <v>2</v>
      </c>
      <c r="I861">
        <v>520</v>
      </c>
      <c r="J861">
        <v>6760</v>
      </c>
      <c r="K861">
        <v>6760</v>
      </c>
      <c r="L861" t="s">
        <v>35</v>
      </c>
      <c r="M861" t="s">
        <v>30</v>
      </c>
    </row>
    <row r="862" spans="1:13" x14ac:dyDescent="0.25">
      <c r="A862">
        <v>105</v>
      </c>
      <c r="B862">
        <v>16</v>
      </c>
      <c r="C862">
        <v>25</v>
      </c>
      <c r="D862" s="1">
        <v>44252</v>
      </c>
      <c r="E862" s="1">
        <f>EDATE(Table_Satış[[#This Row],[Tarix]], 2)  + 5</f>
        <v>44316</v>
      </c>
      <c r="F862">
        <v>3</v>
      </c>
      <c r="G862">
        <v>98</v>
      </c>
      <c r="H862">
        <v>1</v>
      </c>
      <c r="I862">
        <v>780</v>
      </c>
      <c r="J862">
        <v>19500</v>
      </c>
      <c r="K862">
        <v>19500</v>
      </c>
      <c r="L862" t="s">
        <v>37</v>
      </c>
      <c r="M862" t="s">
        <v>30</v>
      </c>
    </row>
    <row r="863" spans="1:13" x14ac:dyDescent="0.25">
      <c r="A863">
        <v>301</v>
      </c>
      <c r="B863">
        <v>8</v>
      </c>
      <c r="C863">
        <v>15</v>
      </c>
      <c r="D863" s="1">
        <v>44252</v>
      </c>
      <c r="E863" s="1">
        <f>EDATE(Table_Satış[[#This Row],[Tarix]], 2)  + 5</f>
        <v>44316</v>
      </c>
      <c r="F863">
        <v>3</v>
      </c>
      <c r="G863">
        <v>293</v>
      </c>
      <c r="H863">
        <v>2</v>
      </c>
      <c r="I863">
        <v>3900</v>
      </c>
      <c r="J863">
        <v>58500</v>
      </c>
      <c r="K863">
        <v>58500</v>
      </c>
      <c r="L863" t="s">
        <v>45</v>
      </c>
      <c r="M863" t="s">
        <v>44</v>
      </c>
    </row>
    <row r="864" spans="1:13" x14ac:dyDescent="0.25">
      <c r="A864">
        <v>301</v>
      </c>
      <c r="B864">
        <v>17</v>
      </c>
      <c r="C864">
        <v>1</v>
      </c>
      <c r="D864" s="1">
        <v>44253</v>
      </c>
      <c r="E864" s="1">
        <f>EDATE(Table_Satış[[#This Row],[Tarix]], 2)  + 5</f>
        <v>44317</v>
      </c>
      <c r="F864">
        <v>3</v>
      </c>
      <c r="G864">
        <v>20</v>
      </c>
      <c r="H864">
        <v>1</v>
      </c>
      <c r="I864">
        <v>3900</v>
      </c>
      <c r="J864">
        <v>3900</v>
      </c>
      <c r="K864">
        <v>3900</v>
      </c>
      <c r="L864" t="s">
        <v>45</v>
      </c>
      <c r="M864" t="s">
        <v>44</v>
      </c>
    </row>
    <row r="865" spans="1:13" x14ac:dyDescent="0.25">
      <c r="A865">
        <v>303</v>
      </c>
      <c r="B865">
        <v>2</v>
      </c>
      <c r="C865">
        <v>4</v>
      </c>
      <c r="D865" s="1">
        <v>44257</v>
      </c>
      <c r="E865" s="1">
        <f>EDATE(Table_Satış[[#This Row],[Tarix]], 2)  + 5</f>
        <v>44323</v>
      </c>
      <c r="F865">
        <v>3</v>
      </c>
      <c r="G865">
        <v>13</v>
      </c>
      <c r="H865">
        <v>7</v>
      </c>
      <c r="I865">
        <v>650</v>
      </c>
      <c r="J865">
        <v>2600</v>
      </c>
      <c r="K865">
        <v>2600</v>
      </c>
      <c r="L865" t="s">
        <v>47</v>
      </c>
      <c r="M865" t="s">
        <v>44</v>
      </c>
    </row>
    <row r="866" spans="1:13" x14ac:dyDescent="0.25">
      <c r="A866">
        <v>306</v>
      </c>
      <c r="B866">
        <v>12</v>
      </c>
      <c r="C866">
        <v>20</v>
      </c>
      <c r="D866" s="1">
        <v>44257</v>
      </c>
      <c r="E866" s="1">
        <f>EDATE(Table_Satış[[#This Row],[Tarix]], 2)  + 5</f>
        <v>44323</v>
      </c>
      <c r="F866">
        <v>3</v>
      </c>
      <c r="G866">
        <v>46</v>
      </c>
      <c r="H866">
        <v>2</v>
      </c>
      <c r="I866">
        <v>460</v>
      </c>
      <c r="J866">
        <v>9200</v>
      </c>
      <c r="K866">
        <v>9200</v>
      </c>
      <c r="L866" t="s">
        <v>50</v>
      </c>
      <c r="M866" t="s">
        <v>44</v>
      </c>
    </row>
    <row r="867" spans="1:13" x14ac:dyDescent="0.25">
      <c r="A867">
        <v>301</v>
      </c>
      <c r="B867">
        <v>11</v>
      </c>
      <c r="C867">
        <v>4</v>
      </c>
      <c r="D867" s="1">
        <v>44257</v>
      </c>
      <c r="E867" s="1">
        <f>EDATE(Table_Satış[[#This Row],[Tarix]], 2)  + 5</f>
        <v>44323</v>
      </c>
      <c r="F867">
        <v>3</v>
      </c>
      <c r="G867">
        <v>78</v>
      </c>
      <c r="H867">
        <v>4</v>
      </c>
      <c r="I867">
        <v>3900</v>
      </c>
      <c r="J867">
        <v>15600</v>
      </c>
      <c r="K867">
        <v>15600</v>
      </c>
      <c r="L867" t="s">
        <v>45</v>
      </c>
      <c r="M867" t="s">
        <v>44</v>
      </c>
    </row>
    <row r="868" spans="1:13" x14ac:dyDescent="0.25">
      <c r="A868">
        <v>103</v>
      </c>
      <c r="B868">
        <v>26</v>
      </c>
      <c r="C868">
        <v>16</v>
      </c>
      <c r="D868" s="1">
        <v>44263</v>
      </c>
      <c r="E868" s="1">
        <f>EDATE(Table_Satış[[#This Row],[Tarix]], 2)  + 5</f>
        <v>44329</v>
      </c>
      <c r="F868">
        <v>3</v>
      </c>
      <c r="G868">
        <v>42</v>
      </c>
      <c r="H868">
        <v>1</v>
      </c>
      <c r="I868">
        <v>520</v>
      </c>
      <c r="J868">
        <v>8320</v>
      </c>
      <c r="K868">
        <v>8320</v>
      </c>
      <c r="L868" t="s">
        <v>35</v>
      </c>
      <c r="M868" t="s">
        <v>30</v>
      </c>
    </row>
    <row r="869" spans="1:13" x14ac:dyDescent="0.25">
      <c r="A869">
        <v>205</v>
      </c>
      <c r="B869">
        <v>27</v>
      </c>
      <c r="C869">
        <v>1</v>
      </c>
      <c r="D869" s="1">
        <v>44263</v>
      </c>
      <c r="E869" s="1">
        <f>EDATE(Table_Satış[[#This Row],[Tarix]], 2)  + 5</f>
        <v>44329</v>
      </c>
      <c r="F869">
        <v>3</v>
      </c>
      <c r="G869">
        <v>7</v>
      </c>
      <c r="H869">
        <v>7</v>
      </c>
      <c r="I869">
        <v>1300</v>
      </c>
      <c r="J869">
        <v>1300</v>
      </c>
      <c r="K869">
        <v>1300</v>
      </c>
      <c r="L869" t="s">
        <v>43</v>
      </c>
      <c r="M869" t="s">
        <v>38</v>
      </c>
    </row>
    <row r="870" spans="1:13" x14ac:dyDescent="0.25">
      <c r="A870">
        <v>103</v>
      </c>
      <c r="B870">
        <v>28</v>
      </c>
      <c r="C870">
        <v>7</v>
      </c>
      <c r="D870" s="1">
        <v>44267</v>
      </c>
      <c r="E870" s="1">
        <f>EDATE(Table_Satış[[#This Row],[Tarix]], 2)  + 5</f>
        <v>44333</v>
      </c>
      <c r="F870">
        <v>3</v>
      </c>
      <c r="G870">
        <v>18</v>
      </c>
      <c r="H870">
        <v>5</v>
      </c>
      <c r="I870">
        <v>520</v>
      </c>
      <c r="J870">
        <v>3640</v>
      </c>
      <c r="K870">
        <v>3640</v>
      </c>
      <c r="L870" t="s">
        <v>35</v>
      </c>
      <c r="M870" t="s">
        <v>30</v>
      </c>
    </row>
    <row r="871" spans="1:13" x14ac:dyDescent="0.25">
      <c r="A871">
        <v>305</v>
      </c>
      <c r="B871">
        <v>12</v>
      </c>
      <c r="C871">
        <v>4</v>
      </c>
      <c r="D871" s="1">
        <v>44268</v>
      </c>
      <c r="E871" s="1">
        <f>EDATE(Table_Satış[[#This Row],[Tarix]], 2)  + 5</f>
        <v>44334</v>
      </c>
      <c r="F871">
        <v>3</v>
      </c>
      <c r="G871">
        <v>2</v>
      </c>
      <c r="H871">
        <v>2</v>
      </c>
      <c r="I871">
        <v>100</v>
      </c>
      <c r="J871">
        <v>400</v>
      </c>
      <c r="K871">
        <v>400</v>
      </c>
      <c r="L871" t="s">
        <v>49</v>
      </c>
      <c r="M871" t="s">
        <v>44</v>
      </c>
    </row>
    <row r="872" spans="1:13" x14ac:dyDescent="0.25">
      <c r="A872">
        <v>101</v>
      </c>
      <c r="B872">
        <v>10</v>
      </c>
      <c r="C872">
        <v>24</v>
      </c>
      <c r="D872" s="1">
        <v>44269</v>
      </c>
      <c r="E872" s="1">
        <f>EDATE(Table_Satış[[#This Row],[Tarix]], 2)  + 5</f>
        <v>44335</v>
      </c>
      <c r="F872">
        <v>3</v>
      </c>
      <c r="G872">
        <v>187</v>
      </c>
      <c r="H872">
        <v>8</v>
      </c>
      <c r="I872">
        <v>1560</v>
      </c>
      <c r="J872">
        <v>37440</v>
      </c>
      <c r="K872">
        <v>37440</v>
      </c>
      <c r="L872" t="s">
        <v>31</v>
      </c>
      <c r="M872" t="s">
        <v>30</v>
      </c>
    </row>
    <row r="873" spans="1:13" x14ac:dyDescent="0.25">
      <c r="A873">
        <v>304</v>
      </c>
      <c r="B873">
        <v>8</v>
      </c>
      <c r="C873">
        <v>25</v>
      </c>
      <c r="D873" s="1">
        <v>44269</v>
      </c>
      <c r="E873" s="1">
        <f>EDATE(Table_Satış[[#This Row],[Tarix]], 2)  + 5</f>
        <v>44335</v>
      </c>
      <c r="F873">
        <v>3</v>
      </c>
      <c r="G873">
        <v>58</v>
      </c>
      <c r="H873">
        <v>5</v>
      </c>
      <c r="I873">
        <v>460</v>
      </c>
      <c r="J873">
        <v>11500</v>
      </c>
      <c r="K873">
        <v>11500</v>
      </c>
      <c r="L873" t="s">
        <v>48</v>
      </c>
      <c r="M873" t="s">
        <v>44</v>
      </c>
    </row>
    <row r="874" spans="1:13" x14ac:dyDescent="0.25">
      <c r="A874">
        <v>101</v>
      </c>
      <c r="B874">
        <v>24</v>
      </c>
      <c r="C874">
        <v>3</v>
      </c>
      <c r="D874" s="1">
        <v>44271</v>
      </c>
      <c r="E874" s="1">
        <f>EDATE(Table_Satış[[#This Row],[Tarix]], 2)  + 5</f>
        <v>44337</v>
      </c>
      <c r="F874">
        <v>3</v>
      </c>
      <c r="G874">
        <v>23</v>
      </c>
      <c r="H874">
        <v>2</v>
      </c>
      <c r="I874">
        <v>1560</v>
      </c>
      <c r="J874">
        <v>4680</v>
      </c>
      <c r="K874">
        <v>4680</v>
      </c>
      <c r="L874" t="s">
        <v>31</v>
      </c>
      <c r="M874" t="s">
        <v>30</v>
      </c>
    </row>
    <row r="875" spans="1:13" x14ac:dyDescent="0.25">
      <c r="A875">
        <v>102</v>
      </c>
      <c r="B875">
        <v>18</v>
      </c>
      <c r="C875">
        <v>17</v>
      </c>
      <c r="D875" s="1">
        <v>44271</v>
      </c>
      <c r="E875" s="1">
        <f>EDATE(Table_Satış[[#This Row],[Tarix]], 2)  + 5</f>
        <v>44337</v>
      </c>
      <c r="F875">
        <v>3</v>
      </c>
      <c r="G875">
        <v>99</v>
      </c>
      <c r="H875">
        <v>3</v>
      </c>
      <c r="I875">
        <v>1170</v>
      </c>
      <c r="J875">
        <v>19890</v>
      </c>
      <c r="K875">
        <v>19890</v>
      </c>
      <c r="L875" t="s">
        <v>33</v>
      </c>
      <c r="M875" t="s">
        <v>30</v>
      </c>
    </row>
    <row r="876" spans="1:13" x14ac:dyDescent="0.25">
      <c r="A876">
        <v>105</v>
      </c>
      <c r="B876">
        <v>2</v>
      </c>
      <c r="C876">
        <v>15</v>
      </c>
      <c r="D876" s="1">
        <v>44272</v>
      </c>
      <c r="E876" s="1">
        <f>EDATE(Table_Satış[[#This Row],[Tarix]], 2)  + 5</f>
        <v>44338</v>
      </c>
      <c r="F876">
        <v>3</v>
      </c>
      <c r="G876">
        <v>59</v>
      </c>
      <c r="H876">
        <v>2</v>
      </c>
      <c r="I876">
        <v>780</v>
      </c>
      <c r="J876">
        <v>11700</v>
      </c>
      <c r="K876">
        <v>11700</v>
      </c>
      <c r="L876" t="s">
        <v>37</v>
      </c>
      <c r="M876" t="s">
        <v>30</v>
      </c>
    </row>
    <row r="877" spans="1:13" x14ac:dyDescent="0.25">
      <c r="A877">
        <v>201</v>
      </c>
      <c r="B877">
        <v>21</v>
      </c>
      <c r="C877">
        <v>19</v>
      </c>
      <c r="D877" s="1">
        <v>44273</v>
      </c>
      <c r="E877" s="1">
        <f>EDATE(Table_Satış[[#This Row],[Tarix]], 2)  + 5</f>
        <v>44339</v>
      </c>
      <c r="F877">
        <v>3</v>
      </c>
      <c r="G877">
        <v>136</v>
      </c>
      <c r="H877">
        <v>2</v>
      </c>
      <c r="I877">
        <v>1430</v>
      </c>
      <c r="J877">
        <v>27170</v>
      </c>
      <c r="K877">
        <v>27170</v>
      </c>
      <c r="L877" t="s">
        <v>39</v>
      </c>
      <c r="M877" t="s">
        <v>38</v>
      </c>
    </row>
    <row r="878" spans="1:13" x14ac:dyDescent="0.25">
      <c r="A878">
        <v>301</v>
      </c>
      <c r="B878">
        <v>11</v>
      </c>
      <c r="C878">
        <v>15</v>
      </c>
      <c r="D878" s="1">
        <v>44276</v>
      </c>
      <c r="E878" s="1">
        <f>EDATE(Table_Satış[[#This Row],[Tarix]], 2)  + 5</f>
        <v>44342</v>
      </c>
      <c r="F878">
        <v>3</v>
      </c>
      <c r="G878">
        <v>293</v>
      </c>
      <c r="H878">
        <v>4</v>
      </c>
      <c r="I878">
        <v>3900</v>
      </c>
      <c r="J878">
        <v>58500</v>
      </c>
      <c r="K878">
        <v>58500</v>
      </c>
      <c r="L878" t="s">
        <v>45</v>
      </c>
      <c r="M878" t="s">
        <v>44</v>
      </c>
    </row>
    <row r="879" spans="1:13" x14ac:dyDescent="0.25">
      <c r="A879">
        <v>306</v>
      </c>
      <c r="B879">
        <v>11</v>
      </c>
      <c r="C879">
        <v>20</v>
      </c>
      <c r="D879" s="1">
        <v>44279</v>
      </c>
      <c r="E879" s="1">
        <f>EDATE(Table_Satış[[#This Row],[Tarix]], 2)  + 5</f>
        <v>44345</v>
      </c>
      <c r="F879">
        <v>3</v>
      </c>
      <c r="G879">
        <v>46</v>
      </c>
      <c r="H879">
        <v>1</v>
      </c>
      <c r="I879">
        <v>460</v>
      </c>
      <c r="J879">
        <v>9200</v>
      </c>
      <c r="K879">
        <v>9200</v>
      </c>
      <c r="L879" t="s">
        <v>50</v>
      </c>
      <c r="M879" t="s">
        <v>44</v>
      </c>
    </row>
    <row r="880" spans="1:13" x14ac:dyDescent="0.25">
      <c r="A880">
        <v>303</v>
      </c>
      <c r="B880">
        <v>14</v>
      </c>
      <c r="C880">
        <v>25</v>
      </c>
      <c r="D880" s="1">
        <v>44284</v>
      </c>
      <c r="E880" s="1">
        <f>EDATE(Table_Satış[[#This Row],[Tarix]], 2)  + 5</f>
        <v>44350</v>
      </c>
      <c r="F880">
        <v>3</v>
      </c>
      <c r="G880">
        <v>81</v>
      </c>
      <c r="H880">
        <v>3</v>
      </c>
      <c r="I880">
        <v>650</v>
      </c>
      <c r="J880">
        <v>16250</v>
      </c>
      <c r="K880">
        <v>16250</v>
      </c>
      <c r="L880" t="s">
        <v>47</v>
      </c>
      <c r="M880" t="s">
        <v>44</v>
      </c>
    </row>
    <row r="881" spans="1:13" x14ac:dyDescent="0.25">
      <c r="A881">
        <v>305</v>
      </c>
      <c r="B881">
        <v>16</v>
      </c>
      <c r="C881">
        <v>23</v>
      </c>
      <c r="D881" s="1">
        <v>44289</v>
      </c>
      <c r="E881" s="1">
        <f>EDATE(Table_Satış[[#This Row],[Tarix]], 2)  + 5</f>
        <v>44355</v>
      </c>
      <c r="F881">
        <v>3</v>
      </c>
      <c r="G881">
        <v>12</v>
      </c>
      <c r="H881">
        <v>5</v>
      </c>
      <c r="I881">
        <v>100</v>
      </c>
      <c r="J881">
        <v>2300</v>
      </c>
      <c r="K881">
        <v>2300</v>
      </c>
      <c r="L881" t="s">
        <v>49</v>
      </c>
      <c r="M881" t="s">
        <v>44</v>
      </c>
    </row>
    <row r="882" spans="1:13" x14ac:dyDescent="0.25">
      <c r="A882">
        <v>301</v>
      </c>
      <c r="B882">
        <v>10</v>
      </c>
      <c r="C882">
        <v>3</v>
      </c>
      <c r="D882" s="1">
        <v>44293</v>
      </c>
      <c r="E882" s="1">
        <f>EDATE(Table_Satış[[#This Row],[Tarix]], 2)  + 5</f>
        <v>44359</v>
      </c>
      <c r="F882">
        <v>3</v>
      </c>
      <c r="G882">
        <v>59</v>
      </c>
      <c r="H882">
        <v>8</v>
      </c>
      <c r="I882">
        <v>3900</v>
      </c>
      <c r="J882">
        <v>11700</v>
      </c>
      <c r="K882">
        <v>11700</v>
      </c>
      <c r="L882" t="s">
        <v>45</v>
      </c>
      <c r="M882" t="s">
        <v>44</v>
      </c>
    </row>
    <row r="883" spans="1:13" x14ac:dyDescent="0.25">
      <c r="A883">
        <v>101</v>
      </c>
      <c r="B883">
        <v>3</v>
      </c>
      <c r="C883">
        <v>5</v>
      </c>
      <c r="D883" s="1">
        <v>44296</v>
      </c>
      <c r="E883" s="1">
        <f>EDATE(Table_Satış[[#This Row],[Tarix]], 2)  + 5</f>
        <v>44362</v>
      </c>
      <c r="F883">
        <v>3</v>
      </c>
      <c r="G883">
        <v>39</v>
      </c>
      <c r="H883">
        <v>3</v>
      </c>
      <c r="I883">
        <v>1560</v>
      </c>
      <c r="J883">
        <v>7800</v>
      </c>
      <c r="K883">
        <v>7800</v>
      </c>
      <c r="L883" t="s">
        <v>31</v>
      </c>
      <c r="M883" t="s">
        <v>30</v>
      </c>
    </row>
    <row r="884" spans="1:13" x14ac:dyDescent="0.25">
      <c r="A884">
        <v>305</v>
      </c>
      <c r="B884">
        <v>1</v>
      </c>
      <c r="C884">
        <v>19</v>
      </c>
      <c r="D884" s="1">
        <v>44297</v>
      </c>
      <c r="E884" s="1">
        <f>EDATE(Table_Satış[[#This Row],[Tarix]], 2)  + 5</f>
        <v>44363</v>
      </c>
      <c r="F884">
        <v>3</v>
      </c>
      <c r="G884">
        <v>10</v>
      </c>
      <c r="H884">
        <v>1</v>
      </c>
      <c r="I884">
        <v>100</v>
      </c>
      <c r="J884">
        <v>1900</v>
      </c>
      <c r="K884">
        <v>1900</v>
      </c>
      <c r="L884" t="s">
        <v>49</v>
      </c>
      <c r="M884" t="s">
        <v>44</v>
      </c>
    </row>
    <row r="885" spans="1:13" x14ac:dyDescent="0.25">
      <c r="A885">
        <v>102</v>
      </c>
      <c r="B885">
        <v>17</v>
      </c>
      <c r="C885">
        <v>2</v>
      </c>
      <c r="D885" s="1">
        <v>44299</v>
      </c>
      <c r="E885" s="1">
        <f>EDATE(Table_Satış[[#This Row],[Tarix]], 2)  + 5</f>
        <v>44365</v>
      </c>
      <c r="F885">
        <v>3</v>
      </c>
      <c r="G885">
        <v>12</v>
      </c>
      <c r="H885">
        <v>4</v>
      </c>
      <c r="I885">
        <v>1170</v>
      </c>
      <c r="J885">
        <v>2340</v>
      </c>
      <c r="K885">
        <v>2340</v>
      </c>
      <c r="L885" t="s">
        <v>33</v>
      </c>
      <c r="M885" t="s">
        <v>30</v>
      </c>
    </row>
    <row r="886" spans="1:13" x14ac:dyDescent="0.25">
      <c r="A886">
        <v>105</v>
      </c>
      <c r="B886">
        <v>15</v>
      </c>
      <c r="C886">
        <v>7</v>
      </c>
      <c r="D886" s="1">
        <v>44300</v>
      </c>
      <c r="E886" s="1">
        <f>EDATE(Table_Satış[[#This Row],[Tarix]], 2)  + 5</f>
        <v>44366</v>
      </c>
      <c r="F886">
        <v>3</v>
      </c>
      <c r="G886">
        <v>27</v>
      </c>
      <c r="H886">
        <v>7</v>
      </c>
      <c r="I886">
        <v>780</v>
      </c>
      <c r="J886">
        <v>5460</v>
      </c>
      <c r="K886">
        <v>5460</v>
      </c>
      <c r="L886" t="s">
        <v>37</v>
      </c>
      <c r="M886" t="s">
        <v>30</v>
      </c>
    </row>
    <row r="887" spans="1:13" x14ac:dyDescent="0.25">
      <c r="A887">
        <v>105</v>
      </c>
      <c r="B887">
        <v>8</v>
      </c>
      <c r="C887">
        <v>12</v>
      </c>
      <c r="D887" s="1">
        <v>44301</v>
      </c>
      <c r="E887" s="1">
        <f>EDATE(Table_Satış[[#This Row],[Tarix]], 2)  + 5</f>
        <v>44367</v>
      </c>
      <c r="F887">
        <v>3</v>
      </c>
      <c r="G887">
        <v>47</v>
      </c>
      <c r="H887">
        <v>3</v>
      </c>
      <c r="I887">
        <v>780</v>
      </c>
      <c r="J887">
        <v>9360</v>
      </c>
      <c r="K887">
        <v>9360</v>
      </c>
      <c r="L887" t="s">
        <v>37</v>
      </c>
      <c r="M887" t="s">
        <v>30</v>
      </c>
    </row>
    <row r="888" spans="1:13" x14ac:dyDescent="0.25">
      <c r="A888">
        <v>302</v>
      </c>
      <c r="B888">
        <v>26</v>
      </c>
      <c r="C888">
        <v>6</v>
      </c>
      <c r="D888" s="1">
        <v>44301</v>
      </c>
      <c r="E888" s="1">
        <f>EDATE(Table_Satış[[#This Row],[Tarix]], 2)  + 5</f>
        <v>44367</v>
      </c>
      <c r="F888">
        <v>3</v>
      </c>
      <c r="G888">
        <v>59</v>
      </c>
      <c r="H888">
        <v>1</v>
      </c>
      <c r="I888">
        <v>1950</v>
      </c>
      <c r="J888">
        <v>11700</v>
      </c>
      <c r="K888">
        <v>11700</v>
      </c>
      <c r="L888" t="s">
        <v>46</v>
      </c>
      <c r="M888" t="s">
        <v>44</v>
      </c>
    </row>
    <row r="889" spans="1:13" x14ac:dyDescent="0.25">
      <c r="A889">
        <v>304</v>
      </c>
      <c r="B889">
        <v>12</v>
      </c>
      <c r="C889">
        <v>15</v>
      </c>
      <c r="D889" s="1">
        <v>44301</v>
      </c>
      <c r="E889" s="1">
        <f>EDATE(Table_Satış[[#This Row],[Tarix]], 2)  + 5</f>
        <v>44367</v>
      </c>
      <c r="F889">
        <v>3</v>
      </c>
      <c r="G889">
        <v>35</v>
      </c>
      <c r="H889">
        <v>4</v>
      </c>
      <c r="I889">
        <v>460</v>
      </c>
      <c r="J889">
        <v>6900</v>
      </c>
      <c r="K889">
        <v>6900</v>
      </c>
      <c r="L889" t="s">
        <v>48</v>
      </c>
      <c r="M889" t="s">
        <v>44</v>
      </c>
    </row>
    <row r="890" spans="1:13" x14ac:dyDescent="0.25">
      <c r="A890">
        <v>101</v>
      </c>
      <c r="B890">
        <v>23</v>
      </c>
      <c r="C890">
        <v>13</v>
      </c>
      <c r="D890" s="1">
        <v>44303</v>
      </c>
      <c r="E890" s="1">
        <f>EDATE(Table_Satış[[#This Row],[Tarix]], 2)  + 5</f>
        <v>44369</v>
      </c>
      <c r="F890">
        <v>3</v>
      </c>
      <c r="G890">
        <v>101</v>
      </c>
      <c r="H890">
        <v>2</v>
      </c>
      <c r="I890">
        <v>1560</v>
      </c>
      <c r="J890">
        <v>20280</v>
      </c>
      <c r="K890">
        <v>20280</v>
      </c>
      <c r="L890" t="s">
        <v>31</v>
      </c>
      <c r="M890" t="s">
        <v>30</v>
      </c>
    </row>
    <row r="891" spans="1:13" x14ac:dyDescent="0.25">
      <c r="A891">
        <v>205</v>
      </c>
      <c r="B891">
        <v>22</v>
      </c>
      <c r="C891">
        <v>1</v>
      </c>
      <c r="D891" s="1">
        <v>44304</v>
      </c>
      <c r="E891" s="1">
        <f>EDATE(Table_Satış[[#This Row],[Tarix]], 2)  + 5</f>
        <v>44370</v>
      </c>
      <c r="F891">
        <v>3</v>
      </c>
      <c r="G891">
        <v>7</v>
      </c>
      <c r="H891">
        <v>6</v>
      </c>
      <c r="I891">
        <v>1300</v>
      </c>
      <c r="J891">
        <v>1300</v>
      </c>
      <c r="K891">
        <v>1300</v>
      </c>
      <c r="L891" t="s">
        <v>43</v>
      </c>
      <c r="M891" t="s">
        <v>38</v>
      </c>
    </row>
    <row r="892" spans="1:13" x14ac:dyDescent="0.25">
      <c r="A892">
        <v>101</v>
      </c>
      <c r="B892">
        <v>18</v>
      </c>
      <c r="C892">
        <v>22</v>
      </c>
      <c r="D892" s="1">
        <v>44304</v>
      </c>
      <c r="E892" s="1">
        <f>EDATE(Table_Satış[[#This Row],[Tarix]], 2)  + 5</f>
        <v>44370</v>
      </c>
      <c r="F892">
        <v>3</v>
      </c>
      <c r="G892">
        <v>172</v>
      </c>
      <c r="H892">
        <v>2</v>
      </c>
      <c r="I892">
        <v>1560</v>
      </c>
      <c r="J892">
        <v>34320</v>
      </c>
      <c r="K892">
        <v>34320</v>
      </c>
      <c r="L892" t="s">
        <v>31</v>
      </c>
      <c r="M892" t="s">
        <v>30</v>
      </c>
    </row>
    <row r="893" spans="1:13" x14ac:dyDescent="0.25">
      <c r="A893">
        <v>306</v>
      </c>
      <c r="B893">
        <v>18</v>
      </c>
      <c r="C893">
        <v>11</v>
      </c>
      <c r="D893" s="1">
        <v>44305</v>
      </c>
      <c r="E893" s="1">
        <f>EDATE(Table_Satış[[#This Row],[Tarix]], 2)  + 5</f>
        <v>44371</v>
      </c>
      <c r="F893">
        <v>3</v>
      </c>
      <c r="G893">
        <v>25</v>
      </c>
      <c r="H893">
        <v>1</v>
      </c>
      <c r="I893">
        <v>460</v>
      </c>
      <c r="J893">
        <v>5060</v>
      </c>
      <c r="K893">
        <v>5060</v>
      </c>
      <c r="L893" t="s">
        <v>50</v>
      </c>
      <c r="M893" t="s">
        <v>44</v>
      </c>
    </row>
    <row r="894" spans="1:13" x14ac:dyDescent="0.25">
      <c r="A894">
        <v>204</v>
      </c>
      <c r="B894">
        <v>27</v>
      </c>
      <c r="C894">
        <v>23</v>
      </c>
      <c r="D894" s="1">
        <v>44308</v>
      </c>
      <c r="E894" s="1">
        <f>EDATE(Table_Satış[[#This Row],[Tarix]], 2)  + 5</f>
        <v>44374</v>
      </c>
      <c r="F894">
        <v>3</v>
      </c>
      <c r="G894">
        <v>179</v>
      </c>
      <c r="H894">
        <v>2</v>
      </c>
      <c r="I894">
        <v>1560</v>
      </c>
      <c r="J894">
        <v>35880</v>
      </c>
      <c r="K894">
        <v>35880</v>
      </c>
      <c r="L894" t="s">
        <v>42</v>
      </c>
      <c r="M894" t="s">
        <v>38</v>
      </c>
    </row>
    <row r="895" spans="1:13" x14ac:dyDescent="0.25">
      <c r="A895">
        <v>301</v>
      </c>
      <c r="B895">
        <v>11</v>
      </c>
      <c r="C895">
        <v>15</v>
      </c>
      <c r="D895" s="1">
        <v>44309</v>
      </c>
      <c r="E895" s="1">
        <f>EDATE(Table_Satış[[#This Row],[Tarix]], 2)  + 5</f>
        <v>44375</v>
      </c>
      <c r="F895">
        <v>3</v>
      </c>
      <c r="G895">
        <v>293</v>
      </c>
      <c r="H895">
        <v>6</v>
      </c>
      <c r="I895">
        <v>3900</v>
      </c>
      <c r="J895">
        <v>58500</v>
      </c>
      <c r="K895">
        <v>58500</v>
      </c>
      <c r="L895" t="s">
        <v>45</v>
      </c>
      <c r="M895" t="s">
        <v>44</v>
      </c>
    </row>
    <row r="896" spans="1:13" x14ac:dyDescent="0.25">
      <c r="A896">
        <v>103</v>
      </c>
      <c r="B896">
        <v>4</v>
      </c>
      <c r="C896">
        <v>6</v>
      </c>
      <c r="D896" s="1">
        <v>44314</v>
      </c>
      <c r="E896" s="1">
        <f>EDATE(Table_Satış[[#This Row],[Tarix]], 2)  + 5</f>
        <v>44380</v>
      </c>
      <c r="F896">
        <v>3</v>
      </c>
      <c r="G896">
        <v>16</v>
      </c>
      <c r="H896">
        <v>3</v>
      </c>
      <c r="I896">
        <v>520</v>
      </c>
      <c r="J896">
        <v>3120</v>
      </c>
      <c r="K896">
        <v>3120</v>
      </c>
      <c r="L896" t="s">
        <v>35</v>
      </c>
      <c r="M896" t="s">
        <v>30</v>
      </c>
    </row>
    <row r="897" spans="1:13" x14ac:dyDescent="0.25">
      <c r="A897">
        <v>201</v>
      </c>
      <c r="B897">
        <v>7</v>
      </c>
      <c r="C897">
        <v>14</v>
      </c>
      <c r="D897" s="1">
        <v>44315</v>
      </c>
      <c r="E897" s="1">
        <f>EDATE(Table_Satış[[#This Row],[Tarix]], 2)  + 5</f>
        <v>44381</v>
      </c>
      <c r="F897">
        <v>3</v>
      </c>
      <c r="G897">
        <v>100</v>
      </c>
      <c r="H897">
        <v>1</v>
      </c>
      <c r="I897">
        <v>1430</v>
      </c>
      <c r="J897">
        <v>20020</v>
      </c>
      <c r="K897">
        <v>20020</v>
      </c>
      <c r="L897" t="s">
        <v>39</v>
      </c>
      <c r="M897" t="s">
        <v>38</v>
      </c>
    </row>
    <row r="898" spans="1:13" x14ac:dyDescent="0.25">
      <c r="A898">
        <v>301</v>
      </c>
      <c r="B898">
        <v>1</v>
      </c>
      <c r="C898">
        <v>18</v>
      </c>
      <c r="D898" s="1">
        <v>44317</v>
      </c>
      <c r="E898" s="1">
        <f>EDATE(Table_Satış[[#This Row],[Tarix]], 2)  + 5</f>
        <v>44383</v>
      </c>
      <c r="F898">
        <v>3</v>
      </c>
      <c r="G898">
        <v>351</v>
      </c>
      <c r="H898">
        <v>1</v>
      </c>
      <c r="I898">
        <v>3900</v>
      </c>
      <c r="J898">
        <v>70200</v>
      </c>
      <c r="K898">
        <v>70200</v>
      </c>
      <c r="L898" t="s">
        <v>45</v>
      </c>
      <c r="M898" t="s">
        <v>44</v>
      </c>
    </row>
    <row r="899" spans="1:13" x14ac:dyDescent="0.25">
      <c r="A899">
        <v>304</v>
      </c>
      <c r="B899">
        <v>17</v>
      </c>
      <c r="C899">
        <v>21</v>
      </c>
      <c r="D899" s="1">
        <v>44321</v>
      </c>
      <c r="E899" s="1">
        <f>EDATE(Table_Satış[[#This Row],[Tarix]], 2)  + 5</f>
        <v>44387</v>
      </c>
      <c r="F899">
        <v>3</v>
      </c>
      <c r="G899">
        <v>48</v>
      </c>
      <c r="H899">
        <v>1</v>
      </c>
      <c r="I899">
        <v>460</v>
      </c>
      <c r="J899">
        <v>9660</v>
      </c>
      <c r="K899">
        <v>9660</v>
      </c>
      <c r="L899" t="s">
        <v>48</v>
      </c>
      <c r="M899" t="s">
        <v>44</v>
      </c>
    </row>
    <row r="900" spans="1:13" x14ac:dyDescent="0.25">
      <c r="A900">
        <v>201</v>
      </c>
      <c r="B900">
        <v>6</v>
      </c>
      <c r="C900">
        <v>21</v>
      </c>
      <c r="D900" s="1">
        <v>44322</v>
      </c>
      <c r="E900" s="1">
        <f>EDATE(Table_Satış[[#This Row],[Tarix]], 2)  + 5</f>
        <v>44388</v>
      </c>
      <c r="F900">
        <v>3</v>
      </c>
      <c r="G900">
        <v>150</v>
      </c>
      <c r="H900">
        <v>5</v>
      </c>
      <c r="I900">
        <v>1430</v>
      </c>
      <c r="J900">
        <v>30030</v>
      </c>
      <c r="K900">
        <v>30030</v>
      </c>
      <c r="L900" t="s">
        <v>39</v>
      </c>
      <c r="M900" t="s">
        <v>38</v>
      </c>
    </row>
    <row r="901" spans="1:13" x14ac:dyDescent="0.25">
      <c r="A901">
        <v>301</v>
      </c>
      <c r="B901">
        <v>20</v>
      </c>
      <c r="C901">
        <v>18</v>
      </c>
      <c r="D901" s="1">
        <v>44322</v>
      </c>
      <c r="E901" s="1">
        <f>EDATE(Table_Satış[[#This Row],[Tarix]], 2)  + 5</f>
        <v>44388</v>
      </c>
      <c r="F901">
        <v>3</v>
      </c>
      <c r="G901">
        <v>351</v>
      </c>
      <c r="H901">
        <v>8</v>
      </c>
      <c r="I901">
        <v>3900</v>
      </c>
      <c r="J901">
        <v>70200</v>
      </c>
      <c r="K901">
        <v>70200</v>
      </c>
      <c r="L901" t="s">
        <v>45</v>
      </c>
      <c r="M901" t="s">
        <v>44</v>
      </c>
    </row>
    <row r="902" spans="1:13" x14ac:dyDescent="0.25">
      <c r="A902">
        <v>306</v>
      </c>
      <c r="B902">
        <v>26</v>
      </c>
      <c r="C902">
        <v>19</v>
      </c>
      <c r="D902" s="1">
        <v>44323</v>
      </c>
      <c r="E902" s="1">
        <f>EDATE(Table_Satış[[#This Row],[Tarix]], 2)  + 5</f>
        <v>44389</v>
      </c>
      <c r="F902">
        <v>3</v>
      </c>
      <c r="G902">
        <v>44</v>
      </c>
      <c r="H902">
        <v>3</v>
      </c>
      <c r="I902">
        <v>460</v>
      </c>
      <c r="J902">
        <v>8740</v>
      </c>
      <c r="K902">
        <v>8740</v>
      </c>
      <c r="L902" t="s">
        <v>50</v>
      </c>
      <c r="M902" t="s">
        <v>44</v>
      </c>
    </row>
    <row r="903" spans="1:13" x14ac:dyDescent="0.25">
      <c r="A903">
        <v>102</v>
      </c>
      <c r="B903">
        <v>1</v>
      </c>
      <c r="C903">
        <v>20</v>
      </c>
      <c r="D903" s="1">
        <v>44324</v>
      </c>
      <c r="E903" s="1">
        <f>EDATE(Table_Satış[[#This Row],[Tarix]], 2)  + 5</f>
        <v>44390</v>
      </c>
      <c r="F903">
        <v>3</v>
      </c>
      <c r="G903">
        <v>117</v>
      </c>
      <c r="H903">
        <v>5</v>
      </c>
      <c r="I903">
        <v>1170</v>
      </c>
      <c r="J903">
        <v>23400</v>
      </c>
      <c r="K903">
        <v>23400</v>
      </c>
      <c r="L903" t="s">
        <v>33</v>
      </c>
      <c r="M903" t="s">
        <v>30</v>
      </c>
    </row>
    <row r="904" spans="1:13" x14ac:dyDescent="0.25">
      <c r="A904">
        <v>101</v>
      </c>
      <c r="B904">
        <v>22</v>
      </c>
      <c r="C904">
        <v>1</v>
      </c>
      <c r="D904" s="1">
        <v>44326</v>
      </c>
      <c r="E904" s="1">
        <f>EDATE(Table_Satış[[#This Row],[Tarix]], 2)  + 5</f>
        <v>44392</v>
      </c>
      <c r="F904">
        <v>3</v>
      </c>
      <c r="G904">
        <v>8</v>
      </c>
      <c r="H904">
        <v>6</v>
      </c>
      <c r="I904">
        <v>1560</v>
      </c>
      <c r="J904">
        <v>1560</v>
      </c>
      <c r="K904">
        <v>1560</v>
      </c>
      <c r="L904" t="s">
        <v>31</v>
      </c>
      <c r="M904" t="s">
        <v>30</v>
      </c>
    </row>
    <row r="905" spans="1:13" x14ac:dyDescent="0.25">
      <c r="A905">
        <v>103</v>
      </c>
      <c r="B905">
        <v>24</v>
      </c>
      <c r="C905">
        <v>22</v>
      </c>
      <c r="D905" s="1">
        <v>44331</v>
      </c>
      <c r="E905" s="1">
        <f>EDATE(Table_Satış[[#This Row],[Tarix]], 2)  + 5</f>
        <v>44397</v>
      </c>
      <c r="F905">
        <v>3</v>
      </c>
      <c r="G905">
        <v>57</v>
      </c>
      <c r="H905">
        <v>4</v>
      </c>
      <c r="I905">
        <v>520</v>
      </c>
      <c r="J905">
        <v>11440</v>
      </c>
      <c r="K905">
        <v>11440</v>
      </c>
      <c r="L905" t="s">
        <v>35</v>
      </c>
      <c r="M905" t="s">
        <v>30</v>
      </c>
    </row>
    <row r="906" spans="1:13" x14ac:dyDescent="0.25">
      <c r="A906">
        <v>103</v>
      </c>
      <c r="B906">
        <v>16</v>
      </c>
      <c r="C906">
        <v>20</v>
      </c>
      <c r="D906" s="1">
        <v>44335</v>
      </c>
      <c r="E906" s="1">
        <f>EDATE(Table_Satış[[#This Row],[Tarix]], 2)  + 5</f>
        <v>44401</v>
      </c>
      <c r="F906">
        <v>3</v>
      </c>
      <c r="G906">
        <v>52</v>
      </c>
      <c r="H906">
        <v>5</v>
      </c>
      <c r="I906">
        <v>520</v>
      </c>
      <c r="J906">
        <v>10400</v>
      </c>
      <c r="K906">
        <v>10400</v>
      </c>
      <c r="L906" t="s">
        <v>35</v>
      </c>
      <c r="M906" t="s">
        <v>30</v>
      </c>
    </row>
    <row r="907" spans="1:13" x14ac:dyDescent="0.25">
      <c r="A907">
        <v>201</v>
      </c>
      <c r="B907">
        <v>2</v>
      </c>
      <c r="C907">
        <v>25</v>
      </c>
      <c r="D907" s="1">
        <v>44335</v>
      </c>
      <c r="E907" s="1">
        <f>EDATE(Table_Satış[[#This Row],[Tarix]], 2)  + 5</f>
        <v>44401</v>
      </c>
      <c r="F907">
        <v>3</v>
      </c>
      <c r="G907">
        <v>179</v>
      </c>
      <c r="H907">
        <v>3</v>
      </c>
      <c r="I907">
        <v>1430</v>
      </c>
      <c r="J907">
        <v>35750</v>
      </c>
      <c r="K907">
        <v>35750</v>
      </c>
      <c r="L907" t="s">
        <v>39</v>
      </c>
      <c r="M907" t="s">
        <v>38</v>
      </c>
    </row>
    <row r="908" spans="1:13" x14ac:dyDescent="0.25">
      <c r="A908">
        <v>202</v>
      </c>
      <c r="B908">
        <v>2</v>
      </c>
      <c r="C908">
        <v>4</v>
      </c>
      <c r="D908" s="1">
        <v>44336</v>
      </c>
      <c r="E908" s="1">
        <f>EDATE(Table_Satış[[#This Row],[Tarix]], 2)  + 5</f>
        <v>44402</v>
      </c>
      <c r="F908">
        <v>3</v>
      </c>
      <c r="G908">
        <v>16</v>
      </c>
      <c r="H908">
        <v>6</v>
      </c>
      <c r="I908">
        <v>780</v>
      </c>
      <c r="J908">
        <v>3120</v>
      </c>
      <c r="K908">
        <v>3120</v>
      </c>
      <c r="L908" t="s">
        <v>40</v>
      </c>
      <c r="M908" t="s">
        <v>38</v>
      </c>
    </row>
    <row r="909" spans="1:13" x14ac:dyDescent="0.25">
      <c r="A909">
        <v>101</v>
      </c>
      <c r="B909">
        <v>10</v>
      </c>
      <c r="C909">
        <v>7</v>
      </c>
      <c r="D909" s="1">
        <v>44339</v>
      </c>
      <c r="E909" s="1">
        <f>EDATE(Table_Satış[[#This Row],[Tarix]], 2)  + 5</f>
        <v>44405</v>
      </c>
      <c r="F909">
        <v>3</v>
      </c>
      <c r="G909">
        <v>55</v>
      </c>
      <c r="H909">
        <v>2</v>
      </c>
      <c r="I909">
        <v>1560</v>
      </c>
      <c r="J909">
        <v>10920</v>
      </c>
      <c r="K909">
        <v>10920</v>
      </c>
      <c r="L909" t="s">
        <v>31</v>
      </c>
      <c r="M909" t="s">
        <v>30</v>
      </c>
    </row>
    <row r="910" spans="1:13" x14ac:dyDescent="0.25">
      <c r="A910">
        <v>202</v>
      </c>
      <c r="B910">
        <v>21</v>
      </c>
      <c r="C910">
        <v>24</v>
      </c>
      <c r="D910" s="1">
        <v>44339</v>
      </c>
      <c r="E910" s="1">
        <f>EDATE(Table_Satış[[#This Row],[Tarix]], 2)  + 5</f>
        <v>44405</v>
      </c>
      <c r="F910">
        <v>3</v>
      </c>
      <c r="G910">
        <v>94</v>
      </c>
      <c r="H910">
        <v>8</v>
      </c>
      <c r="I910">
        <v>780</v>
      </c>
      <c r="J910">
        <v>18720</v>
      </c>
      <c r="K910">
        <v>18720</v>
      </c>
      <c r="L910" t="s">
        <v>40</v>
      </c>
      <c r="M910" t="s">
        <v>38</v>
      </c>
    </row>
    <row r="911" spans="1:13" x14ac:dyDescent="0.25">
      <c r="A911">
        <v>205</v>
      </c>
      <c r="B911">
        <v>26</v>
      </c>
      <c r="C911">
        <v>1</v>
      </c>
      <c r="D911" s="1">
        <v>44340</v>
      </c>
      <c r="E911" s="1">
        <f>EDATE(Table_Satış[[#This Row],[Tarix]], 2)  + 5</f>
        <v>44406</v>
      </c>
      <c r="F911">
        <v>3</v>
      </c>
      <c r="G911">
        <v>7</v>
      </c>
      <c r="H911">
        <v>1</v>
      </c>
      <c r="I911">
        <v>1300</v>
      </c>
      <c r="J911">
        <v>1300</v>
      </c>
      <c r="K911">
        <v>1300</v>
      </c>
      <c r="L911" t="s">
        <v>43</v>
      </c>
      <c r="M911" t="s">
        <v>38</v>
      </c>
    </row>
    <row r="912" spans="1:13" x14ac:dyDescent="0.25">
      <c r="A912">
        <v>202</v>
      </c>
      <c r="B912">
        <v>9</v>
      </c>
      <c r="C912">
        <v>9</v>
      </c>
      <c r="D912" s="1">
        <v>44343</v>
      </c>
      <c r="E912" s="1">
        <f>EDATE(Table_Satış[[#This Row],[Tarix]], 2)  + 5</f>
        <v>44409</v>
      </c>
      <c r="F912">
        <v>3</v>
      </c>
      <c r="G912">
        <v>35</v>
      </c>
      <c r="H912">
        <v>2</v>
      </c>
      <c r="I912">
        <v>780</v>
      </c>
      <c r="J912">
        <v>7020</v>
      </c>
      <c r="K912">
        <v>7020</v>
      </c>
      <c r="L912" t="s">
        <v>40</v>
      </c>
      <c r="M912" t="s">
        <v>38</v>
      </c>
    </row>
    <row r="913" spans="1:13" x14ac:dyDescent="0.25">
      <c r="A913">
        <v>204</v>
      </c>
      <c r="B913">
        <v>21</v>
      </c>
      <c r="C913">
        <v>14</v>
      </c>
      <c r="D913" s="1">
        <v>44345</v>
      </c>
      <c r="E913" s="1">
        <f>EDATE(Table_Satış[[#This Row],[Tarix]], 2)  + 5</f>
        <v>44411</v>
      </c>
      <c r="F913">
        <v>3</v>
      </c>
      <c r="G913">
        <v>109</v>
      </c>
      <c r="H913">
        <v>2</v>
      </c>
      <c r="I913">
        <v>1560</v>
      </c>
      <c r="J913">
        <v>21840</v>
      </c>
      <c r="K913">
        <v>21840</v>
      </c>
      <c r="L913" t="s">
        <v>42</v>
      </c>
      <c r="M913" t="s">
        <v>38</v>
      </c>
    </row>
    <row r="914" spans="1:13" x14ac:dyDescent="0.25">
      <c r="A914">
        <v>305</v>
      </c>
      <c r="B914">
        <v>10</v>
      </c>
      <c r="C914">
        <v>10</v>
      </c>
      <c r="D914" s="1">
        <v>44346</v>
      </c>
      <c r="E914" s="1">
        <f>EDATE(Table_Satış[[#This Row],[Tarix]], 2)  + 5</f>
        <v>44412</v>
      </c>
      <c r="F914">
        <v>3</v>
      </c>
      <c r="G914">
        <v>5</v>
      </c>
      <c r="H914">
        <v>2</v>
      </c>
      <c r="I914">
        <v>100</v>
      </c>
      <c r="J914">
        <v>1000</v>
      </c>
      <c r="K914">
        <v>1000</v>
      </c>
      <c r="L914" t="s">
        <v>49</v>
      </c>
      <c r="M914" t="s">
        <v>44</v>
      </c>
    </row>
    <row r="915" spans="1:13" x14ac:dyDescent="0.25">
      <c r="A915">
        <v>306</v>
      </c>
      <c r="B915">
        <v>7</v>
      </c>
      <c r="C915">
        <v>3</v>
      </c>
      <c r="D915" s="1">
        <v>44346</v>
      </c>
      <c r="E915" s="1">
        <f>EDATE(Table_Satış[[#This Row],[Tarix]], 2)  + 5</f>
        <v>44412</v>
      </c>
      <c r="F915">
        <v>3</v>
      </c>
      <c r="G915">
        <v>7</v>
      </c>
      <c r="H915">
        <v>1</v>
      </c>
      <c r="I915">
        <v>460</v>
      </c>
      <c r="J915">
        <v>1380</v>
      </c>
      <c r="K915">
        <v>1380</v>
      </c>
      <c r="L915" t="s">
        <v>50</v>
      </c>
      <c r="M915" t="s">
        <v>44</v>
      </c>
    </row>
    <row r="916" spans="1:13" x14ac:dyDescent="0.25">
      <c r="A916">
        <v>303</v>
      </c>
      <c r="B916">
        <v>2</v>
      </c>
      <c r="C916">
        <v>14</v>
      </c>
      <c r="D916" s="1">
        <v>44346</v>
      </c>
      <c r="E916" s="1">
        <f>EDATE(Table_Satış[[#This Row],[Tarix]], 2)  + 5</f>
        <v>44412</v>
      </c>
      <c r="F916">
        <v>3</v>
      </c>
      <c r="G916">
        <v>46</v>
      </c>
      <c r="H916">
        <v>6</v>
      </c>
      <c r="I916">
        <v>650</v>
      </c>
      <c r="J916">
        <v>9100</v>
      </c>
      <c r="K916">
        <v>9100</v>
      </c>
      <c r="L916" t="s">
        <v>47</v>
      </c>
      <c r="M916" t="s">
        <v>44</v>
      </c>
    </row>
    <row r="917" spans="1:13" x14ac:dyDescent="0.25">
      <c r="A917">
        <v>103</v>
      </c>
      <c r="B917">
        <v>28</v>
      </c>
      <c r="C917">
        <v>21</v>
      </c>
      <c r="D917" s="1">
        <v>44347</v>
      </c>
      <c r="E917" s="1">
        <f>EDATE(Table_Satış[[#This Row],[Tarix]], 2)  + 5</f>
        <v>44413</v>
      </c>
      <c r="F917">
        <v>3</v>
      </c>
      <c r="G917">
        <v>55</v>
      </c>
      <c r="H917">
        <v>3</v>
      </c>
      <c r="I917">
        <v>520</v>
      </c>
      <c r="J917">
        <v>10920</v>
      </c>
      <c r="K917">
        <v>10920</v>
      </c>
      <c r="L917" t="s">
        <v>35</v>
      </c>
      <c r="M917" t="s">
        <v>30</v>
      </c>
    </row>
    <row r="918" spans="1:13" x14ac:dyDescent="0.25">
      <c r="A918">
        <v>204</v>
      </c>
      <c r="B918">
        <v>27</v>
      </c>
      <c r="C918">
        <v>13</v>
      </c>
      <c r="D918" s="1">
        <v>44347</v>
      </c>
      <c r="E918" s="1">
        <f>EDATE(Table_Satış[[#This Row],[Tarix]], 2)  + 5</f>
        <v>44413</v>
      </c>
      <c r="F918">
        <v>3</v>
      </c>
      <c r="G918">
        <v>101</v>
      </c>
      <c r="H918">
        <v>2</v>
      </c>
      <c r="I918">
        <v>1560</v>
      </c>
      <c r="J918">
        <v>20280</v>
      </c>
      <c r="K918">
        <v>20280</v>
      </c>
      <c r="L918" t="s">
        <v>42</v>
      </c>
      <c r="M918" t="s">
        <v>38</v>
      </c>
    </row>
    <row r="919" spans="1:13" x14ac:dyDescent="0.25">
      <c r="A919">
        <v>302</v>
      </c>
      <c r="B919">
        <v>11</v>
      </c>
      <c r="C919">
        <v>9</v>
      </c>
      <c r="D919" s="1">
        <v>44349</v>
      </c>
      <c r="E919" s="1">
        <f>EDATE(Table_Satış[[#This Row],[Tarix]], 2)  + 5</f>
        <v>44415</v>
      </c>
      <c r="F919">
        <v>3</v>
      </c>
      <c r="G919">
        <v>88</v>
      </c>
      <c r="H919">
        <v>5</v>
      </c>
      <c r="I919">
        <v>1950</v>
      </c>
      <c r="J919">
        <v>17550</v>
      </c>
      <c r="K919">
        <v>17550</v>
      </c>
      <c r="L919" t="s">
        <v>46</v>
      </c>
      <c r="M919" t="s">
        <v>44</v>
      </c>
    </row>
    <row r="920" spans="1:13" x14ac:dyDescent="0.25">
      <c r="A920">
        <v>102</v>
      </c>
      <c r="B920">
        <v>18</v>
      </c>
      <c r="C920">
        <v>13</v>
      </c>
      <c r="D920" s="1">
        <v>44350</v>
      </c>
      <c r="E920" s="1">
        <f>EDATE(Table_Satış[[#This Row],[Tarix]], 2)  + 5</f>
        <v>44416</v>
      </c>
      <c r="F920">
        <v>3</v>
      </c>
      <c r="G920">
        <v>76</v>
      </c>
      <c r="H920">
        <v>2</v>
      </c>
      <c r="I920">
        <v>1170</v>
      </c>
      <c r="J920">
        <v>15210</v>
      </c>
      <c r="K920">
        <v>15210</v>
      </c>
      <c r="L920" t="s">
        <v>33</v>
      </c>
      <c r="M920" t="s">
        <v>30</v>
      </c>
    </row>
    <row r="921" spans="1:13" x14ac:dyDescent="0.25">
      <c r="A921">
        <v>303</v>
      </c>
      <c r="B921">
        <v>18</v>
      </c>
      <c r="C921">
        <v>22</v>
      </c>
      <c r="D921" s="1">
        <v>44351</v>
      </c>
      <c r="E921" s="1">
        <f>EDATE(Table_Satış[[#This Row],[Tarix]], 2)  + 5</f>
        <v>44417</v>
      </c>
      <c r="F921">
        <v>3</v>
      </c>
      <c r="G921">
        <v>72</v>
      </c>
      <c r="H921">
        <v>4</v>
      </c>
      <c r="I921">
        <v>650</v>
      </c>
      <c r="J921">
        <v>14300</v>
      </c>
      <c r="K921">
        <v>14300</v>
      </c>
      <c r="L921" t="s">
        <v>47</v>
      </c>
      <c r="M921" t="s">
        <v>44</v>
      </c>
    </row>
    <row r="922" spans="1:13" x14ac:dyDescent="0.25">
      <c r="A922">
        <v>202</v>
      </c>
      <c r="B922">
        <v>26</v>
      </c>
      <c r="C922">
        <v>9</v>
      </c>
      <c r="D922" s="1">
        <v>44353</v>
      </c>
      <c r="E922" s="1">
        <f>EDATE(Table_Satış[[#This Row],[Tarix]], 2)  + 5</f>
        <v>44419</v>
      </c>
      <c r="F922">
        <v>3</v>
      </c>
      <c r="G922">
        <v>35</v>
      </c>
      <c r="H922">
        <v>5</v>
      </c>
      <c r="I922">
        <v>780</v>
      </c>
      <c r="J922">
        <v>7020</v>
      </c>
      <c r="K922">
        <v>7020</v>
      </c>
      <c r="L922" t="s">
        <v>40</v>
      </c>
      <c r="M922" t="s">
        <v>38</v>
      </c>
    </row>
    <row r="923" spans="1:13" x14ac:dyDescent="0.25">
      <c r="A923">
        <v>201</v>
      </c>
      <c r="B923">
        <v>27</v>
      </c>
      <c r="C923">
        <v>16</v>
      </c>
      <c r="D923" s="1">
        <v>44354</v>
      </c>
      <c r="E923" s="1">
        <f>EDATE(Table_Satış[[#This Row],[Tarix]], 2)  + 5</f>
        <v>44420</v>
      </c>
      <c r="F923">
        <v>3</v>
      </c>
      <c r="G923">
        <v>114</v>
      </c>
      <c r="H923">
        <v>5</v>
      </c>
      <c r="I923">
        <v>1430</v>
      </c>
      <c r="J923">
        <v>22880</v>
      </c>
      <c r="K923">
        <v>22880</v>
      </c>
      <c r="L923" t="s">
        <v>39</v>
      </c>
      <c r="M923" t="s">
        <v>38</v>
      </c>
    </row>
    <row r="924" spans="1:13" x14ac:dyDescent="0.25">
      <c r="A924">
        <v>303</v>
      </c>
      <c r="B924">
        <v>1</v>
      </c>
      <c r="C924">
        <v>8</v>
      </c>
      <c r="D924" s="1">
        <v>44354</v>
      </c>
      <c r="E924" s="1">
        <f>EDATE(Table_Satış[[#This Row],[Tarix]], 2)  + 5</f>
        <v>44420</v>
      </c>
      <c r="F924">
        <v>3</v>
      </c>
      <c r="G924">
        <v>26</v>
      </c>
      <c r="H924">
        <v>1</v>
      </c>
      <c r="I924">
        <v>650</v>
      </c>
      <c r="J924">
        <v>5200</v>
      </c>
      <c r="K924">
        <v>5200</v>
      </c>
      <c r="L924" t="s">
        <v>47</v>
      </c>
      <c r="M924" t="s">
        <v>44</v>
      </c>
    </row>
    <row r="925" spans="1:13" x14ac:dyDescent="0.25">
      <c r="A925">
        <v>101</v>
      </c>
      <c r="B925">
        <v>28</v>
      </c>
      <c r="C925">
        <v>23</v>
      </c>
      <c r="D925" s="1">
        <v>44356</v>
      </c>
      <c r="E925" s="1">
        <f>EDATE(Table_Satış[[#This Row],[Tarix]], 2)  + 5</f>
        <v>44422</v>
      </c>
      <c r="F925">
        <v>3</v>
      </c>
      <c r="G925">
        <v>179</v>
      </c>
      <c r="H925">
        <v>7</v>
      </c>
      <c r="I925">
        <v>1560</v>
      </c>
      <c r="J925">
        <v>35880</v>
      </c>
      <c r="K925">
        <v>35880</v>
      </c>
      <c r="L925" t="s">
        <v>31</v>
      </c>
      <c r="M925" t="s">
        <v>30</v>
      </c>
    </row>
    <row r="926" spans="1:13" x14ac:dyDescent="0.25">
      <c r="A926">
        <v>306</v>
      </c>
      <c r="B926">
        <v>7</v>
      </c>
      <c r="C926">
        <v>21</v>
      </c>
      <c r="D926" s="1">
        <v>44358</v>
      </c>
      <c r="E926" s="1">
        <f>EDATE(Table_Satış[[#This Row],[Tarix]], 2)  + 5</f>
        <v>44424</v>
      </c>
      <c r="F926">
        <v>3</v>
      </c>
      <c r="G926">
        <v>48</v>
      </c>
      <c r="H926">
        <v>7</v>
      </c>
      <c r="I926">
        <v>460</v>
      </c>
      <c r="J926">
        <v>9660</v>
      </c>
      <c r="K926">
        <v>9660</v>
      </c>
      <c r="L926" t="s">
        <v>50</v>
      </c>
      <c r="M926" t="s">
        <v>44</v>
      </c>
    </row>
    <row r="927" spans="1:13" x14ac:dyDescent="0.25">
      <c r="A927">
        <v>304</v>
      </c>
      <c r="B927">
        <v>26</v>
      </c>
      <c r="C927">
        <v>9</v>
      </c>
      <c r="D927" s="1">
        <v>44361</v>
      </c>
      <c r="E927" s="1">
        <f>EDATE(Table_Satış[[#This Row],[Tarix]], 2)  + 5</f>
        <v>44427</v>
      </c>
      <c r="F927">
        <v>3</v>
      </c>
      <c r="G927">
        <v>21</v>
      </c>
      <c r="H927">
        <v>7</v>
      </c>
      <c r="I927">
        <v>460</v>
      </c>
      <c r="J927">
        <v>4140</v>
      </c>
      <c r="K927">
        <v>4140</v>
      </c>
      <c r="L927" t="s">
        <v>48</v>
      </c>
      <c r="M927" t="s">
        <v>44</v>
      </c>
    </row>
    <row r="928" spans="1:13" x14ac:dyDescent="0.25">
      <c r="A928">
        <v>101</v>
      </c>
      <c r="B928">
        <v>11</v>
      </c>
      <c r="C928">
        <v>20</v>
      </c>
      <c r="D928" s="1">
        <v>44362</v>
      </c>
      <c r="E928" s="1">
        <f>EDATE(Table_Satış[[#This Row],[Tarix]], 2)  + 5</f>
        <v>44428</v>
      </c>
      <c r="F928">
        <v>3</v>
      </c>
      <c r="G928">
        <v>156</v>
      </c>
      <c r="H928">
        <v>1</v>
      </c>
      <c r="I928">
        <v>1560</v>
      </c>
      <c r="J928">
        <v>31200</v>
      </c>
      <c r="K928">
        <v>31200</v>
      </c>
      <c r="L928" t="s">
        <v>31</v>
      </c>
      <c r="M928" t="s">
        <v>30</v>
      </c>
    </row>
    <row r="929" spans="1:13" x14ac:dyDescent="0.25">
      <c r="A929">
        <v>303</v>
      </c>
      <c r="B929">
        <v>26</v>
      </c>
      <c r="C929">
        <v>25</v>
      </c>
      <c r="D929" s="1">
        <v>44362</v>
      </c>
      <c r="E929" s="1">
        <f>EDATE(Table_Satış[[#This Row],[Tarix]], 2)  + 5</f>
        <v>44428</v>
      </c>
      <c r="F929">
        <v>3</v>
      </c>
      <c r="G929">
        <v>81</v>
      </c>
      <c r="H929">
        <v>6</v>
      </c>
      <c r="I929">
        <v>650</v>
      </c>
      <c r="J929">
        <v>16250</v>
      </c>
      <c r="K929">
        <v>16250</v>
      </c>
      <c r="L929" t="s">
        <v>47</v>
      </c>
      <c r="M929" t="s">
        <v>44</v>
      </c>
    </row>
    <row r="930" spans="1:13" x14ac:dyDescent="0.25">
      <c r="A930">
        <v>205</v>
      </c>
      <c r="B930">
        <v>26</v>
      </c>
      <c r="C930">
        <v>16</v>
      </c>
      <c r="D930" s="1">
        <v>44365</v>
      </c>
      <c r="E930" s="1">
        <f>EDATE(Table_Satış[[#This Row],[Tarix]], 2)  + 5</f>
        <v>44431</v>
      </c>
      <c r="F930">
        <v>3</v>
      </c>
      <c r="G930">
        <v>104</v>
      </c>
      <c r="H930">
        <v>3</v>
      </c>
      <c r="I930">
        <v>1300</v>
      </c>
      <c r="J930">
        <v>20800</v>
      </c>
      <c r="K930">
        <v>20800</v>
      </c>
      <c r="L930" t="s">
        <v>43</v>
      </c>
      <c r="M930" t="s">
        <v>38</v>
      </c>
    </row>
    <row r="931" spans="1:13" x14ac:dyDescent="0.25">
      <c r="A931">
        <v>202</v>
      </c>
      <c r="B931">
        <v>3</v>
      </c>
      <c r="C931">
        <v>8</v>
      </c>
      <c r="D931" s="1">
        <v>44367</v>
      </c>
      <c r="E931" s="1">
        <f>EDATE(Table_Satış[[#This Row],[Tarix]], 2)  + 5</f>
        <v>44433</v>
      </c>
      <c r="F931">
        <v>3</v>
      </c>
      <c r="G931">
        <v>31</v>
      </c>
      <c r="H931">
        <v>7</v>
      </c>
      <c r="I931">
        <v>780</v>
      </c>
      <c r="J931">
        <v>6240</v>
      </c>
      <c r="K931">
        <v>6240</v>
      </c>
      <c r="L931" t="s">
        <v>40</v>
      </c>
      <c r="M931" t="s">
        <v>38</v>
      </c>
    </row>
    <row r="932" spans="1:13" x14ac:dyDescent="0.25">
      <c r="A932">
        <v>302</v>
      </c>
      <c r="B932">
        <v>28</v>
      </c>
      <c r="C932">
        <v>14</v>
      </c>
      <c r="D932" s="1">
        <v>44367</v>
      </c>
      <c r="E932" s="1">
        <f>EDATE(Table_Satış[[#This Row],[Tarix]], 2)  + 5</f>
        <v>44433</v>
      </c>
      <c r="F932">
        <v>3</v>
      </c>
      <c r="G932">
        <v>137</v>
      </c>
      <c r="H932">
        <v>8</v>
      </c>
      <c r="I932">
        <v>1950</v>
      </c>
      <c r="J932">
        <v>27300</v>
      </c>
      <c r="K932">
        <v>27300</v>
      </c>
      <c r="L932" t="s">
        <v>46</v>
      </c>
      <c r="M932" t="s">
        <v>44</v>
      </c>
    </row>
    <row r="933" spans="1:13" x14ac:dyDescent="0.25">
      <c r="A933">
        <v>204</v>
      </c>
      <c r="B933">
        <v>27</v>
      </c>
      <c r="C933">
        <v>3</v>
      </c>
      <c r="D933" s="1">
        <v>44369</v>
      </c>
      <c r="E933" s="1">
        <f>EDATE(Table_Satış[[#This Row],[Tarix]], 2)  + 5</f>
        <v>44435</v>
      </c>
      <c r="F933">
        <v>3</v>
      </c>
      <c r="G933">
        <v>23</v>
      </c>
      <c r="H933">
        <v>1</v>
      </c>
      <c r="I933">
        <v>1560</v>
      </c>
      <c r="J933">
        <v>4680</v>
      </c>
      <c r="K933">
        <v>4680</v>
      </c>
      <c r="L933" t="s">
        <v>42</v>
      </c>
      <c r="M933" t="s">
        <v>38</v>
      </c>
    </row>
    <row r="934" spans="1:13" x14ac:dyDescent="0.25">
      <c r="A934">
        <v>306</v>
      </c>
      <c r="B934">
        <v>13</v>
      </c>
      <c r="C934">
        <v>25</v>
      </c>
      <c r="D934" s="1">
        <v>44370</v>
      </c>
      <c r="E934" s="1">
        <f>EDATE(Table_Satış[[#This Row],[Tarix]], 2)  + 5</f>
        <v>44436</v>
      </c>
      <c r="F934">
        <v>3</v>
      </c>
      <c r="G934">
        <v>58</v>
      </c>
      <c r="H934">
        <v>6</v>
      </c>
      <c r="I934">
        <v>460</v>
      </c>
      <c r="J934">
        <v>11500</v>
      </c>
      <c r="K934">
        <v>11500</v>
      </c>
      <c r="L934" t="s">
        <v>50</v>
      </c>
      <c r="M934" t="s">
        <v>44</v>
      </c>
    </row>
    <row r="935" spans="1:13" x14ac:dyDescent="0.25">
      <c r="A935">
        <v>302</v>
      </c>
      <c r="B935">
        <v>18</v>
      </c>
      <c r="C935">
        <v>1</v>
      </c>
      <c r="D935" s="1">
        <v>44372</v>
      </c>
      <c r="E935" s="1">
        <f>EDATE(Table_Satış[[#This Row],[Tarix]], 2)  + 5</f>
        <v>44438</v>
      </c>
      <c r="F935">
        <v>3</v>
      </c>
      <c r="G935">
        <v>10</v>
      </c>
      <c r="H935">
        <v>8</v>
      </c>
      <c r="I935">
        <v>1950</v>
      </c>
      <c r="J935">
        <v>1950</v>
      </c>
      <c r="K935">
        <v>1950</v>
      </c>
      <c r="L935" t="s">
        <v>46</v>
      </c>
      <c r="M935" t="s">
        <v>44</v>
      </c>
    </row>
    <row r="936" spans="1:13" x14ac:dyDescent="0.25">
      <c r="A936">
        <v>204</v>
      </c>
      <c r="B936">
        <v>24</v>
      </c>
      <c r="C936">
        <v>23</v>
      </c>
      <c r="D936" s="1">
        <v>44373</v>
      </c>
      <c r="E936" s="1">
        <f>EDATE(Table_Satış[[#This Row],[Tarix]], 2)  + 5</f>
        <v>44439</v>
      </c>
      <c r="F936">
        <v>3</v>
      </c>
      <c r="G936">
        <v>179</v>
      </c>
      <c r="H936">
        <v>8</v>
      </c>
      <c r="I936">
        <v>1560</v>
      </c>
      <c r="J936">
        <v>35880</v>
      </c>
      <c r="K936">
        <v>35880</v>
      </c>
      <c r="L936" t="s">
        <v>42</v>
      </c>
      <c r="M936" t="s">
        <v>38</v>
      </c>
    </row>
    <row r="937" spans="1:13" x14ac:dyDescent="0.25">
      <c r="A937">
        <v>301</v>
      </c>
      <c r="B937">
        <v>28</v>
      </c>
      <c r="C937">
        <v>12</v>
      </c>
      <c r="D937" s="1">
        <v>44374</v>
      </c>
      <c r="E937" s="1">
        <f>EDATE(Table_Satış[[#This Row],[Tarix]], 2)  + 5</f>
        <v>44440</v>
      </c>
      <c r="F937">
        <v>3</v>
      </c>
      <c r="G937">
        <v>234</v>
      </c>
      <c r="H937">
        <v>3</v>
      </c>
      <c r="I937">
        <v>3900</v>
      </c>
      <c r="J937">
        <v>46800</v>
      </c>
      <c r="K937">
        <v>46800</v>
      </c>
      <c r="L937" t="s">
        <v>45</v>
      </c>
      <c r="M937" t="s">
        <v>44</v>
      </c>
    </row>
    <row r="938" spans="1:13" x14ac:dyDescent="0.25">
      <c r="A938">
        <v>205</v>
      </c>
      <c r="B938">
        <v>26</v>
      </c>
      <c r="C938">
        <v>17</v>
      </c>
      <c r="D938" s="1">
        <v>44375</v>
      </c>
      <c r="E938" s="1">
        <f>EDATE(Table_Satış[[#This Row],[Tarix]], 2)  + 5</f>
        <v>44441</v>
      </c>
      <c r="F938">
        <v>3</v>
      </c>
      <c r="G938">
        <v>111</v>
      </c>
      <c r="H938">
        <v>1</v>
      </c>
      <c r="I938">
        <v>1300</v>
      </c>
      <c r="J938">
        <v>22100</v>
      </c>
      <c r="K938">
        <v>22100</v>
      </c>
      <c r="L938" t="s">
        <v>43</v>
      </c>
      <c r="M938" t="s">
        <v>38</v>
      </c>
    </row>
    <row r="939" spans="1:13" x14ac:dyDescent="0.25">
      <c r="A939">
        <v>101</v>
      </c>
      <c r="B939">
        <v>18</v>
      </c>
      <c r="C939">
        <v>1</v>
      </c>
      <c r="D939" s="1">
        <v>44377</v>
      </c>
      <c r="E939" s="1">
        <f>EDATE(Table_Satış[[#This Row],[Tarix]], 2)  + 5</f>
        <v>44443</v>
      </c>
      <c r="F939">
        <v>3</v>
      </c>
      <c r="G939">
        <v>8</v>
      </c>
      <c r="H939">
        <v>4</v>
      </c>
      <c r="I939">
        <v>1560</v>
      </c>
      <c r="J939">
        <v>1560</v>
      </c>
      <c r="K939">
        <v>1560</v>
      </c>
      <c r="L939" t="s">
        <v>31</v>
      </c>
      <c r="M939" t="s">
        <v>30</v>
      </c>
    </row>
    <row r="940" spans="1:13" x14ac:dyDescent="0.25">
      <c r="A940">
        <v>202</v>
      </c>
      <c r="B940">
        <v>24</v>
      </c>
      <c r="C940">
        <v>10</v>
      </c>
      <c r="D940" s="1">
        <v>44378</v>
      </c>
      <c r="E940" s="1">
        <f>EDATE(Table_Satış[[#This Row],[Tarix]], 2)  + 5</f>
        <v>44445</v>
      </c>
      <c r="F940">
        <v>3</v>
      </c>
      <c r="G940">
        <v>39</v>
      </c>
      <c r="H940">
        <v>6</v>
      </c>
      <c r="I940">
        <v>780</v>
      </c>
      <c r="J940">
        <v>7800</v>
      </c>
      <c r="K940">
        <v>7800</v>
      </c>
      <c r="L940" t="s">
        <v>40</v>
      </c>
      <c r="M940" t="s">
        <v>38</v>
      </c>
    </row>
    <row r="941" spans="1:13" x14ac:dyDescent="0.25">
      <c r="A941">
        <v>301</v>
      </c>
      <c r="B941">
        <v>10</v>
      </c>
      <c r="C941">
        <v>15</v>
      </c>
      <c r="D941" s="1">
        <v>44378</v>
      </c>
      <c r="E941" s="1">
        <f>EDATE(Table_Satış[[#This Row],[Tarix]], 2)  + 5</f>
        <v>44445</v>
      </c>
      <c r="F941">
        <v>3</v>
      </c>
      <c r="G941">
        <v>293</v>
      </c>
      <c r="H941">
        <v>2</v>
      </c>
      <c r="I941">
        <v>3900</v>
      </c>
      <c r="J941">
        <v>58500</v>
      </c>
      <c r="K941">
        <v>58500</v>
      </c>
      <c r="L941" t="s">
        <v>45</v>
      </c>
      <c r="M941" t="s">
        <v>44</v>
      </c>
    </row>
    <row r="942" spans="1:13" x14ac:dyDescent="0.25">
      <c r="A942">
        <v>205</v>
      </c>
      <c r="B942">
        <v>29</v>
      </c>
      <c r="C942">
        <v>13</v>
      </c>
      <c r="D942" s="1">
        <v>44381</v>
      </c>
      <c r="E942" s="1">
        <f>EDATE(Table_Satış[[#This Row],[Tarix]], 2)  + 5</f>
        <v>44448</v>
      </c>
      <c r="F942">
        <v>3</v>
      </c>
      <c r="G942">
        <v>85</v>
      </c>
      <c r="H942">
        <v>6</v>
      </c>
      <c r="I942">
        <v>1300</v>
      </c>
      <c r="J942">
        <v>16900</v>
      </c>
      <c r="K942">
        <v>16900</v>
      </c>
      <c r="L942" t="s">
        <v>43</v>
      </c>
      <c r="M942" t="s">
        <v>38</v>
      </c>
    </row>
    <row r="943" spans="1:13" x14ac:dyDescent="0.25">
      <c r="A943">
        <v>103</v>
      </c>
      <c r="B943">
        <v>22</v>
      </c>
      <c r="C943">
        <v>11</v>
      </c>
      <c r="D943" s="1">
        <v>44381</v>
      </c>
      <c r="E943" s="1">
        <f>EDATE(Table_Satış[[#This Row],[Tarix]], 2)  + 5</f>
        <v>44448</v>
      </c>
      <c r="F943">
        <v>3</v>
      </c>
      <c r="G943">
        <v>29</v>
      </c>
      <c r="H943">
        <v>6</v>
      </c>
      <c r="I943">
        <v>520</v>
      </c>
      <c r="J943">
        <v>5720</v>
      </c>
      <c r="K943">
        <v>5720</v>
      </c>
      <c r="L943" t="s">
        <v>35</v>
      </c>
      <c r="M943" t="s">
        <v>30</v>
      </c>
    </row>
    <row r="944" spans="1:13" x14ac:dyDescent="0.25">
      <c r="A944">
        <v>204</v>
      </c>
      <c r="B944">
        <v>3</v>
      </c>
      <c r="C944">
        <v>7</v>
      </c>
      <c r="D944" s="1">
        <v>44384</v>
      </c>
      <c r="E944" s="1">
        <f>EDATE(Table_Satış[[#This Row],[Tarix]], 2)  + 5</f>
        <v>44451</v>
      </c>
      <c r="F944">
        <v>3</v>
      </c>
      <c r="G944">
        <v>55</v>
      </c>
      <c r="H944">
        <v>8</v>
      </c>
      <c r="I944">
        <v>1560</v>
      </c>
      <c r="J944">
        <v>10920</v>
      </c>
      <c r="K944">
        <v>10920</v>
      </c>
      <c r="L944" t="s">
        <v>42</v>
      </c>
      <c r="M944" t="s">
        <v>38</v>
      </c>
    </row>
    <row r="945" spans="1:13" x14ac:dyDescent="0.25">
      <c r="A945">
        <v>305</v>
      </c>
      <c r="B945">
        <v>3</v>
      </c>
      <c r="C945">
        <v>14</v>
      </c>
      <c r="D945" s="1">
        <v>44384</v>
      </c>
      <c r="E945" s="1">
        <f>EDATE(Table_Satış[[#This Row],[Tarix]], 2)  + 5</f>
        <v>44451</v>
      </c>
      <c r="F945">
        <v>3</v>
      </c>
      <c r="G945">
        <v>7</v>
      </c>
      <c r="H945">
        <v>6</v>
      </c>
      <c r="I945">
        <v>100</v>
      </c>
      <c r="J945">
        <v>1400</v>
      </c>
      <c r="K945">
        <v>1400</v>
      </c>
      <c r="L945" t="s">
        <v>49</v>
      </c>
      <c r="M945" t="s">
        <v>44</v>
      </c>
    </row>
    <row r="946" spans="1:13" x14ac:dyDescent="0.25">
      <c r="A946">
        <v>303</v>
      </c>
      <c r="B946">
        <v>17</v>
      </c>
      <c r="C946">
        <v>1</v>
      </c>
      <c r="D946" s="1">
        <v>44384</v>
      </c>
      <c r="E946" s="1">
        <f>EDATE(Table_Satış[[#This Row],[Tarix]], 2)  + 5</f>
        <v>44451</v>
      </c>
      <c r="F946">
        <v>3</v>
      </c>
      <c r="G946">
        <v>3</v>
      </c>
      <c r="H946">
        <v>4</v>
      </c>
      <c r="I946">
        <v>650</v>
      </c>
      <c r="J946">
        <v>650</v>
      </c>
      <c r="K946">
        <v>650</v>
      </c>
      <c r="L946" t="s">
        <v>47</v>
      </c>
      <c r="M946" t="s">
        <v>44</v>
      </c>
    </row>
    <row r="947" spans="1:13" x14ac:dyDescent="0.25">
      <c r="A947">
        <v>304</v>
      </c>
      <c r="B947">
        <v>10</v>
      </c>
      <c r="C947">
        <v>21</v>
      </c>
      <c r="D947" s="1">
        <v>44388</v>
      </c>
      <c r="E947" s="1">
        <f>EDATE(Table_Satış[[#This Row],[Tarix]], 2)  + 5</f>
        <v>44455</v>
      </c>
      <c r="F947">
        <v>3</v>
      </c>
      <c r="G947">
        <v>48</v>
      </c>
      <c r="H947">
        <v>3</v>
      </c>
      <c r="I947">
        <v>460</v>
      </c>
      <c r="J947">
        <v>9660</v>
      </c>
      <c r="K947">
        <v>9660</v>
      </c>
      <c r="L947" t="s">
        <v>48</v>
      </c>
      <c r="M947" t="s">
        <v>44</v>
      </c>
    </row>
    <row r="948" spans="1:13" x14ac:dyDescent="0.25">
      <c r="A948">
        <v>205</v>
      </c>
      <c r="B948">
        <v>2</v>
      </c>
      <c r="C948">
        <v>4</v>
      </c>
      <c r="D948" s="1">
        <v>44388</v>
      </c>
      <c r="E948" s="1">
        <f>EDATE(Table_Satış[[#This Row],[Tarix]], 2)  + 5</f>
        <v>44455</v>
      </c>
      <c r="F948">
        <v>3</v>
      </c>
      <c r="G948">
        <v>26</v>
      </c>
      <c r="H948">
        <v>7</v>
      </c>
      <c r="I948">
        <v>1300</v>
      </c>
      <c r="J948">
        <v>5200</v>
      </c>
      <c r="K948">
        <v>5200</v>
      </c>
      <c r="L948" t="s">
        <v>43</v>
      </c>
      <c r="M948" t="s">
        <v>38</v>
      </c>
    </row>
    <row r="949" spans="1:13" x14ac:dyDescent="0.25">
      <c r="A949">
        <v>305</v>
      </c>
      <c r="B949">
        <v>10</v>
      </c>
      <c r="C949">
        <v>9</v>
      </c>
      <c r="D949" s="1">
        <v>44388</v>
      </c>
      <c r="E949" s="1">
        <f>EDATE(Table_Satış[[#This Row],[Tarix]], 2)  + 5</f>
        <v>44455</v>
      </c>
      <c r="F949">
        <v>3</v>
      </c>
      <c r="G949">
        <v>5</v>
      </c>
      <c r="H949">
        <v>3</v>
      </c>
      <c r="I949">
        <v>100</v>
      </c>
      <c r="J949">
        <v>900</v>
      </c>
      <c r="K949">
        <v>900</v>
      </c>
      <c r="L949" t="s">
        <v>49</v>
      </c>
      <c r="M949" t="s">
        <v>44</v>
      </c>
    </row>
    <row r="950" spans="1:13" x14ac:dyDescent="0.25">
      <c r="A950">
        <v>305</v>
      </c>
      <c r="B950">
        <v>10</v>
      </c>
      <c r="C950">
        <v>7</v>
      </c>
      <c r="D950" s="1">
        <v>44390</v>
      </c>
      <c r="E950" s="1">
        <f>EDATE(Table_Satış[[#This Row],[Tarix]], 2)  + 5</f>
        <v>44457</v>
      </c>
      <c r="F950">
        <v>3</v>
      </c>
      <c r="G950">
        <v>4</v>
      </c>
      <c r="H950">
        <v>1</v>
      </c>
      <c r="I950">
        <v>100</v>
      </c>
      <c r="J950">
        <v>700</v>
      </c>
      <c r="K950">
        <v>700</v>
      </c>
      <c r="L950" t="s">
        <v>49</v>
      </c>
      <c r="M950" t="s">
        <v>44</v>
      </c>
    </row>
    <row r="951" spans="1:13" x14ac:dyDescent="0.25">
      <c r="A951">
        <v>304</v>
      </c>
      <c r="B951">
        <v>26</v>
      </c>
      <c r="C951">
        <v>5</v>
      </c>
      <c r="D951" s="1">
        <v>44390</v>
      </c>
      <c r="E951" s="1">
        <f>EDATE(Table_Satış[[#This Row],[Tarix]], 2)  + 5</f>
        <v>44457</v>
      </c>
      <c r="F951">
        <v>3</v>
      </c>
      <c r="G951">
        <v>12</v>
      </c>
      <c r="H951">
        <v>2</v>
      </c>
      <c r="I951">
        <v>460</v>
      </c>
      <c r="J951">
        <v>2300</v>
      </c>
      <c r="K951">
        <v>2300</v>
      </c>
      <c r="L951" t="s">
        <v>48</v>
      </c>
      <c r="M951" t="s">
        <v>44</v>
      </c>
    </row>
    <row r="952" spans="1:13" x14ac:dyDescent="0.25">
      <c r="A952">
        <v>301</v>
      </c>
      <c r="B952">
        <v>8</v>
      </c>
      <c r="C952">
        <v>4</v>
      </c>
      <c r="D952" s="1">
        <v>44391</v>
      </c>
      <c r="E952" s="1">
        <f>EDATE(Table_Satış[[#This Row],[Tarix]], 2)  + 5</f>
        <v>44458</v>
      </c>
      <c r="F952">
        <v>3</v>
      </c>
      <c r="G952">
        <v>78</v>
      </c>
      <c r="H952">
        <v>1</v>
      </c>
      <c r="I952">
        <v>3900</v>
      </c>
      <c r="J952">
        <v>15600</v>
      </c>
      <c r="K952">
        <v>15600</v>
      </c>
      <c r="L952" t="s">
        <v>45</v>
      </c>
      <c r="M952" t="s">
        <v>44</v>
      </c>
    </row>
    <row r="953" spans="1:13" x14ac:dyDescent="0.25">
      <c r="A953">
        <v>202</v>
      </c>
      <c r="B953">
        <v>26</v>
      </c>
      <c r="C953">
        <v>21</v>
      </c>
      <c r="D953" s="1">
        <v>44393</v>
      </c>
      <c r="E953" s="1">
        <f>EDATE(Table_Satış[[#This Row],[Tarix]], 2)  + 5</f>
        <v>44460</v>
      </c>
      <c r="F953">
        <v>3</v>
      </c>
      <c r="G953">
        <v>82</v>
      </c>
      <c r="H953">
        <v>6</v>
      </c>
      <c r="I953">
        <v>780</v>
      </c>
      <c r="J953">
        <v>16380</v>
      </c>
      <c r="K953">
        <v>16380</v>
      </c>
      <c r="L953" t="s">
        <v>40</v>
      </c>
      <c r="M953" t="s">
        <v>38</v>
      </c>
    </row>
    <row r="954" spans="1:13" x14ac:dyDescent="0.25">
      <c r="A954">
        <v>202</v>
      </c>
      <c r="B954">
        <v>23</v>
      </c>
      <c r="C954">
        <v>15</v>
      </c>
      <c r="D954" s="1">
        <v>44396</v>
      </c>
      <c r="E954" s="1">
        <f>EDATE(Table_Satış[[#This Row],[Tarix]], 2)  + 5</f>
        <v>44463</v>
      </c>
      <c r="F954">
        <v>3</v>
      </c>
      <c r="G954">
        <v>59</v>
      </c>
      <c r="H954">
        <v>4</v>
      </c>
      <c r="I954">
        <v>780</v>
      </c>
      <c r="J954">
        <v>11700</v>
      </c>
      <c r="K954">
        <v>11700</v>
      </c>
      <c r="L954" t="s">
        <v>40</v>
      </c>
      <c r="M954" t="s">
        <v>38</v>
      </c>
    </row>
    <row r="955" spans="1:13" x14ac:dyDescent="0.25">
      <c r="A955">
        <v>105</v>
      </c>
      <c r="B955">
        <v>25</v>
      </c>
      <c r="C955">
        <v>11</v>
      </c>
      <c r="D955" s="1">
        <v>44397</v>
      </c>
      <c r="E955" s="1">
        <f>EDATE(Table_Satış[[#This Row],[Tarix]], 2)  + 5</f>
        <v>44464</v>
      </c>
      <c r="F955">
        <v>3</v>
      </c>
      <c r="G955">
        <v>43</v>
      </c>
      <c r="H955">
        <v>6</v>
      </c>
      <c r="I955">
        <v>780</v>
      </c>
      <c r="J955">
        <v>8580</v>
      </c>
      <c r="K955">
        <v>8580</v>
      </c>
      <c r="L955" t="s">
        <v>37</v>
      </c>
      <c r="M955" t="s">
        <v>30</v>
      </c>
    </row>
    <row r="956" spans="1:13" x14ac:dyDescent="0.25">
      <c r="A956">
        <v>202</v>
      </c>
      <c r="B956">
        <v>24</v>
      </c>
      <c r="C956">
        <v>20</v>
      </c>
      <c r="D956" s="1">
        <v>44398</v>
      </c>
      <c r="E956" s="1">
        <f>EDATE(Table_Satış[[#This Row],[Tarix]], 2)  + 5</f>
        <v>44465</v>
      </c>
      <c r="F956">
        <v>3</v>
      </c>
      <c r="G956">
        <v>78</v>
      </c>
      <c r="H956">
        <v>2</v>
      </c>
      <c r="I956">
        <v>780</v>
      </c>
      <c r="J956">
        <v>15600</v>
      </c>
      <c r="K956">
        <v>15600</v>
      </c>
      <c r="L956" t="s">
        <v>40</v>
      </c>
      <c r="M956" t="s">
        <v>38</v>
      </c>
    </row>
    <row r="957" spans="1:13" x14ac:dyDescent="0.25">
      <c r="A957">
        <v>202</v>
      </c>
      <c r="B957">
        <v>28</v>
      </c>
      <c r="C957">
        <v>17</v>
      </c>
      <c r="D957" s="1">
        <v>44400</v>
      </c>
      <c r="E957" s="1">
        <f>EDATE(Table_Satış[[#This Row],[Tarix]], 2)  + 5</f>
        <v>44467</v>
      </c>
      <c r="F957">
        <v>3</v>
      </c>
      <c r="G957">
        <v>66</v>
      </c>
      <c r="H957">
        <v>7</v>
      </c>
      <c r="I957">
        <v>780</v>
      </c>
      <c r="J957">
        <v>13260</v>
      </c>
      <c r="K957">
        <v>13260</v>
      </c>
      <c r="L957" t="s">
        <v>40</v>
      </c>
      <c r="M957" t="s">
        <v>38</v>
      </c>
    </row>
    <row r="958" spans="1:13" x14ac:dyDescent="0.25">
      <c r="A958">
        <v>306</v>
      </c>
      <c r="B958">
        <v>5</v>
      </c>
      <c r="C958">
        <v>19</v>
      </c>
      <c r="D958" s="1">
        <v>44400</v>
      </c>
      <c r="E958" s="1">
        <f>EDATE(Table_Satış[[#This Row],[Tarix]], 2)  + 5</f>
        <v>44467</v>
      </c>
      <c r="F958">
        <v>3</v>
      </c>
      <c r="G958">
        <v>44</v>
      </c>
      <c r="H958">
        <v>6</v>
      </c>
      <c r="I958">
        <v>460</v>
      </c>
      <c r="J958">
        <v>8740</v>
      </c>
      <c r="K958">
        <v>8740</v>
      </c>
      <c r="L958" t="s">
        <v>50</v>
      </c>
      <c r="M958" t="s">
        <v>44</v>
      </c>
    </row>
    <row r="959" spans="1:13" x14ac:dyDescent="0.25">
      <c r="A959">
        <v>204</v>
      </c>
      <c r="B959">
        <v>9</v>
      </c>
      <c r="C959">
        <v>9</v>
      </c>
      <c r="D959" s="1">
        <v>44400</v>
      </c>
      <c r="E959" s="1">
        <f>EDATE(Table_Satış[[#This Row],[Tarix]], 2)  + 5</f>
        <v>44467</v>
      </c>
      <c r="F959">
        <v>3</v>
      </c>
      <c r="G959">
        <v>70</v>
      </c>
      <c r="H959">
        <v>8</v>
      </c>
      <c r="I959">
        <v>1560</v>
      </c>
      <c r="J959">
        <v>14040</v>
      </c>
      <c r="K959">
        <v>14040</v>
      </c>
      <c r="L959" t="s">
        <v>42</v>
      </c>
      <c r="M959" t="s">
        <v>38</v>
      </c>
    </row>
    <row r="960" spans="1:13" x14ac:dyDescent="0.25">
      <c r="A960">
        <v>306</v>
      </c>
      <c r="B960">
        <v>11</v>
      </c>
      <c r="C960">
        <v>20</v>
      </c>
      <c r="D960" s="1">
        <v>44400</v>
      </c>
      <c r="E960" s="1">
        <f>EDATE(Table_Satış[[#This Row],[Tarix]], 2)  + 5</f>
        <v>44467</v>
      </c>
      <c r="F960">
        <v>3</v>
      </c>
      <c r="G960">
        <v>46</v>
      </c>
      <c r="H960">
        <v>4</v>
      </c>
      <c r="I960">
        <v>460</v>
      </c>
      <c r="J960">
        <v>9200</v>
      </c>
      <c r="K960">
        <v>9200</v>
      </c>
      <c r="L960" t="s">
        <v>50</v>
      </c>
      <c r="M960" t="s">
        <v>44</v>
      </c>
    </row>
    <row r="961" spans="1:13" x14ac:dyDescent="0.25">
      <c r="A961">
        <v>103</v>
      </c>
      <c r="B961">
        <v>6</v>
      </c>
      <c r="C961">
        <v>9</v>
      </c>
      <c r="D961" s="1">
        <v>44402</v>
      </c>
      <c r="E961" s="1">
        <f>EDATE(Table_Satış[[#This Row],[Tarix]], 2)  + 5</f>
        <v>44469</v>
      </c>
      <c r="F961">
        <v>3</v>
      </c>
      <c r="G961">
        <v>23</v>
      </c>
      <c r="H961">
        <v>4</v>
      </c>
      <c r="I961">
        <v>520</v>
      </c>
      <c r="J961">
        <v>4680</v>
      </c>
      <c r="K961">
        <v>4680</v>
      </c>
      <c r="L961" t="s">
        <v>35</v>
      </c>
      <c r="M961" t="s">
        <v>30</v>
      </c>
    </row>
    <row r="962" spans="1:13" x14ac:dyDescent="0.25">
      <c r="A962">
        <v>101</v>
      </c>
      <c r="B962">
        <v>18</v>
      </c>
      <c r="C962">
        <v>24</v>
      </c>
      <c r="D962" s="1">
        <v>44403</v>
      </c>
      <c r="E962" s="1">
        <f>EDATE(Table_Satış[[#This Row],[Tarix]], 2)  + 5</f>
        <v>44470</v>
      </c>
      <c r="F962">
        <v>3</v>
      </c>
      <c r="G962">
        <v>187</v>
      </c>
      <c r="H962">
        <v>7</v>
      </c>
      <c r="I962">
        <v>1560</v>
      </c>
      <c r="J962">
        <v>37440</v>
      </c>
      <c r="K962">
        <v>37440</v>
      </c>
      <c r="L962" t="s">
        <v>31</v>
      </c>
      <c r="M962" t="s">
        <v>30</v>
      </c>
    </row>
    <row r="963" spans="1:13" x14ac:dyDescent="0.25">
      <c r="A963">
        <v>305</v>
      </c>
      <c r="B963">
        <v>24</v>
      </c>
      <c r="C963">
        <v>18</v>
      </c>
      <c r="D963" s="1">
        <v>44405</v>
      </c>
      <c r="E963" s="1">
        <f>EDATE(Table_Satış[[#This Row],[Tarix]], 2)  + 5</f>
        <v>44472</v>
      </c>
      <c r="F963">
        <v>3</v>
      </c>
      <c r="G963">
        <v>9</v>
      </c>
      <c r="H963">
        <v>2</v>
      </c>
      <c r="I963">
        <v>100</v>
      </c>
      <c r="J963">
        <v>1800</v>
      </c>
      <c r="K963">
        <v>1800</v>
      </c>
      <c r="L963" t="s">
        <v>49</v>
      </c>
      <c r="M963" t="s">
        <v>44</v>
      </c>
    </row>
    <row r="964" spans="1:13" x14ac:dyDescent="0.25">
      <c r="A964">
        <v>204</v>
      </c>
      <c r="B964">
        <v>21</v>
      </c>
      <c r="C964">
        <v>3</v>
      </c>
      <c r="D964" s="1">
        <v>44405</v>
      </c>
      <c r="E964" s="1">
        <f>EDATE(Table_Satış[[#This Row],[Tarix]], 2)  + 5</f>
        <v>44472</v>
      </c>
      <c r="F964">
        <v>3</v>
      </c>
      <c r="G964">
        <v>23</v>
      </c>
      <c r="H964">
        <v>6</v>
      </c>
      <c r="I964">
        <v>1560</v>
      </c>
      <c r="J964">
        <v>4680</v>
      </c>
      <c r="K964">
        <v>4680</v>
      </c>
      <c r="L964" t="s">
        <v>42</v>
      </c>
      <c r="M964" t="s">
        <v>38</v>
      </c>
    </row>
    <row r="965" spans="1:13" x14ac:dyDescent="0.25">
      <c r="A965">
        <v>202</v>
      </c>
      <c r="B965">
        <v>26</v>
      </c>
      <c r="C965">
        <v>12</v>
      </c>
      <c r="D965" s="1">
        <v>44410</v>
      </c>
      <c r="E965" s="1">
        <f>EDATE(Table_Satış[[#This Row],[Tarix]], 2)  + 5</f>
        <v>44476</v>
      </c>
      <c r="F965">
        <v>3</v>
      </c>
      <c r="G965">
        <v>47</v>
      </c>
      <c r="H965">
        <v>7</v>
      </c>
      <c r="I965">
        <v>780</v>
      </c>
      <c r="J965">
        <v>9360</v>
      </c>
      <c r="K965">
        <v>9360</v>
      </c>
      <c r="L965" t="s">
        <v>40</v>
      </c>
      <c r="M965" t="s">
        <v>38</v>
      </c>
    </row>
    <row r="966" spans="1:13" x14ac:dyDescent="0.25">
      <c r="A966">
        <v>205</v>
      </c>
      <c r="B966">
        <v>26</v>
      </c>
      <c r="C966">
        <v>15</v>
      </c>
      <c r="D966" s="1">
        <v>44414</v>
      </c>
      <c r="E966" s="1">
        <f>EDATE(Table_Satış[[#This Row],[Tarix]], 2)  + 5</f>
        <v>44480</v>
      </c>
      <c r="F966">
        <v>3</v>
      </c>
      <c r="G966">
        <v>98</v>
      </c>
      <c r="H966">
        <v>1</v>
      </c>
      <c r="I966">
        <v>1300</v>
      </c>
      <c r="J966">
        <v>19500</v>
      </c>
      <c r="K966">
        <v>19500</v>
      </c>
      <c r="L966" t="s">
        <v>43</v>
      </c>
      <c r="M966" t="s">
        <v>38</v>
      </c>
    </row>
    <row r="967" spans="1:13" x14ac:dyDescent="0.25">
      <c r="A967">
        <v>306</v>
      </c>
      <c r="B967">
        <v>8</v>
      </c>
      <c r="C967">
        <v>7</v>
      </c>
      <c r="D967" s="1">
        <v>44416</v>
      </c>
      <c r="E967" s="1">
        <f>EDATE(Table_Satış[[#This Row],[Tarix]], 2)  + 5</f>
        <v>44482</v>
      </c>
      <c r="F967">
        <v>3</v>
      </c>
      <c r="G967">
        <v>16</v>
      </c>
      <c r="H967">
        <v>5</v>
      </c>
      <c r="I967">
        <v>460</v>
      </c>
      <c r="J967">
        <v>3220</v>
      </c>
      <c r="K967">
        <v>3220</v>
      </c>
      <c r="L967" t="s">
        <v>50</v>
      </c>
      <c r="M967" t="s">
        <v>44</v>
      </c>
    </row>
    <row r="968" spans="1:13" x14ac:dyDescent="0.25">
      <c r="A968">
        <v>305</v>
      </c>
      <c r="B968">
        <v>7</v>
      </c>
      <c r="C968">
        <v>19</v>
      </c>
      <c r="D968" s="1">
        <v>44417</v>
      </c>
      <c r="E968" s="1">
        <f>EDATE(Table_Satış[[#This Row],[Tarix]], 2)  + 5</f>
        <v>44483</v>
      </c>
      <c r="F968">
        <v>3</v>
      </c>
      <c r="G968">
        <v>10</v>
      </c>
      <c r="H968">
        <v>5</v>
      </c>
      <c r="I968">
        <v>100</v>
      </c>
      <c r="J968">
        <v>1900</v>
      </c>
      <c r="K968">
        <v>1900</v>
      </c>
      <c r="L968" t="s">
        <v>49</v>
      </c>
      <c r="M968" t="s">
        <v>44</v>
      </c>
    </row>
    <row r="969" spans="1:13" x14ac:dyDescent="0.25">
      <c r="A969">
        <v>103</v>
      </c>
      <c r="B969">
        <v>27</v>
      </c>
      <c r="C969">
        <v>4</v>
      </c>
      <c r="D969" s="1">
        <v>44417</v>
      </c>
      <c r="E969" s="1">
        <f>EDATE(Table_Satış[[#This Row],[Tarix]], 2)  + 5</f>
        <v>44483</v>
      </c>
      <c r="F969">
        <v>3</v>
      </c>
      <c r="G969">
        <v>10</v>
      </c>
      <c r="H969">
        <v>8</v>
      </c>
      <c r="I969">
        <v>520</v>
      </c>
      <c r="J969">
        <v>2080</v>
      </c>
      <c r="K969">
        <v>2080</v>
      </c>
      <c r="L969" t="s">
        <v>35</v>
      </c>
      <c r="M969" t="s">
        <v>30</v>
      </c>
    </row>
    <row r="970" spans="1:13" x14ac:dyDescent="0.25">
      <c r="A970">
        <v>205</v>
      </c>
      <c r="B970">
        <v>26</v>
      </c>
      <c r="C970">
        <v>13</v>
      </c>
      <c r="D970" s="1">
        <v>44418</v>
      </c>
      <c r="E970" s="1">
        <f>EDATE(Table_Satış[[#This Row],[Tarix]], 2)  + 5</f>
        <v>44484</v>
      </c>
      <c r="F970">
        <v>3</v>
      </c>
      <c r="G970">
        <v>85</v>
      </c>
      <c r="H970">
        <v>1</v>
      </c>
      <c r="I970">
        <v>1300</v>
      </c>
      <c r="J970">
        <v>16900</v>
      </c>
      <c r="K970">
        <v>16900</v>
      </c>
      <c r="L970" t="s">
        <v>43</v>
      </c>
      <c r="M970" t="s">
        <v>38</v>
      </c>
    </row>
    <row r="971" spans="1:13" x14ac:dyDescent="0.25">
      <c r="A971">
        <v>305</v>
      </c>
      <c r="B971">
        <v>14</v>
      </c>
      <c r="C971">
        <v>19</v>
      </c>
      <c r="D971" s="1">
        <v>44420</v>
      </c>
      <c r="E971" s="1">
        <f>EDATE(Table_Satış[[#This Row],[Tarix]], 2)  + 5</f>
        <v>44486</v>
      </c>
      <c r="F971">
        <v>3</v>
      </c>
      <c r="G971">
        <v>10</v>
      </c>
      <c r="H971">
        <v>6</v>
      </c>
      <c r="I971">
        <v>100</v>
      </c>
      <c r="J971">
        <v>1900</v>
      </c>
      <c r="K971">
        <v>1900</v>
      </c>
      <c r="L971" t="s">
        <v>49</v>
      </c>
      <c r="M971" t="s">
        <v>44</v>
      </c>
    </row>
    <row r="972" spans="1:13" x14ac:dyDescent="0.25">
      <c r="A972">
        <v>303</v>
      </c>
      <c r="B972">
        <v>18</v>
      </c>
      <c r="C972">
        <v>15</v>
      </c>
      <c r="D972" s="1">
        <v>44421</v>
      </c>
      <c r="E972" s="1">
        <f>EDATE(Table_Satış[[#This Row],[Tarix]], 2)  + 5</f>
        <v>44487</v>
      </c>
      <c r="F972">
        <v>3</v>
      </c>
      <c r="G972">
        <v>49</v>
      </c>
      <c r="H972">
        <v>4</v>
      </c>
      <c r="I972">
        <v>650</v>
      </c>
      <c r="J972">
        <v>9750</v>
      </c>
      <c r="K972">
        <v>9750</v>
      </c>
      <c r="L972" t="s">
        <v>47</v>
      </c>
      <c r="M972" t="s">
        <v>44</v>
      </c>
    </row>
    <row r="973" spans="1:13" x14ac:dyDescent="0.25">
      <c r="A973">
        <v>302</v>
      </c>
      <c r="B973">
        <v>26</v>
      </c>
      <c r="C973">
        <v>17</v>
      </c>
      <c r="D973" s="1">
        <v>44422</v>
      </c>
      <c r="E973" s="1">
        <f>EDATE(Table_Satış[[#This Row],[Tarix]], 2)  + 5</f>
        <v>44488</v>
      </c>
      <c r="F973">
        <v>3</v>
      </c>
      <c r="G973">
        <v>166</v>
      </c>
      <c r="H973">
        <v>2</v>
      </c>
      <c r="I973">
        <v>1950</v>
      </c>
      <c r="J973">
        <v>33150</v>
      </c>
      <c r="K973">
        <v>33150</v>
      </c>
      <c r="L973" t="s">
        <v>46</v>
      </c>
      <c r="M973" t="s">
        <v>44</v>
      </c>
    </row>
    <row r="974" spans="1:13" x14ac:dyDescent="0.25">
      <c r="A974">
        <v>306</v>
      </c>
      <c r="B974">
        <v>24</v>
      </c>
      <c r="C974">
        <v>20</v>
      </c>
      <c r="D974" s="1">
        <v>44422</v>
      </c>
      <c r="E974" s="1">
        <f>EDATE(Table_Satış[[#This Row],[Tarix]], 2)  + 5</f>
        <v>44488</v>
      </c>
      <c r="F974">
        <v>3</v>
      </c>
      <c r="G974">
        <v>46</v>
      </c>
      <c r="H974">
        <v>8</v>
      </c>
      <c r="I974">
        <v>460</v>
      </c>
      <c r="J974">
        <v>9200</v>
      </c>
      <c r="K974">
        <v>9200</v>
      </c>
      <c r="L974" t="s">
        <v>50</v>
      </c>
      <c r="M974" t="s">
        <v>44</v>
      </c>
    </row>
    <row r="975" spans="1:13" x14ac:dyDescent="0.25">
      <c r="A975">
        <v>201</v>
      </c>
      <c r="B975">
        <v>10</v>
      </c>
      <c r="C975">
        <v>11</v>
      </c>
      <c r="D975" s="1">
        <v>44424</v>
      </c>
      <c r="E975" s="1">
        <f>EDATE(Table_Satış[[#This Row],[Tarix]], 2)  + 5</f>
        <v>44490</v>
      </c>
      <c r="F975">
        <v>3</v>
      </c>
      <c r="G975">
        <v>79</v>
      </c>
      <c r="H975">
        <v>8</v>
      </c>
      <c r="I975">
        <v>1430</v>
      </c>
      <c r="J975">
        <v>15730</v>
      </c>
      <c r="K975">
        <v>15730</v>
      </c>
      <c r="L975" t="s">
        <v>39</v>
      </c>
      <c r="M975" t="s">
        <v>38</v>
      </c>
    </row>
    <row r="976" spans="1:13" x14ac:dyDescent="0.25">
      <c r="A976">
        <v>105</v>
      </c>
      <c r="B976">
        <v>15</v>
      </c>
      <c r="C976">
        <v>5</v>
      </c>
      <c r="D976" s="1">
        <v>44426</v>
      </c>
      <c r="E976" s="1">
        <f>EDATE(Table_Satış[[#This Row],[Tarix]], 2)  + 5</f>
        <v>44492</v>
      </c>
      <c r="F976">
        <v>3</v>
      </c>
      <c r="G976">
        <v>20</v>
      </c>
      <c r="H976">
        <v>7</v>
      </c>
      <c r="I976">
        <v>780</v>
      </c>
      <c r="J976">
        <v>3900</v>
      </c>
      <c r="K976">
        <v>3900</v>
      </c>
      <c r="L976" t="s">
        <v>37</v>
      </c>
      <c r="M976" t="s">
        <v>30</v>
      </c>
    </row>
    <row r="977" spans="1:13" x14ac:dyDescent="0.25">
      <c r="A977">
        <v>304</v>
      </c>
      <c r="B977">
        <v>1</v>
      </c>
      <c r="C977">
        <v>16</v>
      </c>
      <c r="D977" s="1">
        <v>44427</v>
      </c>
      <c r="E977" s="1">
        <f>EDATE(Table_Satış[[#This Row],[Tarix]], 2)  + 5</f>
        <v>44493</v>
      </c>
      <c r="F977">
        <v>3</v>
      </c>
      <c r="G977">
        <v>37</v>
      </c>
      <c r="H977">
        <v>5</v>
      </c>
      <c r="I977">
        <v>460</v>
      </c>
      <c r="J977">
        <v>7360</v>
      </c>
      <c r="K977">
        <v>7360</v>
      </c>
      <c r="L977" t="s">
        <v>48</v>
      </c>
      <c r="M977" t="s">
        <v>44</v>
      </c>
    </row>
    <row r="978" spans="1:13" x14ac:dyDescent="0.25">
      <c r="A978">
        <v>301</v>
      </c>
      <c r="B978">
        <v>17</v>
      </c>
      <c r="C978">
        <v>10</v>
      </c>
      <c r="D978" s="1">
        <v>44433</v>
      </c>
      <c r="E978" s="1">
        <f>EDATE(Table_Satış[[#This Row],[Tarix]], 2)  + 5</f>
        <v>44499</v>
      </c>
      <c r="F978">
        <v>3</v>
      </c>
      <c r="G978">
        <v>195</v>
      </c>
      <c r="H978">
        <v>1</v>
      </c>
      <c r="I978">
        <v>3900</v>
      </c>
      <c r="J978">
        <v>39000</v>
      </c>
      <c r="K978">
        <v>39000</v>
      </c>
      <c r="L978" t="s">
        <v>45</v>
      </c>
      <c r="M978" t="s">
        <v>44</v>
      </c>
    </row>
    <row r="979" spans="1:13" x14ac:dyDescent="0.25">
      <c r="A979">
        <v>105</v>
      </c>
      <c r="B979">
        <v>11</v>
      </c>
      <c r="C979">
        <v>11</v>
      </c>
      <c r="D979" s="1">
        <v>44434</v>
      </c>
      <c r="E979" s="1">
        <f>EDATE(Table_Satış[[#This Row],[Tarix]], 2)  + 5</f>
        <v>44500</v>
      </c>
      <c r="F979">
        <v>3</v>
      </c>
      <c r="G979">
        <v>43</v>
      </c>
      <c r="H979">
        <v>1</v>
      </c>
      <c r="I979">
        <v>780</v>
      </c>
      <c r="J979">
        <v>8580</v>
      </c>
      <c r="K979">
        <v>8580</v>
      </c>
      <c r="L979" t="s">
        <v>37</v>
      </c>
      <c r="M979" t="s">
        <v>30</v>
      </c>
    </row>
    <row r="980" spans="1:13" x14ac:dyDescent="0.25">
      <c r="A980">
        <v>201</v>
      </c>
      <c r="B980">
        <v>4</v>
      </c>
      <c r="C980">
        <v>15</v>
      </c>
      <c r="D980" s="1">
        <v>44434</v>
      </c>
      <c r="E980" s="1">
        <f>EDATE(Table_Satış[[#This Row],[Tarix]], 2)  + 5</f>
        <v>44500</v>
      </c>
      <c r="F980">
        <v>3</v>
      </c>
      <c r="G980">
        <v>107</v>
      </c>
      <c r="H980">
        <v>6</v>
      </c>
      <c r="I980">
        <v>1430</v>
      </c>
      <c r="J980">
        <v>21450</v>
      </c>
      <c r="K980">
        <v>21450</v>
      </c>
      <c r="L980" t="s">
        <v>39</v>
      </c>
      <c r="M980" t="s">
        <v>38</v>
      </c>
    </row>
    <row r="981" spans="1:13" x14ac:dyDescent="0.25">
      <c r="A981">
        <v>301</v>
      </c>
      <c r="B981">
        <v>24</v>
      </c>
      <c r="C981">
        <v>22</v>
      </c>
      <c r="D981" s="1">
        <v>44435</v>
      </c>
      <c r="E981" s="1">
        <f>EDATE(Table_Satış[[#This Row],[Tarix]], 2)  + 5</f>
        <v>44501</v>
      </c>
      <c r="F981">
        <v>3</v>
      </c>
      <c r="G981">
        <v>429</v>
      </c>
      <c r="H981">
        <v>1</v>
      </c>
      <c r="I981">
        <v>3900</v>
      </c>
      <c r="J981">
        <v>85800</v>
      </c>
      <c r="K981">
        <v>85800</v>
      </c>
      <c r="L981" t="s">
        <v>45</v>
      </c>
      <c r="M981" t="s">
        <v>44</v>
      </c>
    </row>
    <row r="982" spans="1:13" x14ac:dyDescent="0.25">
      <c r="A982">
        <v>101</v>
      </c>
      <c r="B982">
        <v>3</v>
      </c>
      <c r="C982">
        <v>7</v>
      </c>
      <c r="D982" s="1">
        <v>44437</v>
      </c>
      <c r="E982" s="1">
        <f>EDATE(Table_Satış[[#This Row],[Tarix]], 2)  + 5</f>
        <v>44503</v>
      </c>
      <c r="F982">
        <v>3</v>
      </c>
      <c r="G982">
        <v>55</v>
      </c>
      <c r="H982">
        <v>5</v>
      </c>
      <c r="I982">
        <v>1560</v>
      </c>
      <c r="J982">
        <v>10920</v>
      </c>
      <c r="K982">
        <v>10920</v>
      </c>
      <c r="L982" t="s">
        <v>31</v>
      </c>
      <c r="M982" t="s">
        <v>30</v>
      </c>
    </row>
    <row r="983" spans="1:13" x14ac:dyDescent="0.25">
      <c r="A983">
        <v>103</v>
      </c>
      <c r="B983">
        <v>10</v>
      </c>
      <c r="C983">
        <v>23</v>
      </c>
      <c r="D983" s="1">
        <v>44437</v>
      </c>
      <c r="E983" s="1">
        <f>EDATE(Table_Satış[[#This Row],[Tarix]], 2)  + 5</f>
        <v>44503</v>
      </c>
      <c r="F983">
        <v>3</v>
      </c>
      <c r="G983">
        <v>60</v>
      </c>
      <c r="H983">
        <v>4</v>
      </c>
      <c r="I983">
        <v>520</v>
      </c>
      <c r="J983">
        <v>11960</v>
      </c>
      <c r="K983">
        <v>11960</v>
      </c>
      <c r="L983" t="s">
        <v>35</v>
      </c>
      <c r="M983" t="s">
        <v>30</v>
      </c>
    </row>
    <row r="984" spans="1:13" x14ac:dyDescent="0.25">
      <c r="A984">
        <v>303</v>
      </c>
      <c r="B984">
        <v>12</v>
      </c>
      <c r="C984">
        <v>10</v>
      </c>
      <c r="D984" s="1">
        <v>44438</v>
      </c>
      <c r="E984" s="1">
        <f>EDATE(Table_Satış[[#This Row],[Tarix]], 2)  + 5</f>
        <v>44504</v>
      </c>
      <c r="F984">
        <v>3</v>
      </c>
      <c r="G984">
        <v>33</v>
      </c>
      <c r="H984">
        <v>7</v>
      </c>
      <c r="I984">
        <v>650</v>
      </c>
      <c r="J984">
        <v>6500</v>
      </c>
      <c r="K984">
        <v>6500</v>
      </c>
      <c r="L984" t="s">
        <v>47</v>
      </c>
      <c r="M984" t="s">
        <v>44</v>
      </c>
    </row>
    <row r="985" spans="1:13" x14ac:dyDescent="0.25">
      <c r="A985">
        <v>305</v>
      </c>
      <c r="B985">
        <v>7</v>
      </c>
      <c r="C985">
        <v>9</v>
      </c>
      <c r="D985" s="1">
        <v>44438</v>
      </c>
      <c r="E985" s="1">
        <f>EDATE(Table_Satış[[#This Row],[Tarix]], 2)  + 5</f>
        <v>44504</v>
      </c>
      <c r="F985">
        <v>3</v>
      </c>
      <c r="G985">
        <v>5</v>
      </c>
      <c r="H985">
        <v>2</v>
      </c>
      <c r="I985">
        <v>100</v>
      </c>
      <c r="J985">
        <v>900</v>
      </c>
      <c r="K985">
        <v>900</v>
      </c>
      <c r="L985" t="s">
        <v>49</v>
      </c>
      <c r="M985" t="s">
        <v>44</v>
      </c>
    </row>
    <row r="986" spans="1:13" x14ac:dyDescent="0.25">
      <c r="A986">
        <v>205</v>
      </c>
      <c r="B986">
        <v>26</v>
      </c>
      <c r="C986">
        <v>17</v>
      </c>
      <c r="D986" s="1">
        <v>44440</v>
      </c>
      <c r="E986" s="1">
        <f>EDATE(Table_Satış[[#This Row],[Tarix]], 2)  + 5</f>
        <v>44506</v>
      </c>
      <c r="F986">
        <v>3</v>
      </c>
      <c r="G986">
        <v>111</v>
      </c>
      <c r="H986">
        <v>6</v>
      </c>
      <c r="I986">
        <v>1300</v>
      </c>
      <c r="J986">
        <v>22100</v>
      </c>
      <c r="K986">
        <v>22100</v>
      </c>
      <c r="L986" t="s">
        <v>43</v>
      </c>
      <c r="M986" t="s">
        <v>38</v>
      </c>
    </row>
    <row r="987" spans="1:13" x14ac:dyDescent="0.25">
      <c r="A987">
        <v>302</v>
      </c>
      <c r="B987">
        <v>12</v>
      </c>
      <c r="C987">
        <v>10</v>
      </c>
      <c r="D987" s="1">
        <v>44440</v>
      </c>
      <c r="E987" s="1">
        <f>EDATE(Table_Satış[[#This Row],[Tarix]], 2)  + 5</f>
        <v>44506</v>
      </c>
      <c r="F987">
        <v>3</v>
      </c>
      <c r="G987">
        <v>98</v>
      </c>
      <c r="H987">
        <v>8</v>
      </c>
      <c r="I987">
        <v>1950</v>
      </c>
      <c r="J987">
        <v>19500</v>
      </c>
      <c r="K987">
        <v>19500</v>
      </c>
      <c r="L987" t="s">
        <v>46</v>
      </c>
      <c r="M987" t="s">
        <v>44</v>
      </c>
    </row>
    <row r="988" spans="1:13" x14ac:dyDescent="0.25">
      <c r="A988">
        <v>101</v>
      </c>
      <c r="B988">
        <v>21</v>
      </c>
      <c r="C988">
        <v>5</v>
      </c>
      <c r="D988" s="1">
        <v>44443</v>
      </c>
      <c r="E988" s="1">
        <f>EDATE(Table_Satış[[#This Row],[Tarix]], 2)  + 5</f>
        <v>44509</v>
      </c>
      <c r="F988">
        <v>3</v>
      </c>
      <c r="G988">
        <v>39</v>
      </c>
      <c r="H988">
        <v>8</v>
      </c>
      <c r="I988">
        <v>1560</v>
      </c>
      <c r="J988">
        <v>7800</v>
      </c>
      <c r="K988">
        <v>7800</v>
      </c>
      <c r="L988" t="s">
        <v>31</v>
      </c>
      <c r="M988" t="s">
        <v>30</v>
      </c>
    </row>
    <row r="989" spans="1:13" x14ac:dyDescent="0.25">
      <c r="A989">
        <v>306</v>
      </c>
      <c r="B989">
        <v>28</v>
      </c>
      <c r="C989">
        <v>17</v>
      </c>
      <c r="D989" s="1">
        <v>44443</v>
      </c>
      <c r="E989" s="1">
        <f>EDATE(Table_Satış[[#This Row],[Tarix]], 2)  + 5</f>
        <v>44509</v>
      </c>
      <c r="F989">
        <v>3</v>
      </c>
      <c r="G989">
        <v>39</v>
      </c>
      <c r="H989">
        <v>4</v>
      </c>
      <c r="I989">
        <v>460</v>
      </c>
      <c r="J989">
        <v>7820</v>
      </c>
      <c r="K989">
        <v>7820</v>
      </c>
      <c r="L989" t="s">
        <v>50</v>
      </c>
      <c r="M989" t="s">
        <v>44</v>
      </c>
    </row>
    <row r="990" spans="1:13" x14ac:dyDescent="0.25">
      <c r="A990">
        <v>302</v>
      </c>
      <c r="B990">
        <v>8</v>
      </c>
      <c r="C990">
        <v>3</v>
      </c>
      <c r="D990" s="1">
        <v>44444</v>
      </c>
      <c r="E990" s="1">
        <f>EDATE(Table_Satış[[#This Row],[Tarix]], 2)  + 5</f>
        <v>44510</v>
      </c>
      <c r="F990">
        <v>3</v>
      </c>
      <c r="G990">
        <v>29</v>
      </c>
      <c r="H990">
        <v>7</v>
      </c>
      <c r="I990">
        <v>1950</v>
      </c>
      <c r="J990">
        <v>5850</v>
      </c>
      <c r="K990">
        <v>5850</v>
      </c>
      <c r="L990" t="s">
        <v>46</v>
      </c>
      <c r="M990" t="s">
        <v>44</v>
      </c>
    </row>
    <row r="991" spans="1:13" x14ac:dyDescent="0.25">
      <c r="A991">
        <v>205</v>
      </c>
      <c r="B991">
        <v>28</v>
      </c>
      <c r="C991">
        <v>16</v>
      </c>
      <c r="D991" s="1">
        <v>44445</v>
      </c>
      <c r="E991" s="1">
        <f>EDATE(Table_Satış[[#This Row],[Tarix]], 2)  + 5</f>
        <v>44511</v>
      </c>
      <c r="F991">
        <v>3</v>
      </c>
      <c r="G991">
        <v>104</v>
      </c>
      <c r="H991">
        <v>6</v>
      </c>
      <c r="I991">
        <v>1300</v>
      </c>
      <c r="J991">
        <v>20800</v>
      </c>
      <c r="K991">
        <v>20800</v>
      </c>
      <c r="L991" t="s">
        <v>43</v>
      </c>
      <c r="M991" t="s">
        <v>38</v>
      </c>
    </row>
    <row r="992" spans="1:13" x14ac:dyDescent="0.25">
      <c r="A992">
        <v>101</v>
      </c>
      <c r="B992">
        <v>21</v>
      </c>
      <c r="C992">
        <v>24</v>
      </c>
      <c r="D992" s="1">
        <v>44446</v>
      </c>
      <c r="E992" s="1">
        <f>EDATE(Table_Satış[[#This Row],[Tarix]], 2)  + 5</f>
        <v>44512</v>
      </c>
      <c r="F992">
        <v>3</v>
      </c>
      <c r="G992">
        <v>187</v>
      </c>
      <c r="H992">
        <v>8</v>
      </c>
      <c r="I992">
        <v>1560</v>
      </c>
      <c r="J992">
        <v>37440</v>
      </c>
      <c r="K992">
        <v>37440</v>
      </c>
      <c r="L992" t="s">
        <v>31</v>
      </c>
      <c r="M992" t="s">
        <v>30</v>
      </c>
    </row>
    <row r="993" spans="1:13" x14ac:dyDescent="0.25">
      <c r="A993">
        <v>205</v>
      </c>
      <c r="B993">
        <v>23</v>
      </c>
      <c r="C993">
        <v>4</v>
      </c>
      <c r="D993" s="1">
        <v>44448</v>
      </c>
      <c r="E993" s="1">
        <f>EDATE(Table_Satış[[#This Row],[Tarix]], 2)  + 5</f>
        <v>44514</v>
      </c>
      <c r="F993">
        <v>3</v>
      </c>
      <c r="G993">
        <v>26</v>
      </c>
      <c r="H993">
        <v>6</v>
      </c>
      <c r="I993">
        <v>1300</v>
      </c>
      <c r="J993">
        <v>5200</v>
      </c>
      <c r="K993">
        <v>5200</v>
      </c>
      <c r="L993" t="s">
        <v>43</v>
      </c>
      <c r="M993" t="s">
        <v>38</v>
      </c>
    </row>
    <row r="994" spans="1:13" x14ac:dyDescent="0.25">
      <c r="A994">
        <v>101</v>
      </c>
      <c r="B994">
        <v>24</v>
      </c>
      <c r="C994">
        <v>6</v>
      </c>
      <c r="D994" s="1">
        <v>44450</v>
      </c>
      <c r="E994" s="1">
        <f>EDATE(Table_Satış[[#This Row],[Tarix]], 2)  + 5</f>
        <v>44516</v>
      </c>
      <c r="F994">
        <v>3</v>
      </c>
      <c r="G994">
        <v>47</v>
      </c>
      <c r="H994">
        <v>2</v>
      </c>
      <c r="I994">
        <v>1560</v>
      </c>
      <c r="J994">
        <v>9360</v>
      </c>
      <c r="K994">
        <v>9360</v>
      </c>
      <c r="L994" t="s">
        <v>31</v>
      </c>
      <c r="M994" t="s">
        <v>30</v>
      </c>
    </row>
    <row r="995" spans="1:13" x14ac:dyDescent="0.25">
      <c r="A995">
        <v>101</v>
      </c>
      <c r="B995">
        <v>22</v>
      </c>
      <c r="C995">
        <v>11</v>
      </c>
      <c r="D995" s="1">
        <v>44452</v>
      </c>
      <c r="E995" s="1">
        <f>EDATE(Table_Satış[[#This Row],[Tarix]], 2)  + 5</f>
        <v>44518</v>
      </c>
      <c r="F995">
        <v>3</v>
      </c>
      <c r="G995">
        <v>86</v>
      </c>
      <c r="H995">
        <v>6</v>
      </c>
      <c r="I995">
        <v>1560</v>
      </c>
      <c r="J995">
        <v>17160</v>
      </c>
      <c r="K995">
        <v>17160</v>
      </c>
      <c r="L995" t="s">
        <v>31</v>
      </c>
      <c r="M995" t="s">
        <v>30</v>
      </c>
    </row>
    <row r="996" spans="1:13" x14ac:dyDescent="0.25">
      <c r="A996">
        <v>105</v>
      </c>
      <c r="B996">
        <v>11</v>
      </c>
      <c r="C996">
        <v>10</v>
      </c>
      <c r="D996" s="1">
        <v>44452</v>
      </c>
      <c r="E996" s="1">
        <f>EDATE(Table_Satış[[#This Row],[Tarix]], 2)  + 5</f>
        <v>44518</v>
      </c>
      <c r="F996">
        <v>3</v>
      </c>
      <c r="G996">
        <v>39</v>
      </c>
      <c r="H996">
        <v>1</v>
      </c>
      <c r="I996">
        <v>780</v>
      </c>
      <c r="J996">
        <v>7800</v>
      </c>
      <c r="K996">
        <v>7800</v>
      </c>
      <c r="L996" t="s">
        <v>37</v>
      </c>
      <c r="M996" t="s">
        <v>30</v>
      </c>
    </row>
    <row r="997" spans="1:13" x14ac:dyDescent="0.25">
      <c r="A997">
        <v>101</v>
      </c>
      <c r="B997">
        <v>2</v>
      </c>
      <c r="C997">
        <v>11</v>
      </c>
      <c r="D997" s="1">
        <v>44453</v>
      </c>
      <c r="E997" s="1">
        <f>EDATE(Table_Satış[[#This Row],[Tarix]], 2)  + 5</f>
        <v>44519</v>
      </c>
      <c r="F997">
        <v>3</v>
      </c>
      <c r="G997">
        <v>86</v>
      </c>
      <c r="H997">
        <v>4</v>
      </c>
      <c r="I997">
        <v>1560</v>
      </c>
      <c r="J997">
        <v>17160</v>
      </c>
      <c r="K997">
        <v>17160</v>
      </c>
      <c r="L997" t="s">
        <v>31</v>
      </c>
      <c r="M997" t="s">
        <v>30</v>
      </c>
    </row>
    <row r="998" spans="1:13" x14ac:dyDescent="0.25">
      <c r="A998">
        <v>205</v>
      </c>
      <c r="B998">
        <v>29</v>
      </c>
      <c r="C998">
        <v>3</v>
      </c>
      <c r="D998" s="1">
        <v>44454</v>
      </c>
      <c r="E998" s="1">
        <f>EDATE(Table_Satış[[#This Row],[Tarix]], 2)  + 5</f>
        <v>44520</v>
      </c>
      <c r="F998">
        <v>3</v>
      </c>
      <c r="G998">
        <v>20</v>
      </c>
      <c r="H998">
        <v>2</v>
      </c>
      <c r="I998">
        <v>1300</v>
      </c>
      <c r="J998">
        <v>3900</v>
      </c>
      <c r="K998">
        <v>3900</v>
      </c>
      <c r="L998" t="s">
        <v>43</v>
      </c>
      <c r="M998" t="s">
        <v>38</v>
      </c>
    </row>
    <row r="999" spans="1:13" x14ac:dyDescent="0.25">
      <c r="A999">
        <v>304</v>
      </c>
      <c r="B999">
        <v>10</v>
      </c>
      <c r="C999">
        <v>17</v>
      </c>
      <c r="D999" s="1">
        <v>44455</v>
      </c>
      <c r="E999" s="1">
        <f>EDATE(Table_Satış[[#This Row],[Tarix]], 2)  + 5</f>
        <v>44521</v>
      </c>
      <c r="F999">
        <v>3</v>
      </c>
      <c r="G999">
        <v>39</v>
      </c>
      <c r="H999">
        <v>6</v>
      </c>
      <c r="I999">
        <v>460</v>
      </c>
      <c r="J999">
        <v>7820</v>
      </c>
      <c r="K999">
        <v>7820</v>
      </c>
      <c r="L999" t="s">
        <v>48</v>
      </c>
      <c r="M999" t="s">
        <v>44</v>
      </c>
    </row>
    <row r="1000" spans="1:13" x14ac:dyDescent="0.25">
      <c r="A1000">
        <v>303</v>
      </c>
      <c r="B1000">
        <v>11</v>
      </c>
      <c r="C1000">
        <v>17</v>
      </c>
      <c r="D1000" s="1">
        <v>44457</v>
      </c>
      <c r="E1000" s="1">
        <f>EDATE(Table_Satış[[#This Row],[Tarix]], 2)  + 5</f>
        <v>44523</v>
      </c>
      <c r="F1000">
        <v>3</v>
      </c>
      <c r="G1000">
        <v>55</v>
      </c>
      <c r="H1000">
        <v>4</v>
      </c>
      <c r="I1000">
        <v>650</v>
      </c>
      <c r="J1000">
        <v>11050</v>
      </c>
      <c r="K1000">
        <v>11050</v>
      </c>
      <c r="L1000" t="s">
        <v>47</v>
      </c>
      <c r="M1000" t="s">
        <v>44</v>
      </c>
    </row>
    <row r="1001" spans="1:13" x14ac:dyDescent="0.25">
      <c r="A1001">
        <v>303</v>
      </c>
      <c r="B1001">
        <v>11</v>
      </c>
      <c r="C1001">
        <v>18</v>
      </c>
      <c r="D1001" s="1">
        <v>44457</v>
      </c>
      <c r="E1001" s="1">
        <f>EDATE(Table_Satış[[#This Row],[Tarix]], 2)  + 5</f>
        <v>44523</v>
      </c>
      <c r="F1001">
        <v>3</v>
      </c>
      <c r="G1001">
        <v>59</v>
      </c>
      <c r="H1001">
        <v>1</v>
      </c>
      <c r="I1001">
        <v>650</v>
      </c>
      <c r="J1001">
        <v>11700</v>
      </c>
      <c r="K1001">
        <v>11700</v>
      </c>
      <c r="L1001" t="s">
        <v>47</v>
      </c>
      <c r="M1001" t="s">
        <v>44</v>
      </c>
    </row>
    <row r="1002" spans="1:13" x14ac:dyDescent="0.25">
      <c r="A1002">
        <v>204</v>
      </c>
      <c r="B1002">
        <v>3</v>
      </c>
      <c r="C1002">
        <v>3</v>
      </c>
      <c r="D1002" s="1">
        <v>44457</v>
      </c>
      <c r="E1002" s="1">
        <f>EDATE(Table_Satış[[#This Row],[Tarix]], 2)  + 5</f>
        <v>44523</v>
      </c>
      <c r="F1002">
        <v>3</v>
      </c>
      <c r="G1002">
        <v>23</v>
      </c>
      <c r="H1002">
        <v>8</v>
      </c>
      <c r="I1002">
        <v>1560</v>
      </c>
      <c r="J1002">
        <v>4680</v>
      </c>
      <c r="K1002">
        <v>4680</v>
      </c>
      <c r="L1002" t="s">
        <v>42</v>
      </c>
      <c r="M1002" t="s">
        <v>38</v>
      </c>
    </row>
    <row r="1003" spans="1:13" x14ac:dyDescent="0.25">
      <c r="A1003">
        <v>305</v>
      </c>
      <c r="B1003">
        <v>10</v>
      </c>
      <c r="C1003">
        <v>1</v>
      </c>
      <c r="D1003" s="1">
        <v>44461</v>
      </c>
      <c r="E1003" s="1">
        <f>EDATE(Table_Satış[[#This Row],[Tarix]], 2)  + 5</f>
        <v>44527</v>
      </c>
      <c r="F1003">
        <v>3</v>
      </c>
      <c r="G1003">
        <v>1</v>
      </c>
      <c r="H1003">
        <v>1</v>
      </c>
      <c r="I1003">
        <v>100</v>
      </c>
      <c r="J1003">
        <v>100</v>
      </c>
      <c r="K1003">
        <v>100</v>
      </c>
      <c r="L1003" t="s">
        <v>49</v>
      </c>
      <c r="M1003" t="s">
        <v>44</v>
      </c>
    </row>
    <row r="1004" spans="1:13" x14ac:dyDescent="0.25">
      <c r="A1004">
        <v>305</v>
      </c>
      <c r="B1004">
        <v>10</v>
      </c>
      <c r="C1004">
        <v>19</v>
      </c>
      <c r="D1004" s="1">
        <v>44461</v>
      </c>
      <c r="E1004" s="1">
        <f>EDATE(Table_Satış[[#This Row],[Tarix]], 2)  + 5</f>
        <v>44527</v>
      </c>
      <c r="F1004">
        <v>3</v>
      </c>
      <c r="G1004">
        <v>10</v>
      </c>
      <c r="H1004">
        <v>4</v>
      </c>
      <c r="I1004">
        <v>100</v>
      </c>
      <c r="J1004">
        <v>1900</v>
      </c>
      <c r="K1004">
        <v>1900</v>
      </c>
      <c r="L1004" t="s">
        <v>49</v>
      </c>
      <c r="M1004" t="s">
        <v>44</v>
      </c>
    </row>
    <row r="1005" spans="1:13" x14ac:dyDescent="0.25">
      <c r="A1005">
        <v>204</v>
      </c>
      <c r="B1005">
        <v>23</v>
      </c>
      <c r="C1005">
        <v>17</v>
      </c>
      <c r="D1005" s="1">
        <v>44462</v>
      </c>
      <c r="E1005" s="1">
        <f>EDATE(Table_Satış[[#This Row],[Tarix]], 2)  + 5</f>
        <v>44528</v>
      </c>
      <c r="F1005">
        <v>3</v>
      </c>
      <c r="G1005">
        <v>133</v>
      </c>
      <c r="H1005">
        <v>7</v>
      </c>
      <c r="I1005">
        <v>1560</v>
      </c>
      <c r="J1005">
        <v>26520</v>
      </c>
      <c r="K1005">
        <v>26520</v>
      </c>
      <c r="L1005" t="s">
        <v>42</v>
      </c>
      <c r="M1005" t="s">
        <v>38</v>
      </c>
    </row>
    <row r="1006" spans="1:13" x14ac:dyDescent="0.25">
      <c r="A1006">
        <v>201</v>
      </c>
      <c r="B1006">
        <v>6</v>
      </c>
      <c r="C1006">
        <v>20</v>
      </c>
      <c r="D1006" s="1">
        <v>44463</v>
      </c>
      <c r="E1006" s="1">
        <f>EDATE(Table_Satış[[#This Row],[Tarix]], 2)  + 5</f>
        <v>44529</v>
      </c>
      <c r="F1006">
        <v>3</v>
      </c>
      <c r="G1006">
        <v>143</v>
      </c>
      <c r="H1006">
        <v>6</v>
      </c>
      <c r="I1006">
        <v>1430</v>
      </c>
      <c r="J1006">
        <v>28600</v>
      </c>
      <c r="K1006">
        <v>28600</v>
      </c>
      <c r="L1006" t="s">
        <v>39</v>
      </c>
      <c r="M1006" t="s">
        <v>38</v>
      </c>
    </row>
    <row r="1007" spans="1:13" x14ac:dyDescent="0.25">
      <c r="A1007">
        <v>306</v>
      </c>
      <c r="B1007">
        <v>12</v>
      </c>
      <c r="C1007">
        <v>3</v>
      </c>
      <c r="D1007" s="1">
        <v>44463</v>
      </c>
      <c r="E1007" s="1">
        <f>EDATE(Table_Satış[[#This Row],[Tarix]], 2)  + 5</f>
        <v>44529</v>
      </c>
      <c r="F1007">
        <v>3</v>
      </c>
      <c r="G1007">
        <v>7</v>
      </c>
      <c r="H1007">
        <v>5</v>
      </c>
      <c r="I1007">
        <v>460</v>
      </c>
      <c r="J1007">
        <v>1380</v>
      </c>
      <c r="K1007">
        <v>1380</v>
      </c>
      <c r="L1007" t="s">
        <v>50</v>
      </c>
      <c r="M1007" t="s">
        <v>44</v>
      </c>
    </row>
    <row r="1008" spans="1:13" x14ac:dyDescent="0.25">
      <c r="A1008">
        <v>301</v>
      </c>
      <c r="B1008">
        <v>8</v>
      </c>
      <c r="C1008">
        <v>1</v>
      </c>
      <c r="D1008" s="1">
        <v>44466</v>
      </c>
      <c r="E1008" s="1">
        <f>EDATE(Table_Satış[[#This Row],[Tarix]], 2)  + 5</f>
        <v>44532</v>
      </c>
      <c r="F1008">
        <v>3</v>
      </c>
      <c r="G1008">
        <v>20</v>
      </c>
      <c r="H1008">
        <v>1</v>
      </c>
      <c r="I1008">
        <v>3900</v>
      </c>
      <c r="J1008">
        <v>3900</v>
      </c>
      <c r="K1008">
        <v>3900</v>
      </c>
      <c r="L1008" t="s">
        <v>45</v>
      </c>
      <c r="M1008" t="s">
        <v>44</v>
      </c>
    </row>
    <row r="1009" spans="1:13" x14ac:dyDescent="0.25">
      <c r="A1009">
        <v>303</v>
      </c>
      <c r="B1009">
        <v>26</v>
      </c>
      <c r="C1009">
        <v>13</v>
      </c>
      <c r="D1009" s="1">
        <v>44468</v>
      </c>
      <c r="E1009" s="1">
        <f>EDATE(Table_Satış[[#This Row],[Tarix]], 2)  + 5</f>
        <v>44534</v>
      </c>
      <c r="F1009">
        <v>3</v>
      </c>
      <c r="G1009">
        <v>42</v>
      </c>
      <c r="H1009">
        <v>6</v>
      </c>
      <c r="I1009">
        <v>650</v>
      </c>
      <c r="J1009">
        <v>8450</v>
      </c>
      <c r="K1009">
        <v>8450</v>
      </c>
      <c r="L1009" t="s">
        <v>47</v>
      </c>
      <c r="M1009" t="s">
        <v>44</v>
      </c>
    </row>
    <row r="1010" spans="1:13" x14ac:dyDescent="0.25">
      <c r="A1010">
        <v>303</v>
      </c>
      <c r="B1010">
        <v>7</v>
      </c>
      <c r="C1010">
        <v>1</v>
      </c>
      <c r="D1010" s="1">
        <v>44470</v>
      </c>
      <c r="E1010" s="1">
        <f>EDATE(Table_Satış[[#This Row],[Tarix]], 2)  + 5</f>
        <v>44536</v>
      </c>
      <c r="F1010">
        <v>3</v>
      </c>
      <c r="G1010">
        <v>3</v>
      </c>
      <c r="H1010">
        <v>6</v>
      </c>
      <c r="I1010">
        <v>650</v>
      </c>
      <c r="J1010">
        <v>650</v>
      </c>
      <c r="K1010">
        <v>650</v>
      </c>
      <c r="L1010" t="s">
        <v>47</v>
      </c>
      <c r="M1010" t="s">
        <v>44</v>
      </c>
    </row>
    <row r="1011" spans="1:13" x14ac:dyDescent="0.25">
      <c r="A1011">
        <v>202</v>
      </c>
      <c r="B1011">
        <v>23</v>
      </c>
      <c r="C1011">
        <v>11</v>
      </c>
      <c r="D1011" s="1">
        <v>44472</v>
      </c>
      <c r="E1011" s="1">
        <f>EDATE(Table_Satış[[#This Row],[Tarix]], 2)  + 5</f>
        <v>44538</v>
      </c>
      <c r="F1011">
        <v>3</v>
      </c>
      <c r="G1011">
        <v>43</v>
      </c>
      <c r="H1011">
        <v>8</v>
      </c>
      <c r="I1011">
        <v>780</v>
      </c>
      <c r="J1011">
        <v>8580</v>
      </c>
      <c r="K1011">
        <v>8580</v>
      </c>
      <c r="L1011" t="s">
        <v>40</v>
      </c>
      <c r="M1011" t="s">
        <v>38</v>
      </c>
    </row>
    <row r="1012" spans="1:13" x14ac:dyDescent="0.25">
      <c r="A1012">
        <v>103</v>
      </c>
      <c r="B1012">
        <v>15</v>
      </c>
      <c r="C1012">
        <v>20</v>
      </c>
      <c r="D1012" s="1">
        <v>44474</v>
      </c>
      <c r="E1012" s="1">
        <f>EDATE(Table_Satış[[#This Row],[Tarix]], 2)  + 5</f>
        <v>44540</v>
      </c>
      <c r="F1012">
        <v>3</v>
      </c>
      <c r="G1012">
        <v>52</v>
      </c>
      <c r="H1012">
        <v>5</v>
      </c>
      <c r="I1012">
        <v>520</v>
      </c>
      <c r="J1012">
        <v>10400</v>
      </c>
      <c r="K1012">
        <v>10400</v>
      </c>
      <c r="L1012" t="s">
        <v>35</v>
      </c>
      <c r="M1012" t="s">
        <v>30</v>
      </c>
    </row>
    <row r="1013" spans="1:13" x14ac:dyDescent="0.25">
      <c r="A1013">
        <v>202</v>
      </c>
      <c r="B1013">
        <v>6</v>
      </c>
      <c r="C1013">
        <v>15</v>
      </c>
      <c r="D1013" s="1">
        <v>44475</v>
      </c>
      <c r="E1013" s="1">
        <f>EDATE(Table_Satış[[#This Row],[Tarix]], 2)  + 5</f>
        <v>44541</v>
      </c>
      <c r="F1013">
        <v>3</v>
      </c>
      <c r="G1013">
        <v>59</v>
      </c>
      <c r="H1013">
        <v>1</v>
      </c>
      <c r="I1013">
        <v>780</v>
      </c>
      <c r="J1013">
        <v>11700</v>
      </c>
      <c r="K1013">
        <v>11700</v>
      </c>
      <c r="L1013" t="s">
        <v>40</v>
      </c>
      <c r="M1013" t="s">
        <v>38</v>
      </c>
    </row>
    <row r="1014" spans="1:13" x14ac:dyDescent="0.25">
      <c r="A1014">
        <v>102</v>
      </c>
      <c r="B1014">
        <v>6</v>
      </c>
      <c r="C1014">
        <v>18</v>
      </c>
      <c r="D1014" s="1">
        <v>44475</v>
      </c>
      <c r="E1014" s="1">
        <f>EDATE(Table_Satış[[#This Row],[Tarix]], 2)  + 5</f>
        <v>44541</v>
      </c>
      <c r="F1014">
        <v>3</v>
      </c>
      <c r="G1014">
        <v>105</v>
      </c>
      <c r="H1014">
        <v>6</v>
      </c>
      <c r="I1014">
        <v>1170</v>
      </c>
      <c r="J1014">
        <v>21060</v>
      </c>
      <c r="K1014">
        <v>21060</v>
      </c>
      <c r="L1014" t="s">
        <v>33</v>
      </c>
      <c r="M1014" t="s">
        <v>30</v>
      </c>
    </row>
    <row r="1015" spans="1:13" x14ac:dyDescent="0.25">
      <c r="A1015">
        <v>301</v>
      </c>
      <c r="B1015">
        <v>11</v>
      </c>
      <c r="C1015">
        <v>12</v>
      </c>
      <c r="D1015" s="1">
        <v>44475</v>
      </c>
      <c r="E1015" s="1">
        <f>EDATE(Table_Satış[[#This Row],[Tarix]], 2)  + 5</f>
        <v>44541</v>
      </c>
      <c r="F1015">
        <v>3</v>
      </c>
      <c r="G1015">
        <v>234</v>
      </c>
      <c r="H1015">
        <v>6</v>
      </c>
      <c r="I1015">
        <v>3900</v>
      </c>
      <c r="J1015">
        <v>46800</v>
      </c>
      <c r="K1015">
        <v>46800</v>
      </c>
      <c r="L1015" t="s">
        <v>45</v>
      </c>
      <c r="M1015" t="s">
        <v>44</v>
      </c>
    </row>
    <row r="1016" spans="1:13" x14ac:dyDescent="0.25">
      <c r="A1016">
        <v>305</v>
      </c>
      <c r="B1016">
        <v>11</v>
      </c>
      <c r="C1016">
        <v>12</v>
      </c>
      <c r="D1016" s="1">
        <v>44476</v>
      </c>
      <c r="E1016" s="1">
        <f>EDATE(Table_Satış[[#This Row],[Tarix]], 2)  + 5</f>
        <v>44542</v>
      </c>
      <c r="F1016">
        <v>3</v>
      </c>
      <c r="G1016">
        <v>6</v>
      </c>
      <c r="H1016">
        <v>3</v>
      </c>
      <c r="I1016">
        <v>100</v>
      </c>
      <c r="J1016">
        <v>1200</v>
      </c>
      <c r="K1016">
        <v>1200</v>
      </c>
      <c r="L1016" t="s">
        <v>49</v>
      </c>
      <c r="M1016" t="s">
        <v>44</v>
      </c>
    </row>
    <row r="1017" spans="1:13" x14ac:dyDescent="0.25">
      <c r="A1017">
        <v>202</v>
      </c>
      <c r="B1017">
        <v>3</v>
      </c>
      <c r="C1017">
        <v>12</v>
      </c>
      <c r="D1017" s="1">
        <v>44479</v>
      </c>
      <c r="E1017" s="1">
        <f>EDATE(Table_Satış[[#This Row],[Tarix]], 2)  + 5</f>
        <v>44545</v>
      </c>
      <c r="F1017">
        <v>3</v>
      </c>
      <c r="G1017">
        <v>47</v>
      </c>
      <c r="H1017">
        <v>5</v>
      </c>
      <c r="I1017">
        <v>780</v>
      </c>
      <c r="J1017">
        <v>9360</v>
      </c>
      <c r="K1017">
        <v>9360</v>
      </c>
      <c r="L1017" t="s">
        <v>40</v>
      </c>
      <c r="M1017" t="s">
        <v>38</v>
      </c>
    </row>
    <row r="1018" spans="1:13" x14ac:dyDescent="0.25">
      <c r="A1018">
        <v>101</v>
      </c>
      <c r="B1018">
        <v>28</v>
      </c>
      <c r="C1018">
        <v>7</v>
      </c>
      <c r="D1018" s="1">
        <v>44479</v>
      </c>
      <c r="E1018" s="1">
        <f>EDATE(Table_Satış[[#This Row],[Tarix]], 2)  + 5</f>
        <v>44545</v>
      </c>
      <c r="F1018">
        <v>3</v>
      </c>
      <c r="G1018">
        <v>55</v>
      </c>
      <c r="H1018">
        <v>7</v>
      </c>
      <c r="I1018">
        <v>1560</v>
      </c>
      <c r="J1018">
        <v>10920</v>
      </c>
      <c r="K1018">
        <v>10920</v>
      </c>
      <c r="L1018" t="s">
        <v>31</v>
      </c>
      <c r="M1018" t="s">
        <v>30</v>
      </c>
    </row>
    <row r="1019" spans="1:13" x14ac:dyDescent="0.25">
      <c r="A1019">
        <v>103</v>
      </c>
      <c r="B1019">
        <v>16</v>
      </c>
      <c r="C1019">
        <v>17</v>
      </c>
      <c r="D1019" s="1">
        <v>44482</v>
      </c>
      <c r="E1019" s="1">
        <f>EDATE(Table_Satış[[#This Row],[Tarix]], 2)  + 5</f>
        <v>44548</v>
      </c>
      <c r="F1019">
        <v>3</v>
      </c>
      <c r="G1019">
        <v>44</v>
      </c>
      <c r="H1019">
        <v>2</v>
      </c>
      <c r="I1019">
        <v>520</v>
      </c>
      <c r="J1019">
        <v>8840</v>
      </c>
      <c r="K1019">
        <v>8840</v>
      </c>
      <c r="L1019" t="s">
        <v>35</v>
      </c>
      <c r="M1019" t="s">
        <v>30</v>
      </c>
    </row>
    <row r="1020" spans="1:13" x14ac:dyDescent="0.25">
      <c r="A1020">
        <v>101</v>
      </c>
      <c r="B1020">
        <v>10</v>
      </c>
      <c r="C1020">
        <v>21</v>
      </c>
      <c r="D1020" s="1">
        <v>44484</v>
      </c>
      <c r="E1020" s="1">
        <f>EDATE(Table_Satış[[#This Row],[Tarix]], 2)  + 5</f>
        <v>44550</v>
      </c>
      <c r="F1020">
        <v>3</v>
      </c>
      <c r="G1020">
        <v>164</v>
      </c>
      <c r="H1020">
        <v>8</v>
      </c>
      <c r="I1020">
        <v>1560</v>
      </c>
      <c r="J1020">
        <v>32760</v>
      </c>
      <c r="K1020">
        <v>32760</v>
      </c>
      <c r="L1020" t="s">
        <v>31</v>
      </c>
      <c r="M1020" t="s">
        <v>30</v>
      </c>
    </row>
    <row r="1021" spans="1:13" x14ac:dyDescent="0.25">
      <c r="A1021">
        <v>302</v>
      </c>
      <c r="B1021">
        <v>15</v>
      </c>
      <c r="C1021">
        <v>14</v>
      </c>
      <c r="D1021" s="1">
        <v>44485</v>
      </c>
      <c r="E1021" s="1">
        <f>EDATE(Table_Satış[[#This Row],[Tarix]], 2)  + 5</f>
        <v>44551</v>
      </c>
      <c r="F1021">
        <v>3</v>
      </c>
      <c r="G1021">
        <v>137</v>
      </c>
      <c r="H1021">
        <v>6</v>
      </c>
      <c r="I1021">
        <v>1950</v>
      </c>
      <c r="J1021">
        <v>27300</v>
      </c>
      <c r="K1021">
        <v>27300</v>
      </c>
      <c r="L1021" t="s">
        <v>46</v>
      </c>
      <c r="M1021" t="s">
        <v>44</v>
      </c>
    </row>
    <row r="1022" spans="1:13" x14ac:dyDescent="0.25">
      <c r="A1022">
        <v>302</v>
      </c>
      <c r="B1022">
        <v>22</v>
      </c>
      <c r="C1022">
        <v>4</v>
      </c>
      <c r="D1022" s="1">
        <v>44485</v>
      </c>
      <c r="E1022" s="1">
        <f>EDATE(Table_Satış[[#This Row],[Tarix]], 2)  + 5</f>
        <v>44551</v>
      </c>
      <c r="F1022">
        <v>3</v>
      </c>
      <c r="G1022">
        <v>39</v>
      </c>
      <c r="H1022">
        <v>4</v>
      </c>
      <c r="I1022">
        <v>1950</v>
      </c>
      <c r="J1022">
        <v>7800</v>
      </c>
      <c r="K1022">
        <v>7800</v>
      </c>
      <c r="L1022" t="s">
        <v>46</v>
      </c>
      <c r="M1022" t="s">
        <v>44</v>
      </c>
    </row>
    <row r="1023" spans="1:13" x14ac:dyDescent="0.25">
      <c r="A1023">
        <v>205</v>
      </c>
      <c r="B1023">
        <v>3</v>
      </c>
      <c r="C1023">
        <v>4</v>
      </c>
      <c r="D1023" s="1">
        <v>44485</v>
      </c>
      <c r="E1023" s="1">
        <f>EDATE(Table_Satış[[#This Row],[Tarix]], 2)  + 5</f>
        <v>44551</v>
      </c>
      <c r="F1023">
        <v>3</v>
      </c>
      <c r="G1023">
        <v>26</v>
      </c>
      <c r="H1023">
        <v>5</v>
      </c>
      <c r="I1023">
        <v>1300</v>
      </c>
      <c r="J1023">
        <v>5200</v>
      </c>
      <c r="K1023">
        <v>5200</v>
      </c>
      <c r="L1023" t="s">
        <v>43</v>
      </c>
      <c r="M1023" t="s">
        <v>38</v>
      </c>
    </row>
    <row r="1024" spans="1:13" x14ac:dyDescent="0.25">
      <c r="A1024">
        <v>306</v>
      </c>
      <c r="B1024">
        <v>7</v>
      </c>
      <c r="C1024">
        <v>25</v>
      </c>
      <c r="D1024" s="1">
        <v>44487</v>
      </c>
      <c r="E1024" s="1">
        <f>EDATE(Table_Satış[[#This Row],[Tarix]], 2)  + 5</f>
        <v>44553</v>
      </c>
      <c r="F1024">
        <v>3</v>
      </c>
      <c r="G1024">
        <v>58</v>
      </c>
      <c r="H1024">
        <v>1</v>
      </c>
      <c r="I1024">
        <v>460</v>
      </c>
      <c r="J1024">
        <v>11500</v>
      </c>
      <c r="K1024">
        <v>11500</v>
      </c>
      <c r="L1024" t="s">
        <v>50</v>
      </c>
      <c r="M1024" t="s">
        <v>44</v>
      </c>
    </row>
    <row r="1025" spans="1:13" x14ac:dyDescent="0.25">
      <c r="A1025">
        <v>105</v>
      </c>
      <c r="B1025">
        <v>18</v>
      </c>
      <c r="C1025">
        <v>3</v>
      </c>
      <c r="D1025" s="1">
        <v>44489</v>
      </c>
      <c r="E1025" s="1">
        <f>EDATE(Table_Satış[[#This Row],[Tarix]], 2)  + 5</f>
        <v>44555</v>
      </c>
      <c r="F1025">
        <v>3</v>
      </c>
      <c r="G1025">
        <v>12</v>
      </c>
      <c r="H1025">
        <v>4</v>
      </c>
      <c r="I1025">
        <v>780</v>
      </c>
      <c r="J1025">
        <v>2340</v>
      </c>
      <c r="K1025">
        <v>2340</v>
      </c>
      <c r="L1025" t="s">
        <v>37</v>
      </c>
      <c r="M1025" t="s">
        <v>30</v>
      </c>
    </row>
    <row r="1026" spans="1:13" x14ac:dyDescent="0.25">
      <c r="A1026">
        <v>303</v>
      </c>
      <c r="B1026">
        <v>5</v>
      </c>
      <c r="C1026">
        <v>9</v>
      </c>
      <c r="D1026" s="1">
        <v>44491</v>
      </c>
      <c r="E1026" s="1">
        <f>EDATE(Table_Satış[[#This Row],[Tarix]], 2)  + 5</f>
        <v>44557</v>
      </c>
      <c r="F1026">
        <v>3</v>
      </c>
      <c r="G1026">
        <v>29</v>
      </c>
      <c r="H1026">
        <v>2</v>
      </c>
      <c r="I1026">
        <v>650</v>
      </c>
      <c r="J1026">
        <v>5850</v>
      </c>
      <c r="K1026">
        <v>5850</v>
      </c>
      <c r="L1026" t="s">
        <v>47</v>
      </c>
      <c r="M1026" t="s">
        <v>44</v>
      </c>
    </row>
    <row r="1027" spans="1:13" x14ac:dyDescent="0.25">
      <c r="A1027">
        <v>101</v>
      </c>
      <c r="B1027">
        <v>3</v>
      </c>
      <c r="C1027">
        <v>6</v>
      </c>
      <c r="D1027" s="1">
        <v>44492</v>
      </c>
      <c r="E1027" s="1">
        <f>EDATE(Table_Satış[[#This Row],[Tarix]], 2)  + 5</f>
        <v>44558</v>
      </c>
      <c r="F1027">
        <v>3</v>
      </c>
      <c r="G1027">
        <v>47</v>
      </c>
      <c r="H1027">
        <v>1</v>
      </c>
      <c r="I1027">
        <v>1560</v>
      </c>
      <c r="J1027">
        <v>9360</v>
      </c>
      <c r="K1027">
        <v>9360</v>
      </c>
      <c r="L1027" t="s">
        <v>31</v>
      </c>
      <c r="M1027" t="s">
        <v>30</v>
      </c>
    </row>
    <row r="1028" spans="1:13" x14ac:dyDescent="0.25">
      <c r="A1028">
        <v>202</v>
      </c>
      <c r="B1028">
        <v>24</v>
      </c>
      <c r="C1028">
        <v>4</v>
      </c>
      <c r="D1028" s="1">
        <v>44492</v>
      </c>
      <c r="E1028" s="1">
        <f>EDATE(Table_Satış[[#This Row],[Tarix]], 2)  + 5</f>
        <v>44558</v>
      </c>
      <c r="F1028">
        <v>3</v>
      </c>
      <c r="G1028">
        <v>16</v>
      </c>
      <c r="H1028">
        <v>7</v>
      </c>
      <c r="I1028">
        <v>780</v>
      </c>
      <c r="J1028">
        <v>3120</v>
      </c>
      <c r="K1028">
        <v>3120</v>
      </c>
      <c r="L1028" t="s">
        <v>40</v>
      </c>
      <c r="M1028" t="s">
        <v>38</v>
      </c>
    </row>
    <row r="1029" spans="1:13" x14ac:dyDescent="0.25">
      <c r="A1029">
        <v>302</v>
      </c>
      <c r="B1029">
        <v>11</v>
      </c>
      <c r="C1029">
        <v>8</v>
      </c>
      <c r="D1029" s="1">
        <v>44494</v>
      </c>
      <c r="E1029" s="1">
        <f>EDATE(Table_Satış[[#This Row],[Tarix]], 2)  + 5</f>
        <v>44560</v>
      </c>
      <c r="F1029">
        <v>3</v>
      </c>
      <c r="G1029">
        <v>78</v>
      </c>
      <c r="H1029">
        <v>6</v>
      </c>
      <c r="I1029">
        <v>1950</v>
      </c>
      <c r="J1029">
        <v>15600</v>
      </c>
      <c r="K1029">
        <v>15600</v>
      </c>
      <c r="L1029" t="s">
        <v>46</v>
      </c>
      <c r="M1029" t="s">
        <v>44</v>
      </c>
    </row>
    <row r="1030" spans="1:13" x14ac:dyDescent="0.25">
      <c r="A1030">
        <v>105</v>
      </c>
      <c r="B1030">
        <v>24</v>
      </c>
      <c r="C1030">
        <v>13</v>
      </c>
      <c r="D1030" s="1">
        <v>44499</v>
      </c>
      <c r="E1030" s="1">
        <f>EDATE(Table_Satış[[#This Row],[Tarix]], 2)  + 5</f>
        <v>44565</v>
      </c>
      <c r="F1030">
        <v>3</v>
      </c>
      <c r="G1030">
        <v>51</v>
      </c>
      <c r="H1030">
        <v>8</v>
      </c>
      <c r="I1030">
        <v>780</v>
      </c>
      <c r="J1030">
        <v>10140</v>
      </c>
      <c r="K1030">
        <v>10140</v>
      </c>
      <c r="L1030" t="s">
        <v>37</v>
      </c>
      <c r="M1030" t="s">
        <v>30</v>
      </c>
    </row>
    <row r="1031" spans="1:13" x14ac:dyDescent="0.25">
      <c r="A1031">
        <v>102</v>
      </c>
      <c r="B1031">
        <v>8</v>
      </c>
      <c r="C1031">
        <v>23</v>
      </c>
      <c r="D1031" s="1">
        <v>44499</v>
      </c>
      <c r="E1031" s="1">
        <f>EDATE(Table_Satış[[#This Row],[Tarix]], 2)  + 5</f>
        <v>44565</v>
      </c>
      <c r="F1031">
        <v>3</v>
      </c>
      <c r="G1031">
        <v>135</v>
      </c>
      <c r="H1031">
        <v>2</v>
      </c>
      <c r="I1031">
        <v>1170</v>
      </c>
      <c r="J1031">
        <v>26910</v>
      </c>
      <c r="K1031">
        <v>26910</v>
      </c>
      <c r="L1031" t="s">
        <v>33</v>
      </c>
      <c r="M1031" t="s">
        <v>30</v>
      </c>
    </row>
    <row r="1032" spans="1:13" x14ac:dyDescent="0.25">
      <c r="A1032">
        <v>305</v>
      </c>
      <c r="B1032">
        <v>1</v>
      </c>
      <c r="C1032">
        <v>17</v>
      </c>
      <c r="D1032" s="1">
        <v>44501</v>
      </c>
      <c r="E1032" s="1">
        <f>EDATE(Table_Satış[[#This Row],[Tarix]], 2)  + 5</f>
        <v>44567</v>
      </c>
      <c r="F1032">
        <v>3</v>
      </c>
      <c r="G1032">
        <v>9</v>
      </c>
      <c r="H1032">
        <v>5</v>
      </c>
      <c r="I1032">
        <v>100</v>
      </c>
      <c r="J1032">
        <v>1700</v>
      </c>
      <c r="K1032">
        <v>1700</v>
      </c>
      <c r="L1032" t="s">
        <v>49</v>
      </c>
      <c r="M1032" t="s">
        <v>44</v>
      </c>
    </row>
    <row r="1033" spans="1:13" x14ac:dyDescent="0.25">
      <c r="A1033">
        <v>105</v>
      </c>
      <c r="B1033">
        <v>17</v>
      </c>
      <c r="C1033">
        <v>18</v>
      </c>
      <c r="D1033" s="1">
        <v>44502</v>
      </c>
      <c r="E1033" s="1">
        <f>EDATE(Table_Satış[[#This Row],[Tarix]], 2)  + 5</f>
        <v>44568</v>
      </c>
      <c r="F1033">
        <v>3</v>
      </c>
      <c r="G1033">
        <v>70</v>
      </c>
      <c r="H1033">
        <v>2</v>
      </c>
      <c r="I1033">
        <v>780</v>
      </c>
      <c r="J1033">
        <v>14040</v>
      </c>
      <c r="K1033">
        <v>14040</v>
      </c>
      <c r="L1033" t="s">
        <v>37</v>
      </c>
      <c r="M1033" t="s">
        <v>30</v>
      </c>
    </row>
    <row r="1034" spans="1:13" x14ac:dyDescent="0.25">
      <c r="A1034">
        <v>305</v>
      </c>
      <c r="B1034">
        <v>27</v>
      </c>
      <c r="C1034">
        <v>1</v>
      </c>
      <c r="D1034" s="1">
        <v>44502</v>
      </c>
      <c r="E1034" s="1">
        <f>EDATE(Table_Satış[[#This Row],[Tarix]], 2)  + 5</f>
        <v>44568</v>
      </c>
      <c r="F1034">
        <v>3</v>
      </c>
      <c r="G1034">
        <v>1</v>
      </c>
      <c r="H1034">
        <v>8</v>
      </c>
      <c r="I1034">
        <v>100</v>
      </c>
      <c r="J1034">
        <v>100</v>
      </c>
      <c r="K1034">
        <v>100</v>
      </c>
      <c r="L1034" t="s">
        <v>49</v>
      </c>
      <c r="M1034" t="s">
        <v>44</v>
      </c>
    </row>
    <row r="1035" spans="1:13" x14ac:dyDescent="0.25">
      <c r="A1035">
        <v>303</v>
      </c>
      <c r="B1035">
        <v>4</v>
      </c>
      <c r="C1035">
        <v>22</v>
      </c>
      <c r="D1035" s="1">
        <v>44503</v>
      </c>
      <c r="E1035" s="1">
        <f>EDATE(Table_Satış[[#This Row],[Tarix]], 2)  + 5</f>
        <v>44569</v>
      </c>
      <c r="F1035">
        <v>3</v>
      </c>
      <c r="G1035">
        <v>72</v>
      </c>
      <c r="H1035">
        <v>5</v>
      </c>
      <c r="I1035">
        <v>650</v>
      </c>
      <c r="J1035">
        <v>14300</v>
      </c>
      <c r="K1035">
        <v>14300</v>
      </c>
      <c r="L1035" t="s">
        <v>47</v>
      </c>
      <c r="M1035" t="s">
        <v>44</v>
      </c>
    </row>
    <row r="1036" spans="1:13" x14ac:dyDescent="0.25">
      <c r="A1036">
        <v>102</v>
      </c>
      <c r="B1036">
        <v>2</v>
      </c>
      <c r="C1036">
        <v>14</v>
      </c>
      <c r="D1036" s="1">
        <v>44503</v>
      </c>
      <c r="E1036" s="1">
        <f>EDATE(Table_Satış[[#This Row],[Tarix]], 2)  + 5</f>
        <v>44569</v>
      </c>
      <c r="F1036">
        <v>3</v>
      </c>
      <c r="G1036">
        <v>82</v>
      </c>
      <c r="H1036">
        <v>4</v>
      </c>
      <c r="I1036">
        <v>1170</v>
      </c>
      <c r="J1036">
        <v>16380</v>
      </c>
      <c r="K1036">
        <v>16380</v>
      </c>
      <c r="L1036" t="s">
        <v>33</v>
      </c>
      <c r="M1036" t="s">
        <v>30</v>
      </c>
    </row>
    <row r="1037" spans="1:13" x14ac:dyDescent="0.25">
      <c r="A1037">
        <v>306</v>
      </c>
      <c r="B1037">
        <v>17</v>
      </c>
      <c r="C1037">
        <v>15</v>
      </c>
      <c r="D1037" s="1">
        <v>44506</v>
      </c>
      <c r="E1037" s="1">
        <f>EDATE(Table_Satış[[#This Row],[Tarix]], 2)  + 5</f>
        <v>44572</v>
      </c>
      <c r="F1037">
        <v>3</v>
      </c>
      <c r="G1037">
        <v>35</v>
      </c>
      <c r="H1037">
        <v>6</v>
      </c>
      <c r="I1037">
        <v>460</v>
      </c>
      <c r="J1037">
        <v>6900</v>
      </c>
      <c r="K1037">
        <v>6900</v>
      </c>
      <c r="L1037" t="s">
        <v>50</v>
      </c>
      <c r="M1037" t="s">
        <v>44</v>
      </c>
    </row>
    <row r="1038" spans="1:13" x14ac:dyDescent="0.25">
      <c r="A1038">
        <v>302</v>
      </c>
      <c r="B1038">
        <v>6</v>
      </c>
      <c r="C1038">
        <v>13</v>
      </c>
      <c r="D1038" s="1">
        <v>44506</v>
      </c>
      <c r="E1038" s="1">
        <f>EDATE(Table_Satış[[#This Row],[Tarix]], 2)  + 5</f>
        <v>44572</v>
      </c>
      <c r="F1038">
        <v>3</v>
      </c>
      <c r="G1038">
        <v>127</v>
      </c>
      <c r="H1038">
        <v>2</v>
      </c>
      <c r="I1038">
        <v>1950</v>
      </c>
      <c r="J1038">
        <v>25350</v>
      </c>
      <c r="K1038">
        <v>25350</v>
      </c>
      <c r="L1038" t="s">
        <v>46</v>
      </c>
      <c r="M1038" t="s">
        <v>44</v>
      </c>
    </row>
    <row r="1039" spans="1:13" x14ac:dyDescent="0.25">
      <c r="A1039">
        <v>204</v>
      </c>
      <c r="B1039">
        <v>22</v>
      </c>
      <c r="C1039">
        <v>11</v>
      </c>
      <c r="D1039" s="1">
        <v>44513</v>
      </c>
      <c r="E1039" s="1">
        <f>EDATE(Table_Satış[[#This Row],[Tarix]], 2)  + 5</f>
        <v>44579</v>
      </c>
      <c r="F1039">
        <v>3</v>
      </c>
      <c r="G1039">
        <v>86</v>
      </c>
      <c r="H1039">
        <v>1</v>
      </c>
      <c r="I1039">
        <v>1560</v>
      </c>
      <c r="J1039">
        <v>17160</v>
      </c>
      <c r="K1039">
        <v>17160</v>
      </c>
      <c r="L1039" t="s">
        <v>42</v>
      </c>
      <c r="M1039" t="s">
        <v>38</v>
      </c>
    </row>
    <row r="1040" spans="1:13" x14ac:dyDescent="0.25">
      <c r="A1040">
        <v>105</v>
      </c>
      <c r="B1040">
        <v>25</v>
      </c>
      <c r="C1040">
        <v>1</v>
      </c>
      <c r="D1040" s="1">
        <v>44517</v>
      </c>
      <c r="E1040" s="1">
        <f>EDATE(Table_Satış[[#This Row],[Tarix]], 2)  + 5</f>
        <v>44583</v>
      </c>
      <c r="F1040">
        <v>3</v>
      </c>
      <c r="G1040">
        <v>4</v>
      </c>
      <c r="H1040">
        <v>2</v>
      </c>
      <c r="I1040">
        <v>780</v>
      </c>
      <c r="J1040">
        <v>780</v>
      </c>
      <c r="K1040">
        <v>780</v>
      </c>
      <c r="L1040" t="s">
        <v>37</v>
      </c>
      <c r="M1040" t="s">
        <v>30</v>
      </c>
    </row>
    <row r="1041" spans="1:13" x14ac:dyDescent="0.25">
      <c r="A1041">
        <v>201</v>
      </c>
      <c r="B1041">
        <v>24</v>
      </c>
      <c r="C1041">
        <v>22</v>
      </c>
      <c r="D1041" s="1">
        <v>44517</v>
      </c>
      <c r="E1041" s="1">
        <f>EDATE(Table_Satış[[#This Row],[Tarix]], 2)  + 5</f>
        <v>44583</v>
      </c>
      <c r="F1041">
        <v>3</v>
      </c>
      <c r="G1041">
        <v>157</v>
      </c>
      <c r="H1041">
        <v>7</v>
      </c>
      <c r="I1041">
        <v>1430</v>
      </c>
      <c r="J1041">
        <v>31460</v>
      </c>
      <c r="K1041">
        <v>31460</v>
      </c>
      <c r="L1041" t="s">
        <v>39</v>
      </c>
      <c r="M1041" t="s">
        <v>38</v>
      </c>
    </row>
    <row r="1042" spans="1:13" x14ac:dyDescent="0.25">
      <c r="A1042">
        <v>303</v>
      </c>
      <c r="B1042">
        <v>17</v>
      </c>
      <c r="C1042">
        <v>25</v>
      </c>
      <c r="D1042" s="1">
        <v>44517</v>
      </c>
      <c r="E1042" s="1">
        <f>EDATE(Table_Satış[[#This Row],[Tarix]], 2)  + 5</f>
        <v>44583</v>
      </c>
      <c r="F1042">
        <v>3</v>
      </c>
      <c r="G1042">
        <v>81</v>
      </c>
      <c r="H1042">
        <v>4</v>
      </c>
      <c r="I1042">
        <v>650</v>
      </c>
      <c r="J1042">
        <v>16250</v>
      </c>
      <c r="K1042">
        <v>16250</v>
      </c>
      <c r="L1042" t="s">
        <v>47</v>
      </c>
      <c r="M1042" t="s">
        <v>44</v>
      </c>
    </row>
    <row r="1043" spans="1:13" x14ac:dyDescent="0.25">
      <c r="A1043">
        <v>302</v>
      </c>
      <c r="B1043">
        <v>4</v>
      </c>
      <c r="C1043">
        <v>23</v>
      </c>
      <c r="D1043" s="1">
        <v>44518</v>
      </c>
      <c r="E1043" s="1">
        <f>EDATE(Table_Satış[[#This Row],[Tarix]], 2)  + 5</f>
        <v>44584</v>
      </c>
      <c r="F1043">
        <v>3</v>
      </c>
      <c r="G1043">
        <v>224</v>
      </c>
      <c r="H1043">
        <v>6</v>
      </c>
      <c r="I1043">
        <v>1950</v>
      </c>
      <c r="J1043">
        <v>44850</v>
      </c>
      <c r="K1043">
        <v>44850</v>
      </c>
      <c r="L1043" t="s">
        <v>46</v>
      </c>
      <c r="M1043" t="s">
        <v>44</v>
      </c>
    </row>
    <row r="1044" spans="1:13" x14ac:dyDescent="0.25">
      <c r="A1044">
        <v>105</v>
      </c>
      <c r="B1044">
        <v>18</v>
      </c>
      <c r="C1044">
        <v>3</v>
      </c>
      <c r="D1044" s="1">
        <v>44519</v>
      </c>
      <c r="E1044" s="1">
        <f>EDATE(Table_Satış[[#This Row],[Tarix]], 2)  + 5</f>
        <v>44585</v>
      </c>
      <c r="F1044">
        <v>3</v>
      </c>
      <c r="G1044">
        <v>12</v>
      </c>
      <c r="H1044">
        <v>4</v>
      </c>
      <c r="I1044">
        <v>780</v>
      </c>
      <c r="J1044">
        <v>2340</v>
      </c>
      <c r="K1044">
        <v>2340</v>
      </c>
      <c r="L1044" t="s">
        <v>37</v>
      </c>
      <c r="M1044" t="s">
        <v>30</v>
      </c>
    </row>
    <row r="1045" spans="1:13" x14ac:dyDescent="0.25">
      <c r="A1045">
        <v>303</v>
      </c>
      <c r="B1045">
        <v>10</v>
      </c>
      <c r="C1045">
        <v>16</v>
      </c>
      <c r="D1045" s="1">
        <v>44522</v>
      </c>
      <c r="E1045" s="1">
        <f>EDATE(Table_Satış[[#This Row],[Tarix]], 2)  + 5</f>
        <v>44588</v>
      </c>
      <c r="F1045">
        <v>3</v>
      </c>
      <c r="G1045">
        <v>52</v>
      </c>
      <c r="H1045">
        <v>7</v>
      </c>
      <c r="I1045">
        <v>650</v>
      </c>
      <c r="J1045">
        <v>10400</v>
      </c>
      <c r="K1045">
        <v>10400</v>
      </c>
      <c r="L1045" t="s">
        <v>47</v>
      </c>
      <c r="M1045" t="s">
        <v>44</v>
      </c>
    </row>
    <row r="1046" spans="1:13" x14ac:dyDescent="0.25">
      <c r="A1046">
        <v>201</v>
      </c>
      <c r="B1046">
        <v>26</v>
      </c>
      <c r="C1046">
        <v>19</v>
      </c>
      <c r="D1046" s="1">
        <v>44528</v>
      </c>
      <c r="E1046" s="1">
        <f>EDATE(Table_Satış[[#This Row],[Tarix]], 2)  + 5</f>
        <v>44594</v>
      </c>
      <c r="F1046">
        <v>3</v>
      </c>
      <c r="G1046">
        <v>136</v>
      </c>
      <c r="H1046">
        <v>5</v>
      </c>
      <c r="I1046">
        <v>1430</v>
      </c>
      <c r="J1046">
        <v>27170</v>
      </c>
      <c r="K1046">
        <v>27170</v>
      </c>
      <c r="L1046" t="s">
        <v>39</v>
      </c>
      <c r="M1046" t="s">
        <v>38</v>
      </c>
    </row>
    <row r="1047" spans="1:13" x14ac:dyDescent="0.25">
      <c r="A1047">
        <v>102</v>
      </c>
      <c r="B1047">
        <v>11</v>
      </c>
      <c r="C1047">
        <v>7</v>
      </c>
      <c r="D1047" s="1">
        <v>44528</v>
      </c>
      <c r="E1047" s="1">
        <f>EDATE(Table_Satış[[#This Row],[Tarix]], 2)  + 5</f>
        <v>44594</v>
      </c>
      <c r="F1047">
        <v>3</v>
      </c>
      <c r="G1047">
        <v>41</v>
      </c>
      <c r="H1047">
        <v>6</v>
      </c>
      <c r="I1047">
        <v>1170</v>
      </c>
      <c r="J1047">
        <v>8190</v>
      </c>
      <c r="K1047">
        <v>8190</v>
      </c>
      <c r="L1047" t="s">
        <v>33</v>
      </c>
      <c r="M1047" t="s">
        <v>30</v>
      </c>
    </row>
    <row r="1048" spans="1:13" x14ac:dyDescent="0.25">
      <c r="A1048">
        <v>202</v>
      </c>
      <c r="B1048">
        <v>26</v>
      </c>
      <c r="C1048">
        <v>11</v>
      </c>
      <c r="D1048" s="1">
        <v>44535</v>
      </c>
      <c r="E1048" s="1">
        <f>EDATE(Table_Satış[[#This Row],[Tarix]], 2)  + 5</f>
        <v>44602</v>
      </c>
      <c r="F1048">
        <v>3</v>
      </c>
      <c r="G1048">
        <v>43</v>
      </c>
      <c r="H1048">
        <v>7</v>
      </c>
      <c r="I1048">
        <v>780</v>
      </c>
      <c r="J1048">
        <v>8580</v>
      </c>
      <c r="K1048">
        <v>8580</v>
      </c>
      <c r="L1048" t="s">
        <v>40</v>
      </c>
      <c r="M1048" t="s">
        <v>38</v>
      </c>
    </row>
    <row r="1049" spans="1:13" x14ac:dyDescent="0.25">
      <c r="A1049">
        <v>102</v>
      </c>
      <c r="B1049">
        <v>6</v>
      </c>
      <c r="C1049">
        <v>12</v>
      </c>
      <c r="D1049" s="1">
        <v>44535</v>
      </c>
      <c r="E1049" s="1">
        <f>EDATE(Table_Satış[[#This Row],[Tarix]], 2)  + 5</f>
        <v>44602</v>
      </c>
      <c r="F1049">
        <v>3</v>
      </c>
      <c r="G1049">
        <v>70</v>
      </c>
      <c r="H1049">
        <v>6</v>
      </c>
      <c r="I1049">
        <v>1170</v>
      </c>
      <c r="J1049">
        <v>14040</v>
      </c>
      <c r="K1049">
        <v>14040</v>
      </c>
      <c r="L1049" t="s">
        <v>33</v>
      </c>
      <c r="M1049" t="s">
        <v>30</v>
      </c>
    </row>
    <row r="1050" spans="1:13" x14ac:dyDescent="0.25">
      <c r="A1050">
        <v>303</v>
      </c>
      <c r="B1050">
        <v>10</v>
      </c>
      <c r="C1050">
        <v>21</v>
      </c>
      <c r="D1050" s="1">
        <v>44536</v>
      </c>
      <c r="E1050" s="1">
        <f>EDATE(Table_Satış[[#This Row],[Tarix]], 2)  + 5</f>
        <v>44603</v>
      </c>
      <c r="F1050">
        <v>3</v>
      </c>
      <c r="G1050">
        <v>68</v>
      </c>
      <c r="H1050">
        <v>1</v>
      </c>
      <c r="I1050">
        <v>650</v>
      </c>
      <c r="J1050">
        <v>13650</v>
      </c>
      <c r="K1050">
        <v>13650</v>
      </c>
      <c r="L1050" t="s">
        <v>47</v>
      </c>
      <c r="M1050" t="s">
        <v>44</v>
      </c>
    </row>
    <row r="1051" spans="1:13" x14ac:dyDescent="0.25">
      <c r="A1051">
        <v>204</v>
      </c>
      <c r="B1051">
        <v>3</v>
      </c>
      <c r="C1051">
        <v>23</v>
      </c>
      <c r="D1051" s="1">
        <v>44537</v>
      </c>
      <c r="E1051" s="1">
        <f>EDATE(Table_Satış[[#This Row],[Tarix]], 2)  + 5</f>
        <v>44604</v>
      </c>
      <c r="F1051">
        <v>3</v>
      </c>
      <c r="G1051">
        <v>179</v>
      </c>
      <c r="H1051">
        <v>7</v>
      </c>
      <c r="I1051">
        <v>1560</v>
      </c>
      <c r="J1051">
        <v>35880</v>
      </c>
      <c r="K1051">
        <v>35880</v>
      </c>
      <c r="L1051" t="s">
        <v>42</v>
      </c>
      <c r="M1051" t="s">
        <v>38</v>
      </c>
    </row>
    <row r="1052" spans="1:13" x14ac:dyDescent="0.25">
      <c r="A1052">
        <v>305</v>
      </c>
      <c r="B1052">
        <v>24</v>
      </c>
      <c r="C1052">
        <v>8</v>
      </c>
      <c r="D1052" s="1">
        <v>44539</v>
      </c>
      <c r="E1052" s="1">
        <f>EDATE(Table_Satış[[#This Row],[Tarix]], 2)  + 5</f>
        <v>44606</v>
      </c>
      <c r="F1052">
        <v>3</v>
      </c>
      <c r="G1052">
        <v>4</v>
      </c>
      <c r="H1052">
        <v>7</v>
      </c>
      <c r="I1052">
        <v>100</v>
      </c>
      <c r="J1052">
        <v>800</v>
      </c>
      <c r="K1052">
        <v>800</v>
      </c>
      <c r="L1052" t="s">
        <v>49</v>
      </c>
      <c r="M1052" t="s">
        <v>44</v>
      </c>
    </row>
    <row r="1053" spans="1:13" x14ac:dyDescent="0.25">
      <c r="A1053">
        <v>102</v>
      </c>
      <c r="B1053">
        <v>8</v>
      </c>
      <c r="C1053">
        <v>22</v>
      </c>
      <c r="D1053" s="1">
        <v>44543</v>
      </c>
      <c r="E1053" s="1">
        <f>EDATE(Table_Satış[[#This Row],[Tarix]], 2)  + 5</f>
        <v>44610</v>
      </c>
      <c r="F1053">
        <v>3</v>
      </c>
      <c r="G1053">
        <v>129</v>
      </c>
      <c r="H1053">
        <v>1</v>
      </c>
      <c r="I1053">
        <v>1170</v>
      </c>
      <c r="J1053">
        <v>25740</v>
      </c>
      <c r="K1053">
        <v>25740</v>
      </c>
      <c r="L1053" t="s">
        <v>33</v>
      </c>
      <c r="M1053" t="s">
        <v>30</v>
      </c>
    </row>
    <row r="1054" spans="1:13" x14ac:dyDescent="0.25">
      <c r="A1054">
        <v>304</v>
      </c>
      <c r="B1054">
        <v>24</v>
      </c>
      <c r="C1054">
        <v>16</v>
      </c>
      <c r="D1054" s="1">
        <v>44544</v>
      </c>
      <c r="E1054" s="1">
        <f>EDATE(Table_Satış[[#This Row],[Tarix]], 2)  + 5</f>
        <v>44611</v>
      </c>
      <c r="F1054">
        <v>3</v>
      </c>
      <c r="G1054">
        <v>37</v>
      </c>
      <c r="H1054">
        <v>3</v>
      </c>
      <c r="I1054">
        <v>460</v>
      </c>
      <c r="J1054">
        <v>7360</v>
      </c>
      <c r="K1054">
        <v>7360</v>
      </c>
      <c r="L1054" t="s">
        <v>48</v>
      </c>
      <c r="M1054" t="s">
        <v>44</v>
      </c>
    </row>
    <row r="1055" spans="1:13" x14ac:dyDescent="0.25">
      <c r="A1055">
        <v>105</v>
      </c>
      <c r="B1055">
        <v>6</v>
      </c>
      <c r="C1055">
        <v>4</v>
      </c>
      <c r="D1055" s="1">
        <v>44545</v>
      </c>
      <c r="E1055" s="1">
        <f>EDATE(Table_Satış[[#This Row],[Tarix]], 2)  + 5</f>
        <v>44612</v>
      </c>
      <c r="F1055">
        <v>3</v>
      </c>
      <c r="G1055">
        <v>16</v>
      </c>
      <c r="H1055">
        <v>5</v>
      </c>
      <c r="I1055">
        <v>780</v>
      </c>
      <c r="J1055">
        <v>3120</v>
      </c>
      <c r="K1055">
        <v>3120</v>
      </c>
      <c r="L1055" t="s">
        <v>37</v>
      </c>
      <c r="M1055" t="s">
        <v>30</v>
      </c>
    </row>
    <row r="1056" spans="1:13" x14ac:dyDescent="0.25">
      <c r="A1056">
        <v>101</v>
      </c>
      <c r="B1056">
        <v>21</v>
      </c>
      <c r="C1056">
        <v>14</v>
      </c>
      <c r="D1056" s="1">
        <v>44548</v>
      </c>
      <c r="E1056" s="1">
        <f>EDATE(Table_Satış[[#This Row],[Tarix]], 2)  + 5</f>
        <v>44615</v>
      </c>
      <c r="F1056">
        <v>3</v>
      </c>
      <c r="G1056">
        <v>109</v>
      </c>
      <c r="H1056">
        <v>5</v>
      </c>
      <c r="I1056">
        <v>1560</v>
      </c>
      <c r="J1056">
        <v>21840</v>
      </c>
      <c r="K1056">
        <v>21840</v>
      </c>
      <c r="L1056" t="s">
        <v>31</v>
      </c>
      <c r="M1056" t="s">
        <v>30</v>
      </c>
    </row>
    <row r="1057" spans="1:13" x14ac:dyDescent="0.25">
      <c r="A1057">
        <v>102</v>
      </c>
      <c r="B1057">
        <v>22</v>
      </c>
      <c r="C1057">
        <v>11</v>
      </c>
      <c r="D1057" s="1">
        <v>44549</v>
      </c>
      <c r="E1057" s="1">
        <f>EDATE(Table_Satış[[#This Row],[Tarix]], 2)  + 5</f>
        <v>44616</v>
      </c>
      <c r="F1057">
        <v>3</v>
      </c>
      <c r="G1057">
        <v>64</v>
      </c>
      <c r="H1057">
        <v>7</v>
      </c>
      <c r="I1057">
        <v>1170</v>
      </c>
      <c r="J1057">
        <v>12870</v>
      </c>
      <c r="K1057">
        <v>12870</v>
      </c>
      <c r="L1057" t="s">
        <v>33</v>
      </c>
      <c r="M1057" t="s">
        <v>30</v>
      </c>
    </row>
    <row r="1058" spans="1:13" x14ac:dyDescent="0.25">
      <c r="A1058">
        <v>102</v>
      </c>
      <c r="B1058">
        <v>22</v>
      </c>
      <c r="C1058">
        <v>8</v>
      </c>
      <c r="D1058" s="1">
        <v>44549</v>
      </c>
      <c r="E1058" s="1">
        <f>EDATE(Table_Satış[[#This Row],[Tarix]], 2)  + 5</f>
        <v>44616</v>
      </c>
      <c r="F1058">
        <v>3</v>
      </c>
      <c r="G1058">
        <v>47</v>
      </c>
      <c r="H1058">
        <v>2</v>
      </c>
      <c r="I1058">
        <v>1170</v>
      </c>
      <c r="J1058">
        <v>9360</v>
      </c>
      <c r="K1058">
        <v>9360</v>
      </c>
      <c r="L1058" t="s">
        <v>33</v>
      </c>
      <c r="M1058" t="s">
        <v>30</v>
      </c>
    </row>
    <row r="1059" spans="1:13" x14ac:dyDescent="0.25">
      <c r="A1059">
        <v>306</v>
      </c>
      <c r="B1059">
        <v>3</v>
      </c>
      <c r="C1059">
        <v>1</v>
      </c>
      <c r="D1059" s="1">
        <v>44552</v>
      </c>
      <c r="E1059" s="1">
        <f>EDATE(Table_Satış[[#This Row],[Tarix]], 2)  + 5</f>
        <v>44619</v>
      </c>
      <c r="F1059">
        <v>3</v>
      </c>
      <c r="G1059">
        <v>2</v>
      </c>
      <c r="H1059">
        <v>4</v>
      </c>
      <c r="I1059">
        <v>460</v>
      </c>
      <c r="J1059">
        <v>460</v>
      </c>
      <c r="K1059">
        <v>460</v>
      </c>
      <c r="L1059" t="s">
        <v>50</v>
      </c>
      <c r="M1059" t="s">
        <v>44</v>
      </c>
    </row>
    <row r="1060" spans="1:13" x14ac:dyDescent="0.25">
      <c r="A1060">
        <v>201</v>
      </c>
      <c r="B1060">
        <v>21</v>
      </c>
      <c r="C1060">
        <v>12</v>
      </c>
      <c r="D1060" s="1">
        <v>44552</v>
      </c>
      <c r="E1060" s="1">
        <f>EDATE(Table_Satış[[#This Row],[Tarix]], 2)  + 5</f>
        <v>44619</v>
      </c>
      <c r="F1060">
        <v>3</v>
      </c>
      <c r="G1060">
        <v>86</v>
      </c>
      <c r="H1060">
        <v>7</v>
      </c>
      <c r="I1060">
        <v>1430</v>
      </c>
      <c r="J1060">
        <v>17160</v>
      </c>
      <c r="K1060">
        <v>17160</v>
      </c>
      <c r="L1060" t="s">
        <v>39</v>
      </c>
      <c r="M1060" t="s">
        <v>38</v>
      </c>
    </row>
    <row r="1061" spans="1:13" x14ac:dyDescent="0.25">
      <c r="A1061">
        <v>105</v>
      </c>
      <c r="B1061">
        <v>15</v>
      </c>
      <c r="C1061">
        <v>2</v>
      </c>
      <c r="D1061" s="1">
        <v>44556</v>
      </c>
      <c r="E1061" s="1">
        <f>EDATE(Table_Satış[[#This Row],[Tarix]], 2)  + 5</f>
        <v>44623</v>
      </c>
      <c r="F1061">
        <v>3</v>
      </c>
      <c r="G1061">
        <v>8</v>
      </c>
      <c r="H1061">
        <v>2</v>
      </c>
      <c r="I1061">
        <v>780</v>
      </c>
      <c r="J1061">
        <v>1560</v>
      </c>
      <c r="K1061">
        <v>1560</v>
      </c>
      <c r="L1061" t="s">
        <v>37</v>
      </c>
      <c r="M1061" t="s">
        <v>30</v>
      </c>
    </row>
    <row r="1062" spans="1:13" x14ac:dyDescent="0.25">
      <c r="A1062">
        <v>305</v>
      </c>
      <c r="B1062">
        <v>10</v>
      </c>
      <c r="C1062">
        <v>15</v>
      </c>
      <c r="D1062" s="1">
        <v>44560</v>
      </c>
      <c r="E1062" s="1">
        <f>EDATE(Table_Satış[[#This Row],[Tarix]], 2)  + 5</f>
        <v>44625</v>
      </c>
      <c r="F1062">
        <v>3</v>
      </c>
      <c r="G1062">
        <v>8</v>
      </c>
      <c r="H1062">
        <v>2</v>
      </c>
      <c r="I1062">
        <v>100</v>
      </c>
      <c r="J1062">
        <v>1500</v>
      </c>
      <c r="K1062">
        <v>1500</v>
      </c>
      <c r="L1062" t="s">
        <v>49</v>
      </c>
      <c r="M1062" t="s">
        <v>44</v>
      </c>
    </row>
    <row r="1063" spans="1:13" x14ac:dyDescent="0.25">
      <c r="A1063">
        <v>203</v>
      </c>
      <c r="B1063">
        <v>22</v>
      </c>
      <c r="C1063">
        <v>21</v>
      </c>
      <c r="D1063" s="1">
        <v>43836</v>
      </c>
      <c r="E1063" s="1">
        <f>EDATE(Table_Satış[[#This Row],[Tarix]], 2)  + 5</f>
        <v>43901</v>
      </c>
      <c r="F1063">
        <v>3</v>
      </c>
      <c r="G1063">
        <v>96</v>
      </c>
      <c r="H1063">
        <v>2</v>
      </c>
      <c r="I1063">
        <v>910</v>
      </c>
      <c r="J1063">
        <v>19110</v>
      </c>
      <c r="K1063">
        <v>19110</v>
      </c>
      <c r="L1063" t="s">
        <v>41</v>
      </c>
      <c r="M1063" t="s">
        <v>38</v>
      </c>
    </row>
    <row r="1064" spans="1:13" x14ac:dyDescent="0.25">
      <c r="A1064">
        <v>203</v>
      </c>
      <c r="B1064">
        <v>22</v>
      </c>
      <c r="C1064">
        <v>17</v>
      </c>
      <c r="D1064" s="1">
        <v>43841</v>
      </c>
      <c r="E1064" s="1">
        <f>EDATE(Table_Satış[[#This Row],[Tarix]], 2)  + 5</f>
        <v>43906</v>
      </c>
      <c r="F1064">
        <v>3</v>
      </c>
      <c r="G1064">
        <v>77</v>
      </c>
      <c r="H1064">
        <v>6</v>
      </c>
      <c r="I1064">
        <v>910</v>
      </c>
      <c r="J1064">
        <v>15470</v>
      </c>
      <c r="K1064">
        <v>15470</v>
      </c>
      <c r="L1064" t="s">
        <v>41</v>
      </c>
      <c r="M1064" t="s">
        <v>38</v>
      </c>
    </row>
    <row r="1065" spans="1:13" x14ac:dyDescent="0.25">
      <c r="A1065">
        <v>203</v>
      </c>
      <c r="B1065">
        <v>22</v>
      </c>
      <c r="C1065">
        <v>14</v>
      </c>
      <c r="D1065" s="1">
        <v>43848</v>
      </c>
      <c r="E1065" s="1">
        <f>EDATE(Table_Satış[[#This Row],[Tarix]], 2)  + 5</f>
        <v>43913</v>
      </c>
      <c r="F1065">
        <v>3</v>
      </c>
      <c r="G1065">
        <v>64</v>
      </c>
      <c r="H1065">
        <v>8</v>
      </c>
      <c r="I1065">
        <v>910</v>
      </c>
      <c r="J1065">
        <v>12740</v>
      </c>
      <c r="K1065">
        <v>12740</v>
      </c>
      <c r="L1065" t="s">
        <v>41</v>
      </c>
      <c r="M1065" t="s">
        <v>38</v>
      </c>
    </row>
    <row r="1066" spans="1:13" x14ac:dyDescent="0.25">
      <c r="A1066">
        <v>203</v>
      </c>
      <c r="B1066">
        <v>26</v>
      </c>
      <c r="C1066">
        <v>1</v>
      </c>
      <c r="D1066" s="1">
        <v>43870</v>
      </c>
      <c r="E1066" s="1">
        <f>EDATE(Table_Satış[[#This Row],[Tarix]], 2)  + 5</f>
        <v>43935</v>
      </c>
      <c r="F1066">
        <v>3</v>
      </c>
      <c r="G1066">
        <v>5</v>
      </c>
      <c r="H1066">
        <v>1</v>
      </c>
      <c r="I1066">
        <v>910</v>
      </c>
      <c r="J1066">
        <v>910</v>
      </c>
      <c r="K1066">
        <v>910</v>
      </c>
      <c r="L1066" t="s">
        <v>41</v>
      </c>
      <c r="M1066" t="s">
        <v>38</v>
      </c>
    </row>
    <row r="1067" spans="1:13" x14ac:dyDescent="0.25">
      <c r="A1067">
        <v>203</v>
      </c>
      <c r="B1067">
        <v>2</v>
      </c>
      <c r="C1067">
        <v>12</v>
      </c>
      <c r="D1067" s="1">
        <v>43873</v>
      </c>
      <c r="E1067" s="1">
        <f>EDATE(Table_Satış[[#This Row],[Tarix]], 2)  + 5</f>
        <v>43938</v>
      </c>
      <c r="F1067">
        <v>3</v>
      </c>
      <c r="G1067">
        <v>55</v>
      </c>
      <c r="H1067">
        <v>3</v>
      </c>
      <c r="I1067">
        <v>910</v>
      </c>
      <c r="J1067">
        <v>10920</v>
      </c>
      <c r="K1067">
        <v>10920</v>
      </c>
      <c r="L1067" t="s">
        <v>41</v>
      </c>
      <c r="M1067" t="s">
        <v>38</v>
      </c>
    </row>
    <row r="1068" spans="1:13" x14ac:dyDescent="0.25">
      <c r="A1068">
        <v>203</v>
      </c>
      <c r="B1068">
        <v>27</v>
      </c>
      <c r="C1068">
        <v>7</v>
      </c>
      <c r="D1068" s="1">
        <v>43884</v>
      </c>
      <c r="E1068" s="1">
        <f>EDATE(Table_Satış[[#This Row],[Tarix]], 2)  + 5</f>
        <v>43949</v>
      </c>
      <c r="F1068">
        <v>3</v>
      </c>
      <c r="G1068">
        <v>32</v>
      </c>
      <c r="H1068">
        <v>8</v>
      </c>
      <c r="I1068">
        <v>910</v>
      </c>
      <c r="J1068">
        <v>6370</v>
      </c>
      <c r="K1068">
        <v>6370</v>
      </c>
      <c r="L1068" t="s">
        <v>41</v>
      </c>
      <c r="M1068" t="s">
        <v>38</v>
      </c>
    </row>
    <row r="1069" spans="1:13" x14ac:dyDescent="0.25">
      <c r="A1069">
        <v>203</v>
      </c>
      <c r="B1069">
        <v>22</v>
      </c>
      <c r="C1069">
        <v>15</v>
      </c>
      <c r="D1069" s="1">
        <v>43891</v>
      </c>
      <c r="E1069" s="1">
        <f>EDATE(Table_Satış[[#This Row],[Tarix]], 2)  + 5</f>
        <v>43957</v>
      </c>
      <c r="F1069">
        <v>3</v>
      </c>
      <c r="G1069">
        <v>68</v>
      </c>
      <c r="H1069">
        <v>7</v>
      </c>
      <c r="I1069">
        <v>910</v>
      </c>
      <c r="J1069">
        <v>13650</v>
      </c>
      <c r="K1069">
        <v>13650</v>
      </c>
      <c r="L1069" t="s">
        <v>41</v>
      </c>
      <c r="M1069" t="s">
        <v>38</v>
      </c>
    </row>
    <row r="1070" spans="1:13" x14ac:dyDescent="0.25">
      <c r="A1070">
        <v>203</v>
      </c>
      <c r="B1070">
        <v>7</v>
      </c>
      <c r="C1070">
        <v>12</v>
      </c>
      <c r="D1070" s="1">
        <v>43895</v>
      </c>
      <c r="E1070" s="1">
        <f>EDATE(Table_Satış[[#This Row],[Tarix]], 2)  + 5</f>
        <v>43961</v>
      </c>
      <c r="F1070">
        <v>3</v>
      </c>
      <c r="G1070">
        <v>55</v>
      </c>
      <c r="H1070">
        <v>2</v>
      </c>
      <c r="I1070">
        <v>910</v>
      </c>
      <c r="J1070">
        <v>10920</v>
      </c>
      <c r="K1070">
        <v>10920</v>
      </c>
      <c r="L1070" t="s">
        <v>41</v>
      </c>
      <c r="M1070" t="s">
        <v>38</v>
      </c>
    </row>
    <row r="1071" spans="1:13" x14ac:dyDescent="0.25">
      <c r="A1071">
        <v>203</v>
      </c>
      <c r="B1071">
        <v>22</v>
      </c>
      <c r="C1071">
        <v>12</v>
      </c>
      <c r="D1071" s="1">
        <v>43901</v>
      </c>
      <c r="E1071" s="1">
        <f>EDATE(Table_Satış[[#This Row],[Tarix]], 2)  + 5</f>
        <v>43967</v>
      </c>
      <c r="F1071">
        <v>3</v>
      </c>
      <c r="G1071">
        <v>55</v>
      </c>
      <c r="H1071">
        <v>7</v>
      </c>
      <c r="I1071">
        <v>910</v>
      </c>
      <c r="J1071">
        <v>10920</v>
      </c>
      <c r="K1071">
        <v>10920</v>
      </c>
      <c r="L1071" t="s">
        <v>41</v>
      </c>
      <c r="M1071" t="s">
        <v>38</v>
      </c>
    </row>
    <row r="1072" spans="1:13" x14ac:dyDescent="0.25">
      <c r="A1072">
        <v>203</v>
      </c>
      <c r="B1072">
        <v>22</v>
      </c>
      <c r="C1072">
        <v>4</v>
      </c>
      <c r="D1072" s="1">
        <v>43912</v>
      </c>
      <c r="E1072" s="1">
        <f>EDATE(Table_Satış[[#This Row],[Tarix]], 2)  + 5</f>
        <v>43978</v>
      </c>
      <c r="F1072">
        <v>3</v>
      </c>
      <c r="G1072">
        <v>18</v>
      </c>
      <c r="H1072">
        <v>1</v>
      </c>
      <c r="I1072">
        <v>910</v>
      </c>
      <c r="J1072">
        <v>3640</v>
      </c>
      <c r="K1072">
        <v>3640</v>
      </c>
      <c r="L1072" t="s">
        <v>41</v>
      </c>
      <c r="M1072" t="s">
        <v>38</v>
      </c>
    </row>
    <row r="1073" spans="1:13" x14ac:dyDescent="0.25">
      <c r="A1073">
        <v>203</v>
      </c>
      <c r="B1073">
        <v>4</v>
      </c>
      <c r="C1073">
        <v>16</v>
      </c>
      <c r="D1073" s="1">
        <v>43921</v>
      </c>
      <c r="E1073" s="1">
        <f>EDATE(Table_Satış[[#This Row],[Tarix]], 2)  + 5</f>
        <v>43987</v>
      </c>
      <c r="F1073">
        <v>3</v>
      </c>
      <c r="G1073">
        <v>73</v>
      </c>
      <c r="H1073">
        <v>1</v>
      </c>
      <c r="I1073">
        <v>910</v>
      </c>
      <c r="J1073">
        <v>14560</v>
      </c>
      <c r="K1073">
        <v>14560</v>
      </c>
      <c r="L1073" t="s">
        <v>41</v>
      </c>
      <c r="M1073" t="s">
        <v>38</v>
      </c>
    </row>
    <row r="1074" spans="1:13" x14ac:dyDescent="0.25">
      <c r="A1074">
        <v>203</v>
      </c>
      <c r="B1074">
        <v>8</v>
      </c>
      <c r="C1074">
        <v>16</v>
      </c>
      <c r="D1074" s="1">
        <v>43922</v>
      </c>
      <c r="E1074" s="1">
        <f>EDATE(Table_Satış[[#This Row],[Tarix]], 2)  + 5</f>
        <v>43988</v>
      </c>
      <c r="F1074">
        <v>3</v>
      </c>
      <c r="G1074">
        <v>73</v>
      </c>
      <c r="H1074">
        <v>5</v>
      </c>
      <c r="I1074">
        <v>910</v>
      </c>
      <c r="J1074">
        <v>14560</v>
      </c>
      <c r="K1074">
        <v>14560</v>
      </c>
      <c r="L1074" t="s">
        <v>41</v>
      </c>
      <c r="M1074" t="s">
        <v>38</v>
      </c>
    </row>
    <row r="1075" spans="1:13" x14ac:dyDescent="0.25">
      <c r="A1075">
        <v>203</v>
      </c>
      <c r="B1075">
        <v>22</v>
      </c>
      <c r="C1075">
        <v>16</v>
      </c>
      <c r="D1075" s="1">
        <v>43928</v>
      </c>
      <c r="E1075" s="1">
        <f>EDATE(Table_Satış[[#This Row],[Tarix]], 2)  + 5</f>
        <v>43994</v>
      </c>
      <c r="F1075">
        <v>3</v>
      </c>
      <c r="G1075">
        <v>73</v>
      </c>
      <c r="H1075">
        <v>8</v>
      </c>
      <c r="I1075">
        <v>910</v>
      </c>
      <c r="J1075">
        <v>14560</v>
      </c>
      <c r="K1075">
        <v>14560</v>
      </c>
      <c r="L1075" t="s">
        <v>41</v>
      </c>
      <c r="M1075" t="s">
        <v>38</v>
      </c>
    </row>
    <row r="1076" spans="1:13" x14ac:dyDescent="0.25">
      <c r="A1076">
        <v>203</v>
      </c>
      <c r="B1076">
        <v>22</v>
      </c>
      <c r="C1076">
        <v>18</v>
      </c>
      <c r="D1076" s="1">
        <v>43930</v>
      </c>
      <c r="E1076" s="1">
        <f>EDATE(Table_Satış[[#This Row],[Tarix]], 2)  + 5</f>
        <v>43996</v>
      </c>
      <c r="F1076">
        <v>3</v>
      </c>
      <c r="G1076">
        <v>82</v>
      </c>
      <c r="H1076">
        <v>2</v>
      </c>
      <c r="I1076">
        <v>910</v>
      </c>
      <c r="J1076">
        <v>16380</v>
      </c>
      <c r="K1076">
        <v>16380</v>
      </c>
      <c r="L1076" t="s">
        <v>41</v>
      </c>
      <c r="M1076" t="s">
        <v>38</v>
      </c>
    </row>
    <row r="1077" spans="1:13" x14ac:dyDescent="0.25">
      <c r="A1077">
        <v>203</v>
      </c>
      <c r="B1077">
        <v>26</v>
      </c>
      <c r="C1077">
        <v>11</v>
      </c>
      <c r="D1077" s="1">
        <v>43944</v>
      </c>
      <c r="E1077" s="1">
        <f>EDATE(Table_Satış[[#This Row],[Tarix]], 2)  + 5</f>
        <v>44010</v>
      </c>
      <c r="F1077">
        <v>3</v>
      </c>
      <c r="G1077">
        <v>50</v>
      </c>
      <c r="H1077">
        <v>3</v>
      </c>
      <c r="I1077">
        <v>910</v>
      </c>
      <c r="J1077">
        <v>10010</v>
      </c>
      <c r="K1077">
        <v>10010</v>
      </c>
      <c r="L1077" t="s">
        <v>41</v>
      </c>
      <c r="M1077" t="s">
        <v>38</v>
      </c>
    </row>
    <row r="1078" spans="1:13" x14ac:dyDescent="0.25">
      <c r="A1078">
        <v>203</v>
      </c>
      <c r="B1078">
        <v>24</v>
      </c>
      <c r="C1078">
        <v>17</v>
      </c>
      <c r="D1078" s="1">
        <v>43969</v>
      </c>
      <c r="E1078" s="1">
        <f>EDATE(Table_Satış[[#This Row],[Tarix]], 2)  + 5</f>
        <v>44035</v>
      </c>
      <c r="F1078">
        <v>3</v>
      </c>
      <c r="G1078">
        <v>77</v>
      </c>
      <c r="H1078">
        <v>5</v>
      </c>
      <c r="I1078">
        <v>910</v>
      </c>
      <c r="J1078">
        <v>15470</v>
      </c>
      <c r="K1078">
        <v>15470</v>
      </c>
      <c r="L1078" t="s">
        <v>41</v>
      </c>
      <c r="M1078" t="s">
        <v>38</v>
      </c>
    </row>
    <row r="1079" spans="1:13" x14ac:dyDescent="0.25">
      <c r="A1079">
        <v>203</v>
      </c>
      <c r="B1079">
        <v>2</v>
      </c>
      <c r="C1079">
        <v>17</v>
      </c>
      <c r="D1079" s="1">
        <v>43974</v>
      </c>
      <c r="E1079" s="1">
        <f>EDATE(Table_Satış[[#This Row],[Tarix]], 2)  + 5</f>
        <v>44040</v>
      </c>
      <c r="F1079">
        <v>3</v>
      </c>
      <c r="G1079">
        <v>77</v>
      </c>
      <c r="H1079">
        <v>8</v>
      </c>
      <c r="I1079">
        <v>910</v>
      </c>
      <c r="J1079">
        <v>15470</v>
      </c>
      <c r="K1079">
        <v>15470</v>
      </c>
      <c r="L1079" t="s">
        <v>41</v>
      </c>
      <c r="M1079" t="s">
        <v>38</v>
      </c>
    </row>
    <row r="1080" spans="1:13" x14ac:dyDescent="0.25">
      <c r="A1080">
        <v>203</v>
      </c>
      <c r="B1080">
        <v>22</v>
      </c>
      <c r="C1080">
        <v>5</v>
      </c>
      <c r="D1080" s="1">
        <v>43975</v>
      </c>
      <c r="E1080" s="1">
        <f>EDATE(Table_Satış[[#This Row],[Tarix]], 2)  + 5</f>
        <v>44041</v>
      </c>
      <c r="F1080">
        <v>3</v>
      </c>
      <c r="G1080">
        <v>23</v>
      </c>
      <c r="H1080">
        <v>4</v>
      </c>
      <c r="I1080">
        <v>910</v>
      </c>
      <c r="J1080">
        <v>4550</v>
      </c>
      <c r="K1080">
        <v>4550</v>
      </c>
      <c r="L1080" t="s">
        <v>41</v>
      </c>
      <c r="M1080" t="s">
        <v>38</v>
      </c>
    </row>
    <row r="1081" spans="1:13" x14ac:dyDescent="0.25">
      <c r="A1081">
        <v>203</v>
      </c>
      <c r="B1081">
        <v>2</v>
      </c>
      <c r="C1081">
        <v>17</v>
      </c>
      <c r="D1081" s="1">
        <v>43976</v>
      </c>
      <c r="E1081" s="1">
        <f>EDATE(Table_Satış[[#This Row],[Tarix]], 2)  + 5</f>
        <v>44042</v>
      </c>
      <c r="F1081">
        <v>3</v>
      </c>
      <c r="G1081">
        <v>77</v>
      </c>
      <c r="H1081">
        <v>8</v>
      </c>
      <c r="I1081">
        <v>910</v>
      </c>
      <c r="J1081">
        <v>15470</v>
      </c>
      <c r="K1081">
        <v>15470</v>
      </c>
      <c r="L1081" t="s">
        <v>41</v>
      </c>
      <c r="M1081" t="s">
        <v>38</v>
      </c>
    </row>
    <row r="1082" spans="1:13" x14ac:dyDescent="0.25">
      <c r="A1082">
        <v>203</v>
      </c>
      <c r="B1082">
        <v>22</v>
      </c>
      <c r="C1082">
        <v>25</v>
      </c>
      <c r="D1082" s="1">
        <v>43991</v>
      </c>
      <c r="E1082" s="1">
        <f>EDATE(Table_Satış[[#This Row],[Tarix]], 2)  + 5</f>
        <v>44057</v>
      </c>
      <c r="F1082">
        <v>3</v>
      </c>
      <c r="G1082">
        <v>114</v>
      </c>
      <c r="H1082">
        <v>3</v>
      </c>
      <c r="I1082">
        <v>910</v>
      </c>
      <c r="J1082">
        <v>22750</v>
      </c>
      <c r="K1082">
        <v>22750</v>
      </c>
      <c r="L1082" t="s">
        <v>41</v>
      </c>
      <c r="M1082" t="s">
        <v>38</v>
      </c>
    </row>
    <row r="1083" spans="1:13" x14ac:dyDescent="0.25">
      <c r="A1083">
        <v>203</v>
      </c>
      <c r="B1083">
        <v>24</v>
      </c>
      <c r="C1083">
        <v>9</v>
      </c>
      <c r="D1083" s="1">
        <v>43994</v>
      </c>
      <c r="E1083" s="1">
        <f>EDATE(Table_Satış[[#This Row],[Tarix]], 2)  + 5</f>
        <v>44060</v>
      </c>
      <c r="F1083">
        <v>3</v>
      </c>
      <c r="G1083">
        <v>41</v>
      </c>
      <c r="H1083">
        <v>6</v>
      </c>
      <c r="I1083">
        <v>910</v>
      </c>
      <c r="J1083">
        <v>8190</v>
      </c>
      <c r="K1083">
        <v>8190</v>
      </c>
      <c r="L1083" t="s">
        <v>41</v>
      </c>
      <c r="M1083" t="s">
        <v>38</v>
      </c>
    </row>
    <row r="1084" spans="1:13" x14ac:dyDescent="0.25">
      <c r="A1084">
        <v>203</v>
      </c>
      <c r="B1084">
        <v>26</v>
      </c>
      <c r="C1084">
        <v>5</v>
      </c>
      <c r="D1084" s="1">
        <v>44027</v>
      </c>
      <c r="E1084" s="1">
        <f>EDATE(Table_Satış[[#This Row],[Tarix]], 2)  + 5</f>
        <v>44094</v>
      </c>
      <c r="F1084">
        <v>3</v>
      </c>
      <c r="G1084">
        <v>23</v>
      </c>
      <c r="H1084">
        <v>3</v>
      </c>
      <c r="I1084">
        <v>910</v>
      </c>
      <c r="J1084">
        <v>4550</v>
      </c>
      <c r="K1084">
        <v>4550</v>
      </c>
      <c r="L1084" t="s">
        <v>41</v>
      </c>
      <c r="M1084" t="s">
        <v>38</v>
      </c>
    </row>
    <row r="1085" spans="1:13" x14ac:dyDescent="0.25">
      <c r="A1085">
        <v>203</v>
      </c>
      <c r="B1085">
        <v>7</v>
      </c>
      <c r="C1085">
        <v>9</v>
      </c>
      <c r="D1085" s="1">
        <v>44041</v>
      </c>
      <c r="E1085" s="1">
        <f>EDATE(Table_Satış[[#This Row],[Tarix]], 2)  + 5</f>
        <v>44108</v>
      </c>
      <c r="F1085">
        <v>3</v>
      </c>
      <c r="G1085">
        <v>41</v>
      </c>
      <c r="H1085">
        <v>8</v>
      </c>
      <c r="I1085">
        <v>910</v>
      </c>
      <c r="J1085">
        <v>8190</v>
      </c>
      <c r="K1085">
        <v>8190</v>
      </c>
      <c r="L1085" t="s">
        <v>41</v>
      </c>
      <c r="M1085" t="s">
        <v>38</v>
      </c>
    </row>
    <row r="1086" spans="1:13" x14ac:dyDescent="0.25">
      <c r="A1086">
        <v>203</v>
      </c>
      <c r="B1086">
        <v>22</v>
      </c>
      <c r="C1086">
        <v>2</v>
      </c>
      <c r="D1086" s="1">
        <v>44044</v>
      </c>
      <c r="E1086" s="1">
        <f>EDATE(Table_Satış[[#This Row],[Tarix]], 2)  + 5</f>
        <v>44110</v>
      </c>
      <c r="F1086">
        <v>3</v>
      </c>
      <c r="G1086">
        <v>9</v>
      </c>
      <c r="H1086">
        <v>4</v>
      </c>
      <c r="I1086">
        <v>910</v>
      </c>
      <c r="J1086">
        <v>1820</v>
      </c>
      <c r="K1086">
        <v>1820</v>
      </c>
      <c r="L1086" t="s">
        <v>41</v>
      </c>
      <c r="M1086" t="s">
        <v>38</v>
      </c>
    </row>
    <row r="1087" spans="1:13" x14ac:dyDescent="0.25">
      <c r="A1087">
        <v>203</v>
      </c>
      <c r="B1087">
        <v>27</v>
      </c>
      <c r="C1087">
        <v>3</v>
      </c>
      <c r="D1087" s="1">
        <v>44053</v>
      </c>
      <c r="E1087" s="1">
        <f>EDATE(Table_Satış[[#This Row],[Tarix]], 2)  + 5</f>
        <v>44119</v>
      </c>
      <c r="F1087">
        <v>3</v>
      </c>
      <c r="G1087">
        <v>14</v>
      </c>
      <c r="H1087">
        <v>3</v>
      </c>
      <c r="I1087">
        <v>910</v>
      </c>
      <c r="J1087">
        <v>2730</v>
      </c>
      <c r="K1087">
        <v>2730</v>
      </c>
      <c r="L1087" t="s">
        <v>41</v>
      </c>
      <c r="M1087" t="s">
        <v>38</v>
      </c>
    </row>
    <row r="1088" spans="1:13" x14ac:dyDescent="0.25">
      <c r="A1088">
        <v>203</v>
      </c>
      <c r="B1088">
        <v>27</v>
      </c>
      <c r="C1088">
        <v>3</v>
      </c>
      <c r="D1088" s="1">
        <v>44057</v>
      </c>
      <c r="E1088" s="1">
        <f>EDATE(Table_Satış[[#This Row],[Tarix]], 2)  + 5</f>
        <v>44123</v>
      </c>
      <c r="F1088">
        <v>3</v>
      </c>
      <c r="G1088">
        <v>14</v>
      </c>
      <c r="H1088">
        <v>1</v>
      </c>
      <c r="I1088">
        <v>910</v>
      </c>
      <c r="J1088">
        <v>2730</v>
      </c>
      <c r="K1088">
        <v>2730</v>
      </c>
      <c r="L1088" t="s">
        <v>41</v>
      </c>
      <c r="M1088" t="s">
        <v>38</v>
      </c>
    </row>
    <row r="1089" spans="1:13" x14ac:dyDescent="0.25">
      <c r="A1089">
        <v>203</v>
      </c>
      <c r="B1089">
        <v>22</v>
      </c>
      <c r="C1089">
        <v>7</v>
      </c>
      <c r="D1089" s="1">
        <v>44059</v>
      </c>
      <c r="E1089" s="1">
        <f>EDATE(Table_Satış[[#This Row],[Tarix]], 2)  + 5</f>
        <v>44125</v>
      </c>
      <c r="F1089">
        <v>3</v>
      </c>
      <c r="G1089">
        <v>32</v>
      </c>
      <c r="H1089">
        <v>5</v>
      </c>
      <c r="I1089">
        <v>910</v>
      </c>
      <c r="J1089">
        <v>6370</v>
      </c>
      <c r="K1089">
        <v>6370</v>
      </c>
      <c r="L1089" t="s">
        <v>41</v>
      </c>
      <c r="M1089" t="s">
        <v>38</v>
      </c>
    </row>
    <row r="1090" spans="1:13" x14ac:dyDescent="0.25">
      <c r="A1090">
        <v>203</v>
      </c>
      <c r="B1090">
        <v>27</v>
      </c>
      <c r="C1090">
        <v>21</v>
      </c>
      <c r="D1090" s="1">
        <v>44060</v>
      </c>
      <c r="E1090" s="1">
        <f>EDATE(Table_Satış[[#This Row],[Tarix]], 2)  + 5</f>
        <v>44126</v>
      </c>
      <c r="F1090">
        <v>3</v>
      </c>
      <c r="G1090">
        <v>96</v>
      </c>
      <c r="H1090">
        <v>7</v>
      </c>
      <c r="I1090">
        <v>910</v>
      </c>
      <c r="J1090">
        <v>19110</v>
      </c>
      <c r="K1090">
        <v>19110</v>
      </c>
      <c r="L1090" t="s">
        <v>41</v>
      </c>
      <c r="M1090" t="s">
        <v>38</v>
      </c>
    </row>
    <row r="1091" spans="1:13" x14ac:dyDescent="0.25">
      <c r="A1091">
        <v>203</v>
      </c>
      <c r="B1091">
        <v>26</v>
      </c>
      <c r="C1091">
        <v>8</v>
      </c>
      <c r="D1091" s="1">
        <v>44078</v>
      </c>
      <c r="E1091" s="1">
        <f>EDATE(Table_Satış[[#This Row],[Tarix]], 2)  + 5</f>
        <v>44144</v>
      </c>
      <c r="F1091">
        <v>3</v>
      </c>
      <c r="G1091">
        <v>36</v>
      </c>
      <c r="H1091">
        <v>4</v>
      </c>
      <c r="I1091">
        <v>910</v>
      </c>
      <c r="J1091">
        <v>7280</v>
      </c>
      <c r="K1091">
        <v>7280</v>
      </c>
      <c r="L1091" t="s">
        <v>41</v>
      </c>
      <c r="M1091" t="s">
        <v>38</v>
      </c>
    </row>
    <row r="1092" spans="1:13" x14ac:dyDescent="0.25">
      <c r="A1092">
        <v>203</v>
      </c>
      <c r="B1092">
        <v>29</v>
      </c>
      <c r="C1092">
        <v>7</v>
      </c>
      <c r="D1092" s="1">
        <v>44084</v>
      </c>
      <c r="E1092" s="1">
        <f>EDATE(Table_Satış[[#This Row],[Tarix]], 2)  + 5</f>
        <v>44150</v>
      </c>
      <c r="F1092">
        <v>3</v>
      </c>
      <c r="G1092">
        <v>32</v>
      </c>
      <c r="H1092">
        <v>3</v>
      </c>
      <c r="I1092">
        <v>910</v>
      </c>
      <c r="J1092">
        <v>6370</v>
      </c>
      <c r="K1092">
        <v>6370</v>
      </c>
      <c r="L1092" t="s">
        <v>41</v>
      </c>
      <c r="M1092" t="s">
        <v>38</v>
      </c>
    </row>
    <row r="1093" spans="1:13" x14ac:dyDescent="0.25">
      <c r="A1093">
        <v>203</v>
      </c>
      <c r="B1093">
        <v>26</v>
      </c>
      <c r="C1093">
        <v>14</v>
      </c>
      <c r="D1093" s="1">
        <v>44104</v>
      </c>
      <c r="E1093" s="1">
        <f>EDATE(Table_Satış[[#This Row],[Tarix]], 2)  + 5</f>
        <v>44170</v>
      </c>
      <c r="F1093">
        <v>3</v>
      </c>
      <c r="G1093">
        <v>64</v>
      </c>
      <c r="H1093">
        <v>3</v>
      </c>
      <c r="I1093">
        <v>910</v>
      </c>
      <c r="J1093">
        <v>12740</v>
      </c>
      <c r="K1093">
        <v>12740</v>
      </c>
      <c r="L1093" t="s">
        <v>41</v>
      </c>
      <c r="M1093" t="s">
        <v>38</v>
      </c>
    </row>
    <row r="1094" spans="1:13" x14ac:dyDescent="0.25">
      <c r="A1094">
        <v>203</v>
      </c>
      <c r="B1094">
        <v>3</v>
      </c>
      <c r="C1094">
        <v>8</v>
      </c>
      <c r="D1094" s="1">
        <v>44111</v>
      </c>
      <c r="E1094" s="1">
        <f>EDATE(Table_Satış[[#This Row],[Tarix]], 2)  + 5</f>
        <v>44177</v>
      </c>
      <c r="F1094">
        <v>3</v>
      </c>
      <c r="G1094">
        <v>36</v>
      </c>
      <c r="H1094">
        <v>7</v>
      </c>
      <c r="I1094">
        <v>910</v>
      </c>
      <c r="J1094">
        <v>7280</v>
      </c>
      <c r="K1094">
        <v>7280</v>
      </c>
      <c r="L1094" t="s">
        <v>41</v>
      </c>
      <c r="M1094" t="s">
        <v>38</v>
      </c>
    </row>
    <row r="1095" spans="1:13" x14ac:dyDescent="0.25">
      <c r="A1095">
        <v>203</v>
      </c>
      <c r="B1095">
        <v>26</v>
      </c>
      <c r="C1095">
        <v>3</v>
      </c>
      <c r="D1095" s="1">
        <v>44118</v>
      </c>
      <c r="E1095" s="1">
        <f>EDATE(Table_Satış[[#This Row],[Tarix]], 2)  + 5</f>
        <v>44184</v>
      </c>
      <c r="F1095">
        <v>3</v>
      </c>
      <c r="G1095">
        <v>14</v>
      </c>
      <c r="H1095">
        <v>3</v>
      </c>
      <c r="I1095">
        <v>910</v>
      </c>
      <c r="J1095">
        <v>2730</v>
      </c>
      <c r="K1095">
        <v>2730</v>
      </c>
      <c r="L1095" t="s">
        <v>41</v>
      </c>
      <c r="M1095" t="s">
        <v>38</v>
      </c>
    </row>
    <row r="1096" spans="1:13" x14ac:dyDescent="0.25">
      <c r="A1096">
        <v>203</v>
      </c>
      <c r="B1096">
        <v>7</v>
      </c>
      <c r="C1096">
        <v>3</v>
      </c>
      <c r="D1096" s="1">
        <v>44137</v>
      </c>
      <c r="E1096" s="1">
        <f>EDATE(Table_Satış[[#This Row],[Tarix]], 2)  + 5</f>
        <v>44203</v>
      </c>
      <c r="F1096">
        <v>3</v>
      </c>
      <c r="G1096">
        <v>14</v>
      </c>
      <c r="H1096">
        <v>8</v>
      </c>
      <c r="I1096">
        <v>910</v>
      </c>
      <c r="J1096">
        <v>2730</v>
      </c>
      <c r="K1096">
        <v>2730</v>
      </c>
      <c r="L1096" t="s">
        <v>41</v>
      </c>
      <c r="M1096" t="s">
        <v>38</v>
      </c>
    </row>
    <row r="1097" spans="1:13" x14ac:dyDescent="0.25">
      <c r="A1097">
        <v>203</v>
      </c>
      <c r="B1097">
        <v>22</v>
      </c>
      <c r="C1097">
        <v>17</v>
      </c>
      <c r="D1097" s="1">
        <v>44138</v>
      </c>
      <c r="E1097" s="1">
        <f>EDATE(Table_Satış[[#This Row],[Tarix]], 2)  + 5</f>
        <v>44204</v>
      </c>
      <c r="F1097">
        <v>3</v>
      </c>
      <c r="G1097">
        <v>77</v>
      </c>
      <c r="H1097">
        <v>1</v>
      </c>
      <c r="I1097">
        <v>910</v>
      </c>
      <c r="J1097">
        <v>15470</v>
      </c>
      <c r="K1097">
        <v>15470</v>
      </c>
      <c r="L1097" t="s">
        <v>41</v>
      </c>
      <c r="M1097" t="s">
        <v>38</v>
      </c>
    </row>
    <row r="1098" spans="1:13" x14ac:dyDescent="0.25">
      <c r="A1098">
        <v>203</v>
      </c>
      <c r="B1098">
        <v>6</v>
      </c>
      <c r="C1098">
        <v>22</v>
      </c>
      <c r="D1098" s="1">
        <v>44144</v>
      </c>
      <c r="E1098" s="1">
        <f>EDATE(Table_Satış[[#This Row],[Tarix]], 2)  + 5</f>
        <v>44210</v>
      </c>
      <c r="F1098">
        <v>3</v>
      </c>
      <c r="G1098">
        <v>100</v>
      </c>
      <c r="H1098">
        <v>5</v>
      </c>
      <c r="I1098">
        <v>910</v>
      </c>
      <c r="J1098">
        <v>20020</v>
      </c>
      <c r="K1098">
        <v>20020</v>
      </c>
      <c r="L1098" t="s">
        <v>41</v>
      </c>
      <c r="M1098" t="s">
        <v>38</v>
      </c>
    </row>
    <row r="1099" spans="1:13" x14ac:dyDescent="0.25">
      <c r="A1099">
        <v>203</v>
      </c>
      <c r="B1099">
        <v>28</v>
      </c>
      <c r="C1099">
        <v>13</v>
      </c>
      <c r="D1099" s="1">
        <v>44163</v>
      </c>
      <c r="E1099" s="1">
        <f>EDATE(Table_Satış[[#This Row],[Tarix]], 2)  + 5</f>
        <v>44229</v>
      </c>
      <c r="F1099">
        <v>3</v>
      </c>
      <c r="G1099">
        <v>59</v>
      </c>
      <c r="H1099">
        <v>7</v>
      </c>
      <c r="I1099">
        <v>910</v>
      </c>
      <c r="J1099">
        <v>11830</v>
      </c>
      <c r="K1099">
        <v>11830</v>
      </c>
      <c r="L1099" t="s">
        <v>41</v>
      </c>
      <c r="M1099" t="s">
        <v>38</v>
      </c>
    </row>
    <row r="1100" spans="1:13" x14ac:dyDescent="0.25">
      <c r="A1100">
        <v>203</v>
      </c>
      <c r="B1100">
        <v>6</v>
      </c>
      <c r="C1100">
        <v>21</v>
      </c>
      <c r="D1100" s="1">
        <v>44194</v>
      </c>
      <c r="E1100" s="1">
        <f>EDATE(Table_Satış[[#This Row],[Tarix]], 2)  + 5</f>
        <v>44260</v>
      </c>
      <c r="F1100">
        <v>3</v>
      </c>
      <c r="G1100">
        <v>96</v>
      </c>
      <c r="H1100">
        <v>6</v>
      </c>
      <c r="I1100">
        <v>910</v>
      </c>
      <c r="J1100">
        <v>19110</v>
      </c>
      <c r="K1100">
        <v>19110</v>
      </c>
      <c r="L1100" t="s">
        <v>41</v>
      </c>
      <c r="M1100" t="s">
        <v>38</v>
      </c>
    </row>
    <row r="1101" spans="1:13" x14ac:dyDescent="0.25">
      <c r="A1101">
        <v>203</v>
      </c>
      <c r="B1101">
        <v>27</v>
      </c>
      <c r="C1101">
        <v>19</v>
      </c>
      <c r="D1101" s="1">
        <v>44196</v>
      </c>
      <c r="E1101" s="1">
        <f>EDATE(Table_Satış[[#This Row],[Tarix]], 2)  + 5</f>
        <v>44260</v>
      </c>
      <c r="F1101">
        <v>3</v>
      </c>
      <c r="G1101">
        <v>86</v>
      </c>
      <c r="H1101">
        <v>7</v>
      </c>
      <c r="I1101">
        <v>910</v>
      </c>
      <c r="J1101">
        <v>17290</v>
      </c>
      <c r="K1101">
        <v>17290</v>
      </c>
      <c r="L1101" t="s">
        <v>41</v>
      </c>
      <c r="M1101" t="s">
        <v>38</v>
      </c>
    </row>
    <row r="1102" spans="1:13" x14ac:dyDescent="0.25">
      <c r="A1102">
        <v>203</v>
      </c>
      <c r="B1102">
        <v>21</v>
      </c>
      <c r="C1102">
        <v>11</v>
      </c>
      <c r="D1102" s="1">
        <v>44218</v>
      </c>
      <c r="E1102" s="1">
        <f>EDATE(Table_Satış[[#This Row],[Tarix]], 2)  + 5</f>
        <v>44282</v>
      </c>
      <c r="F1102">
        <v>3</v>
      </c>
      <c r="G1102">
        <v>50</v>
      </c>
      <c r="H1102">
        <v>7</v>
      </c>
      <c r="I1102">
        <v>910</v>
      </c>
      <c r="J1102">
        <v>10010</v>
      </c>
      <c r="K1102">
        <v>10010</v>
      </c>
      <c r="L1102" t="s">
        <v>41</v>
      </c>
      <c r="M1102" t="s">
        <v>38</v>
      </c>
    </row>
    <row r="1103" spans="1:13" x14ac:dyDescent="0.25">
      <c r="A1103">
        <v>203</v>
      </c>
      <c r="B1103">
        <v>6</v>
      </c>
      <c r="C1103">
        <v>8</v>
      </c>
      <c r="D1103" s="1">
        <v>44228</v>
      </c>
      <c r="E1103" s="1">
        <f>EDATE(Table_Satış[[#This Row],[Tarix]], 2)  + 5</f>
        <v>44292</v>
      </c>
      <c r="F1103">
        <v>3</v>
      </c>
      <c r="G1103">
        <v>36</v>
      </c>
      <c r="H1103">
        <v>7</v>
      </c>
      <c r="I1103">
        <v>910</v>
      </c>
      <c r="J1103">
        <v>7280</v>
      </c>
      <c r="K1103">
        <v>7280</v>
      </c>
      <c r="L1103" t="s">
        <v>41</v>
      </c>
      <c r="M1103" t="s">
        <v>38</v>
      </c>
    </row>
    <row r="1104" spans="1:13" x14ac:dyDescent="0.25">
      <c r="A1104">
        <v>203</v>
      </c>
      <c r="B1104">
        <v>2</v>
      </c>
      <c r="C1104">
        <v>3</v>
      </c>
      <c r="D1104" s="1">
        <v>44244</v>
      </c>
      <c r="E1104" s="1">
        <f>EDATE(Table_Satış[[#This Row],[Tarix]], 2)  + 5</f>
        <v>44308</v>
      </c>
      <c r="F1104">
        <v>3</v>
      </c>
      <c r="G1104">
        <v>14</v>
      </c>
      <c r="H1104">
        <v>1</v>
      </c>
      <c r="I1104">
        <v>910</v>
      </c>
      <c r="J1104">
        <v>2730</v>
      </c>
      <c r="K1104">
        <v>2730</v>
      </c>
      <c r="L1104" t="s">
        <v>41</v>
      </c>
      <c r="M1104" t="s">
        <v>38</v>
      </c>
    </row>
    <row r="1105" spans="1:13" x14ac:dyDescent="0.25">
      <c r="A1105">
        <v>203</v>
      </c>
      <c r="B1105">
        <v>26</v>
      </c>
      <c r="C1105">
        <v>7</v>
      </c>
      <c r="D1105" s="1">
        <v>44256</v>
      </c>
      <c r="E1105" s="1">
        <f>EDATE(Table_Satış[[#This Row],[Tarix]], 2)  + 5</f>
        <v>44322</v>
      </c>
      <c r="F1105">
        <v>3</v>
      </c>
      <c r="G1105">
        <v>32</v>
      </c>
      <c r="H1105">
        <v>8</v>
      </c>
      <c r="I1105">
        <v>910</v>
      </c>
      <c r="J1105">
        <v>6370</v>
      </c>
      <c r="K1105">
        <v>6370</v>
      </c>
      <c r="L1105" t="s">
        <v>41</v>
      </c>
      <c r="M1105" t="s">
        <v>38</v>
      </c>
    </row>
    <row r="1106" spans="1:13" x14ac:dyDescent="0.25">
      <c r="A1106">
        <v>203</v>
      </c>
      <c r="B1106">
        <v>26</v>
      </c>
      <c r="C1106">
        <v>19</v>
      </c>
      <c r="D1106" s="1">
        <v>44290</v>
      </c>
      <c r="E1106" s="1">
        <f>EDATE(Table_Satış[[#This Row],[Tarix]], 2)  + 5</f>
        <v>44356</v>
      </c>
      <c r="F1106">
        <v>3</v>
      </c>
      <c r="G1106">
        <v>86</v>
      </c>
      <c r="H1106">
        <v>3</v>
      </c>
      <c r="I1106">
        <v>910</v>
      </c>
      <c r="J1106">
        <v>17290</v>
      </c>
      <c r="K1106">
        <v>17290</v>
      </c>
      <c r="L1106" t="s">
        <v>41</v>
      </c>
      <c r="M1106" t="s">
        <v>38</v>
      </c>
    </row>
    <row r="1107" spans="1:13" x14ac:dyDescent="0.25">
      <c r="A1107">
        <v>203</v>
      </c>
      <c r="B1107">
        <v>22</v>
      </c>
      <c r="C1107">
        <v>9</v>
      </c>
      <c r="D1107" s="1">
        <v>44299</v>
      </c>
      <c r="E1107" s="1">
        <f>EDATE(Table_Satış[[#This Row],[Tarix]], 2)  + 5</f>
        <v>44365</v>
      </c>
      <c r="F1107">
        <v>3</v>
      </c>
      <c r="G1107">
        <v>41</v>
      </c>
      <c r="H1107">
        <v>8</v>
      </c>
      <c r="I1107">
        <v>910</v>
      </c>
      <c r="J1107">
        <v>8190</v>
      </c>
      <c r="K1107">
        <v>8190</v>
      </c>
      <c r="L1107" t="s">
        <v>41</v>
      </c>
      <c r="M1107" t="s">
        <v>38</v>
      </c>
    </row>
    <row r="1108" spans="1:13" x14ac:dyDescent="0.25">
      <c r="A1108">
        <v>203</v>
      </c>
      <c r="B1108">
        <v>4</v>
      </c>
      <c r="C1108">
        <v>10</v>
      </c>
      <c r="D1108" s="1">
        <v>44319</v>
      </c>
      <c r="E1108" s="1">
        <f>EDATE(Table_Satış[[#This Row],[Tarix]], 2)  + 5</f>
        <v>44385</v>
      </c>
      <c r="F1108">
        <v>3</v>
      </c>
      <c r="G1108">
        <v>46</v>
      </c>
      <c r="H1108">
        <v>4</v>
      </c>
      <c r="I1108">
        <v>910</v>
      </c>
      <c r="J1108">
        <v>9100</v>
      </c>
      <c r="K1108">
        <v>9100</v>
      </c>
      <c r="L1108" t="s">
        <v>41</v>
      </c>
      <c r="M1108" t="s">
        <v>38</v>
      </c>
    </row>
    <row r="1109" spans="1:13" x14ac:dyDescent="0.25">
      <c r="A1109">
        <v>203</v>
      </c>
      <c r="B1109">
        <v>6</v>
      </c>
      <c r="C1109">
        <v>22</v>
      </c>
      <c r="D1109" s="1">
        <v>44349</v>
      </c>
      <c r="E1109" s="1">
        <f>EDATE(Table_Satış[[#This Row],[Tarix]], 2)  + 5</f>
        <v>44415</v>
      </c>
      <c r="F1109">
        <v>3</v>
      </c>
      <c r="G1109">
        <v>100</v>
      </c>
      <c r="H1109">
        <v>2</v>
      </c>
      <c r="I1109">
        <v>910</v>
      </c>
      <c r="J1109">
        <v>20020</v>
      </c>
      <c r="K1109">
        <v>20020</v>
      </c>
      <c r="L1109" t="s">
        <v>41</v>
      </c>
      <c r="M1109" t="s">
        <v>38</v>
      </c>
    </row>
    <row r="1110" spans="1:13" x14ac:dyDescent="0.25">
      <c r="A1110">
        <v>203</v>
      </c>
      <c r="B1110">
        <v>3</v>
      </c>
      <c r="C1110">
        <v>2</v>
      </c>
      <c r="D1110" s="1">
        <v>44360</v>
      </c>
      <c r="E1110" s="1">
        <f>EDATE(Table_Satış[[#This Row],[Tarix]], 2)  + 5</f>
        <v>44426</v>
      </c>
      <c r="F1110">
        <v>3</v>
      </c>
      <c r="G1110">
        <v>9</v>
      </c>
      <c r="H1110">
        <v>7</v>
      </c>
      <c r="I1110">
        <v>910</v>
      </c>
      <c r="J1110">
        <v>1820</v>
      </c>
      <c r="K1110">
        <v>1820</v>
      </c>
      <c r="L1110" t="s">
        <v>41</v>
      </c>
      <c r="M1110" t="s">
        <v>38</v>
      </c>
    </row>
    <row r="1111" spans="1:13" x14ac:dyDescent="0.25">
      <c r="A1111">
        <v>203</v>
      </c>
      <c r="B1111">
        <v>24</v>
      </c>
      <c r="C1111">
        <v>15</v>
      </c>
      <c r="D1111" s="1">
        <v>44367</v>
      </c>
      <c r="E1111" s="1">
        <f>EDATE(Table_Satış[[#This Row],[Tarix]], 2)  + 5</f>
        <v>44433</v>
      </c>
      <c r="F1111">
        <v>3</v>
      </c>
      <c r="G1111">
        <v>68</v>
      </c>
      <c r="H1111">
        <v>8</v>
      </c>
      <c r="I1111">
        <v>910</v>
      </c>
      <c r="J1111">
        <v>13650</v>
      </c>
      <c r="K1111">
        <v>13650</v>
      </c>
      <c r="L1111" t="s">
        <v>41</v>
      </c>
      <c r="M1111" t="s">
        <v>38</v>
      </c>
    </row>
    <row r="1112" spans="1:13" x14ac:dyDescent="0.25">
      <c r="A1112">
        <v>203</v>
      </c>
      <c r="B1112">
        <v>7</v>
      </c>
      <c r="C1112">
        <v>16</v>
      </c>
      <c r="D1112" s="1">
        <v>44368</v>
      </c>
      <c r="E1112" s="1">
        <f>EDATE(Table_Satış[[#This Row],[Tarix]], 2)  + 5</f>
        <v>44434</v>
      </c>
      <c r="F1112">
        <v>3</v>
      </c>
      <c r="G1112">
        <v>73</v>
      </c>
      <c r="H1112">
        <v>7</v>
      </c>
      <c r="I1112">
        <v>910</v>
      </c>
      <c r="J1112">
        <v>14560</v>
      </c>
      <c r="K1112">
        <v>14560</v>
      </c>
      <c r="L1112" t="s">
        <v>41</v>
      </c>
      <c r="M1112" t="s">
        <v>38</v>
      </c>
    </row>
    <row r="1113" spans="1:13" x14ac:dyDescent="0.25">
      <c r="A1113">
        <v>203</v>
      </c>
      <c r="B1113">
        <v>8</v>
      </c>
      <c r="C1113">
        <v>1</v>
      </c>
      <c r="D1113" s="1">
        <v>44371</v>
      </c>
      <c r="E1113" s="1">
        <f>EDATE(Table_Satış[[#This Row],[Tarix]], 2)  + 5</f>
        <v>44437</v>
      </c>
      <c r="F1113">
        <v>3</v>
      </c>
      <c r="G1113">
        <v>5</v>
      </c>
      <c r="H1113">
        <v>7</v>
      </c>
      <c r="I1113">
        <v>910</v>
      </c>
      <c r="J1113">
        <v>910</v>
      </c>
      <c r="K1113">
        <v>910</v>
      </c>
      <c r="L1113" t="s">
        <v>41</v>
      </c>
      <c r="M1113" t="s">
        <v>38</v>
      </c>
    </row>
    <row r="1114" spans="1:13" x14ac:dyDescent="0.25">
      <c r="A1114">
        <v>203</v>
      </c>
      <c r="B1114">
        <v>24</v>
      </c>
      <c r="C1114">
        <v>11</v>
      </c>
      <c r="D1114" s="1">
        <v>44393</v>
      </c>
      <c r="E1114" s="1">
        <f>EDATE(Table_Satış[[#This Row],[Tarix]], 2)  + 5</f>
        <v>44460</v>
      </c>
      <c r="F1114">
        <v>3</v>
      </c>
      <c r="G1114">
        <v>50</v>
      </c>
      <c r="H1114">
        <v>8</v>
      </c>
      <c r="I1114">
        <v>910</v>
      </c>
      <c r="J1114">
        <v>10010</v>
      </c>
      <c r="K1114">
        <v>10010</v>
      </c>
      <c r="L1114" t="s">
        <v>41</v>
      </c>
      <c r="M1114" t="s">
        <v>38</v>
      </c>
    </row>
    <row r="1115" spans="1:13" x14ac:dyDescent="0.25">
      <c r="A1115">
        <v>203</v>
      </c>
      <c r="B1115">
        <v>22</v>
      </c>
      <c r="C1115">
        <v>19</v>
      </c>
      <c r="D1115" s="1">
        <v>44409</v>
      </c>
      <c r="E1115" s="1">
        <f>EDATE(Table_Satış[[#This Row],[Tarix]], 2)  + 5</f>
        <v>44475</v>
      </c>
      <c r="F1115">
        <v>3</v>
      </c>
      <c r="G1115">
        <v>86</v>
      </c>
      <c r="H1115">
        <v>3</v>
      </c>
      <c r="I1115">
        <v>910</v>
      </c>
      <c r="J1115">
        <v>17290</v>
      </c>
      <c r="K1115">
        <v>17290</v>
      </c>
      <c r="L1115" t="s">
        <v>41</v>
      </c>
      <c r="M1115" t="s">
        <v>38</v>
      </c>
    </row>
    <row r="1116" spans="1:13" x14ac:dyDescent="0.25">
      <c r="A1116">
        <v>203</v>
      </c>
      <c r="B1116">
        <v>22</v>
      </c>
      <c r="C1116">
        <v>1</v>
      </c>
      <c r="D1116" s="1">
        <v>44412</v>
      </c>
      <c r="E1116" s="1">
        <f>EDATE(Table_Satış[[#This Row],[Tarix]], 2)  + 5</f>
        <v>44478</v>
      </c>
      <c r="F1116">
        <v>3</v>
      </c>
      <c r="G1116">
        <v>5</v>
      </c>
      <c r="H1116">
        <v>2</v>
      </c>
      <c r="I1116">
        <v>910</v>
      </c>
      <c r="J1116">
        <v>910</v>
      </c>
      <c r="K1116">
        <v>910</v>
      </c>
      <c r="L1116" t="s">
        <v>41</v>
      </c>
      <c r="M1116" t="s">
        <v>38</v>
      </c>
    </row>
    <row r="1117" spans="1:13" x14ac:dyDescent="0.25">
      <c r="A1117">
        <v>203</v>
      </c>
      <c r="B1117">
        <v>22</v>
      </c>
      <c r="C1117">
        <v>23</v>
      </c>
      <c r="D1117" s="1">
        <v>44421</v>
      </c>
      <c r="E1117" s="1">
        <f>EDATE(Table_Satış[[#This Row],[Tarix]], 2)  + 5</f>
        <v>44487</v>
      </c>
      <c r="F1117">
        <v>3</v>
      </c>
      <c r="G1117">
        <v>105</v>
      </c>
      <c r="H1117">
        <v>4</v>
      </c>
      <c r="I1117">
        <v>910</v>
      </c>
      <c r="J1117">
        <v>20930</v>
      </c>
      <c r="K1117">
        <v>20930</v>
      </c>
      <c r="L1117" t="s">
        <v>41</v>
      </c>
      <c r="M1117" t="s">
        <v>38</v>
      </c>
    </row>
    <row r="1118" spans="1:13" x14ac:dyDescent="0.25">
      <c r="A1118">
        <v>203</v>
      </c>
      <c r="B1118">
        <v>22</v>
      </c>
      <c r="C1118">
        <v>13</v>
      </c>
      <c r="D1118" s="1">
        <v>44424</v>
      </c>
      <c r="E1118" s="1">
        <f>EDATE(Table_Satış[[#This Row],[Tarix]], 2)  + 5</f>
        <v>44490</v>
      </c>
      <c r="F1118">
        <v>3</v>
      </c>
      <c r="G1118">
        <v>59</v>
      </c>
      <c r="H1118">
        <v>4</v>
      </c>
      <c r="I1118">
        <v>910</v>
      </c>
      <c r="J1118">
        <v>11830</v>
      </c>
      <c r="K1118">
        <v>11830</v>
      </c>
      <c r="L1118" t="s">
        <v>41</v>
      </c>
      <c r="M1118" t="s">
        <v>38</v>
      </c>
    </row>
    <row r="1119" spans="1:13" x14ac:dyDescent="0.25">
      <c r="A1119">
        <v>203</v>
      </c>
      <c r="B1119">
        <v>26</v>
      </c>
      <c r="C1119">
        <v>1</v>
      </c>
      <c r="D1119" s="1">
        <v>44436</v>
      </c>
      <c r="E1119" s="1">
        <f>EDATE(Table_Satış[[#This Row],[Tarix]], 2)  + 5</f>
        <v>44502</v>
      </c>
      <c r="F1119">
        <v>3</v>
      </c>
      <c r="G1119">
        <v>5</v>
      </c>
      <c r="H1119">
        <v>3</v>
      </c>
      <c r="I1119">
        <v>910</v>
      </c>
      <c r="J1119">
        <v>910</v>
      </c>
      <c r="K1119">
        <v>910</v>
      </c>
      <c r="L1119" t="s">
        <v>41</v>
      </c>
      <c r="M1119" t="s">
        <v>38</v>
      </c>
    </row>
    <row r="1120" spans="1:13" x14ac:dyDescent="0.25">
      <c r="A1120">
        <v>203</v>
      </c>
      <c r="B1120">
        <v>26</v>
      </c>
      <c r="C1120">
        <v>17</v>
      </c>
      <c r="D1120" s="1">
        <v>44451</v>
      </c>
      <c r="E1120" s="1">
        <f>EDATE(Table_Satış[[#This Row],[Tarix]], 2)  + 5</f>
        <v>44517</v>
      </c>
      <c r="F1120">
        <v>3</v>
      </c>
      <c r="G1120">
        <v>77</v>
      </c>
      <c r="H1120">
        <v>7</v>
      </c>
      <c r="I1120">
        <v>910</v>
      </c>
      <c r="J1120">
        <v>15470</v>
      </c>
      <c r="K1120">
        <v>15470</v>
      </c>
      <c r="L1120" t="s">
        <v>41</v>
      </c>
      <c r="M1120" t="s">
        <v>38</v>
      </c>
    </row>
    <row r="1121" spans="1:13" x14ac:dyDescent="0.25">
      <c r="A1121">
        <v>203</v>
      </c>
      <c r="B1121">
        <v>3</v>
      </c>
      <c r="C1121">
        <v>7</v>
      </c>
      <c r="D1121" s="1">
        <v>44456</v>
      </c>
      <c r="E1121" s="1">
        <f>EDATE(Table_Satış[[#This Row],[Tarix]], 2)  + 5</f>
        <v>44522</v>
      </c>
      <c r="F1121">
        <v>3</v>
      </c>
      <c r="G1121">
        <v>32</v>
      </c>
      <c r="H1121">
        <v>8</v>
      </c>
      <c r="I1121">
        <v>910</v>
      </c>
      <c r="J1121">
        <v>6370</v>
      </c>
      <c r="K1121">
        <v>6370</v>
      </c>
      <c r="L1121" t="s">
        <v>41</v>
      </c>
      <c r="M1121" t="s">
        <v>38</v>
      </c>
    </row>
    <row r="1122" spans="1:13" x14ac:dyDescent="0.25">
      <c r="A1122">
        <v>203</v>
      </c>
      <c r="B1122">
        <v>28</v>
      </c>
      <c r="C1122">
        <v>17</v>
      </c>
      <c r="D1122" s="1">
        <v>44470</v>
      </c>
      <c r="E1122" s="1">
        <f>EDATE(Table_Satış[[#This Row],[Tarix]], 2)  + 5</f>
        <v>44536</v>
      </c>
      <c r="F1122">
        <v>3</v>
      </c>
      <c r="G1122">
        <v>77</v>
      </c>
      <c r="H1122">
        <v>7</v>
      </c>
      <c r="I1122">
        <v>910</v>
      </c>
      <c r="J1122">
        <v>15470</v>
      </c>
      <c r="K1122">
        <v>15470</v>
      </c>
      <c r="L1122" t="s">
        <v>41</v>
      </c>
      <c r="M1122" t="s">
        <v>38</v>
      </c>
    </row>
    <row r="1123" spans="1:13" x14ac:dyDescent="0.25">
      <c r="A1123">
        <v>203</v>
      </c>
      <c r="B1123">
        <v>27</v>
      </c>
      <c r="C1123">
        <v>17</v>
      </c>
      <c r="D1123" s="1">
        <v>44475</v>
      </c>
      <c r="E1123" s="1">
        <f>EDATE(Table_Satış[[#This Row],[Tarix]], 2)  + 5</f>
        <v>44541</v>
      </c>
      <c r="F1123">
        <v>3</v>
      </c>
      <c r="G1123">
        <v>77</v>
      </c>
      <c r="H1123">
        <v>1</v>
      </c>
      <c r="I1123">
        <v>910</v>
      </c>
      <c r="J1123">
        <v>15470</v>
      </c>
      <c r="K1123">
        <v>15470</v>
      </c>
      <c r="L1123" t="s">
        <v>41</v>
      </c>
      <c r="M1123" t="s">
        <v>38</v>
      </c>
    </row>
    <row r="1124" spans="1:13" x14ac:dyDescent="0.25">
      <c r="A1124">
        <v>203</v>
      </c>
      <c r="B1124">
        <v>27</v>
      </c>
      <c r="C1124">
        <v>18</v>
      </c>
      <c r="D1124" s="1">
        <v>44498</v>
      </c>
      <c r="E1124" s="1">
        <f>EDATE(Table_Satış[[#This Row],[Tarix]], 2)  + 5</f>
        <v>44564</v>
      </c>
      <c r="F1124">
        <v>3</v>
      </c>
      <c r="G1124">
        <v>82</v>
      </c>
      <c r="H1124">
        <v>3</v>
      </c>
      <c r="I1124">
        <v>910</v>
      </c>
      <c r="J1124">
        <v>16380</v>
      </c>
      <c r="K1124">
        <v>16380</v>
      </c>
      <c r="L1124" t="s">
        <v>41</v>
      </c>
      <c r="M1124" t="s">
        <v>38</v>
      </c>
    </row>
    <row r="1125" spans="1:13" x14ac:dyDescent="0.25">
      <c r="A1125">
        <v>203</v>
      </c>
      <c r="B1125">
        <v>26</v>
      </c>
      <c r="C1125">
        <v>13</v>
      </c>
      <c r="D1125" s="1">
        <v>44521</v>
      </c>
      <c r="E1125" s="1">
        <f>EDATE(Table_Satış[[#This Row],[Tarix]], 2)  + 5</f>
        <v>44587</v>
      </c>
      <c r="F1125">
        <v>3</v>
      </c>
      <c r="G1125">
        <v>59</v>
      </c>
      <c r="H1125">
        <v>2</v>
      </c>
      <c r="I1125">
        <v>910</v>
      </c>
      <c r="J1125">
        <v>11830</v>
      </c>
      <c r="K1125">
        <v>11830</v>
      </c>
      <c r="L1125" t="s">
        <v>41</v>
      </c>
      <c r="M1125" t="s">
        <v>38</v>
      </c>
    </row>
    <row r="1126" spans="1:13" x14ac:dyDescent="0.25">
      <c r="A1126">
        <v>203</v>
      </c>
      <c r="B1126">
        <v>7</v>
      </c>
      <c r="C1126">
        <v>9</v>
      </c>
      <c r="D1126" s="1">
        <v>44521</v>
      </c>
      <c r="E1126" s="1">
        <f>EDATE(Table_Satış[[#This Row],[Tarix]], 2)  + 5</f>
        <v>44587</v>
      </c>
      <c r="F1126">
        <v>3</v>
      </c>
      <c r="G1126">
        <v>41</v>
      </c>
      <c r="H1126">
        <v>6</v>
      </c>
      <c r="I1126">
        <v>910</v>
      </c>
      <c r="J1126">
        <v>8190</v>
      </c>
      <c r="K1126">
        <v>8190</v>
      </c>
      <c r="L1126" t="s">
        <v>41</v>
      </c>
      <c r="M1126" t="s">
        <v>38</v>
      </c>
    </row>
    <row r="1127" spans="1:13" x14ac:dyDescent="0.25">
      <c r="A1127">
        <v>203</v>
      </c>
      <c r="B1127">
        <v>6</v>
      </c>
      <c r="C1127">
        <v>1</v>
      </c>
      <c r="D1127" s="1">
        <v>44522</v>
      </c>
      <c r="E1127" s="1">
        <f>EDATE(Table_Satış[[#This Row],[Tarix]], 2)  + 5</f>
        <v>44588</v>
      </c>
      <c r="F1127">
        <v>3</v>
      </c>
      <c r="G1127">
        <v>5</v>
      </c>
      <c r="H1127">
        <v>6</v>
      </c>
      <c r="I1127">
        <v>910</v>
      </c>
      <c r="J1127">
        <v>910</v>
      </c>
      <c r="K1127">
        <v>910</v>
      </c>
      <c r="L1127" t="s">
        <v>41</v>
      </c>
      <c r="M1127" t="s">
        <v>38</v>
      </c>
    </row>
    <row r="1128" spans="1:13" x14ac:dyDescent="0.25">
      <c r="A1128">
        <v>203</v>
      </c>
      <c r="B1128">
        <v>2</v>
      </c>
      <c r="C1128">
        <v>11</v>
      </c>
      <c r="D1128" s="1">
        <v>44523</v>
      </c>
      <c r="E1128" s="1">
        <f>EDATE(Table_Satış[[#This Row],[Tarix]], 2)  + 5</f>
        <v>44589</v>
      </c>
      <c r="F1128">
        <v>3</v>
      </c>
      <c r="G1128">
        <v>50</v>
      </c>
      <c r="H1128">
        <v>5</v>
      </c>
      <c r="I1128">
        <v>910</v>
      </c>
      <c r="J1128">
        <v>10010</v>
      </c>
      <c r="K1128">
        <v>10010</v>
      </c>
      <c r="L1128" t="s">
        <v>41</v>
      </c>
      <c r="M1128" t="s">
        <v>38</v>
      </c>
    </row>
    <row r="1129" spans="1:13" x14ac:dyDescent="0.25">
      <c r="A1129">
        <v>203</v>
      </c>
      <c r="B1129">
        <v>22</v>
      </c>
      <c r="C1129">
        <v>1</v>
      </c>
      <c r="D1129" s="1">
        <v>44538</v>
      </c>
      <c r="E1129" s="1">
        <f>EDATE(Table_Satış[[#This Row],[Tarix]], 2)  + 5</f>
        <v>44605</v>
      </c>
      <c r="F1129">
        <v>3</v>
      </c>
      <c r="G1129">
        <v>5</v>
      </c>
      <c r="H1129">
        <v>8</v>
      </c>
      <c r="I1129">
        <v>910</v>
      </c>
      <c r="J1129">
        <v>910</v>
      </c>
      <c r="K1129">
        <v>910</v>
      </c>
      <c r="L1129" t="s">
        <v>41</v>
      </c>
      <c r="M1129" t="s">
        <v>38</v>
      </c>
    </row>
    <row r="1130" spans="1:13" x14ac:dyDescent="0.25">
      <c r="A1130">
        <v>203</v>
      </c>
      <c r="B1130">
        <v>9</v>
      </c>
      <c r="C1130">
        <v>17</v>
      </c>
      <c r="D1130" s="1">
        <v>44542</v>
      </c>
      <c r="E1130" s="1">
        <f>EDATE(Table_Satış[[#This Row],[Tarix]], 2)  + 5</f>
        <v>44609</v>
      </c>
      <c r="F1130">
        <v>3</v>
      </c>
      <c r="G1130">
        <v>77</v>
      </c>
      <c r="H1130">
        <v>8</v>
      </c>
      <c r="I1130">
        <v>910</v>
      </c>
      <c r="J1130">
        <v>15470</v>
      </c>
      <c r="K1130">
        <v>15470</v>
      </c>
      <c r="L1130" t="s">
        <v>41</v>
      </c>
      <c r="M1130" t="s">
        <v>38</v>
      </c>
    </row>
    <row r="1131" spans="1:13" x14ac:dyDescent="0.25">
      <c r="A1131">
        <v>303</v>
      </c>
      <c r="B1131">
        <v>1</v>
      </c>
      <c r="C1131">
        <v>21</v>
      </c>
      <c r="D1131" s="1">
        <v>43831</v>
      </c>
      <c r="E1131" s="1">
        <f>EDATE(Table_Satış[[#This Row],[Tarix]], 2)  + 5</f>
        <v>43896</v>
      </c>
      <c r="F1131">
        <v>4</v>
      </c>
      <c r="G1131">
        <v>68</v>
      </c>
      <c r="H1131">
        <v>6</v>
      </c>
      <c r="I1131">
        <v>650</v>
      </c>
      <c r="J1131">
        <v>13650</v>
      </c>
      <c r="K1131">
        <v>13650</v>
      </c>
      <c r="L1131" t="s">
        <v>47</v>
      </c>
      <c r="M1131" t="s">
        <v>44</v>
      </c>
    </row>
    <row r="1132" spans="1:13" x14ac:dyDescent="0.25">
      <c r="A1132">
        <v>301</v>
      </c>
      <c r="B1132">
        <v>8</v>
      </c>
      <c r="C1132">
        <v>1</v>
      </c>
      <c r="D1132" s="1">
        <v>43832</v>
      </c>
      <c r="E1132" s="1">
        <f>EDATE(Table_Satış[[#This Row],[Tarix]], 2)  + 5</f>
        <v>43897</v>
      </c>
      <c r="F1132">
        <v>4</v>
      </c>
      <c r="G1132">
        <v>20</v>
      </c>
      <c r="H1132">
        <v>7</v>
      </c>
      <c r="I1132">
        <v>3900</v>
      </c>
      <c r="J1132">
        <v>3900</v>
      </c>
      <c r="K1132">
        <v>3900</v>
      </c>
      <c r="L1132" t="s">
        <v>45</v>
      </c>
      <c r="M1132" t="s">
        <v>44</v>
      </c>
    </row>
    <row r="1133" spans="1:13" x14ac:dyDescent="0.25">
      <c r="A1133">
        <v>301</v>
      </c>
      <c r="B1133">
        <v>1</v>
      </c>
      <c r="C1133">
        <v>18</v>
      </c>
      <c r="D1133" s="1">
        <v>43833</v>
      </c>
      <c r="E1133" s="1">
        <f>EDATE(Table_Satış[[#This Row],[Tarix]], 2)  + 5</f>
        <v>43898</v>
      </c>
      <c r="F1133">
        <v>4</v>
      </c>
      <c r="G1133">
        <v>351</v>
      </c>
      <c r="H1133">
        <v>5</v>
      </c>
      <c r="I1133">
        <v>3900</v>
      </c>
      <c r="J1133">
        <v>70200</v>
      </c>
      <c r="K1133">
        <v>70200</v>
      </c>
      <c r="L1133" t="s">
        <v>45</v>
      </c>
      <c r="M1133" t="s">
        <v>44</v>
      </c>
    </row>
    <row r="1134" spans="1:13" x14ac:dyDescent="0.25">
      <c r="A1134">
        <v>204</v>
      </c>
      <c r="B1134">
        <v>22</v>
      </c>
      <c r="C1134">
        <v>11</v>
      </c>
      <c r="D1134" s="1">
        <v>43833</v>
      </c>
      <c r="E1134" s="1">
        <f>EDATE(Table_Satış[[#This Row],[Tarix]], 2)  + 5</f>
        <v>43898</v>
      </c>
      <c r="F1134">
        <v>4</v>
      </c>
      <c r="G1134">
        <v>86</v>
      </c>
      <c r="H1134">
        <v>8</v>
      </c>
      <c r="I1134">
        <v>1560</v>
      </c>
      <c r="J1134">
        <v>17160</v>
      </c>
      <c r="K1134">
        <v>17160</v>
      </c>
      <c r="L1134" t="s">
        <v>42</v>
      </c>
      <c r="M1134" t="s">
        <v>38</v>
      </c>
    </row>
    <row r="1135" spans="1:13" x14ac:dyDescent="0.25">
      <c r="A1135">
        <v>105</v>
      </c>
      <c r="B1135">
        <v>15</v>
      </c>
      <c r="C1135">
        <v>17</v>
      </c>
      <c r="D1135" s="1">
        <v>43834</v>
      </c>
      <c r="E1135" s="1">
        <f>EDATE(Table_Satış[[#This Row],[Tarix]], 2)  + 5</f>
        <v>43899</v>
      </c>
      <c r="F1135">
        <v>4</v>
      </c>
      <c r="G1135">
        <v>66</v>
      </c>
      <c r="H1135">
        <v>2</v>
      </c>
      <c r="I1135">
        <v>780</v>
      </c>
      <c r="J1135">
        <v>13260</v>
      </c>
      <c r="K1135">
        <v>13260</v>
      </c>
      <c r="L1135" t="s">
        <v>37</v>
      </c>
      <c r="M1135" t="s">
        <v>30</v>
      </c>
    </row>
    <row r="1136" spans="1:13" x14ac:dyDescent="0.25">
      <c r="A1136">
        <v>203</v>
      </c>
      <c r="B1136">
        <v>22</v>
      </c>
      <c r="C1136">
        <v>16</v>
      </c>
      <c r="D1136" s="1">
        <v>43835</v>
      </c>
      <c r="E1136" s="1">
        <f>EDATE(Table_Satış[[#This Row],[Tarix]], 2)  + 5</f>
        <v>43900</v>
      </c>
      <c r="F1136">
        <v>4</v>
      </c>
      <c r="G1136">
        <v>73</v>
      </c>
      <c r="H1136">
        <v>3</v>
      </c>
      <c r="I1136">
        <v>910</v>
      </c>
      <c r="J1136">
        <v>14560</v>
      </c>
      <c r="K1136">
        <v>14560</v>
      </c>
      <c r="L1136" t="s">
        <v>41</v>
      </c>
      <c r="M1136" t="s">
        <v>38</v>
      </c>
    </row>
    <row r="1137" spans="1:13" x14ac:dyDescent="0.25">
      <c r="A1137">
        <v>105</v>
      </c>
      <c r="B1137">
        <v>25</v>
      </c>
      <c r="C1137">
        <v>25</v>
      </c>
      <c r="D1137" s="1">
        <v>43835</v>
      </c>
      <c r="E1137" s="1">
        <f>EDATE(Table_Satış[[#This Row],[Tarix]], 2)  + 5</f>
        <v>43900</v>
      </c>
      <c r="F1137">
        <v>4</v>
      </c>
      <c r="G1137">
        <v>98</v>
      </c>
      <c r="H1137">
        <v>5</v>
      </c>
      <c r="I1137">
        <v>780</v>
      </c>
      <c r="J1137">
        <v>19500</v>
      </c>
      <c r="K1137">
        <v>19500</v>
      </c>
      <c r="L1137" t="s">
        <v>37</v>
      </c>
      <c r="M1137" t="s">
        <v>30</v>
      </c>
    </row>
    <row r="1138" spans="1:13" x14ac:dyDescent="0.25">
      <c r="A1138">
        <v>203</v>
      </c>
      <c r="B1138">
        <v>22</v>
      </c>
      <c r="C1138">
        <v>19</v>
      </c>
      <c r="D1138" s="1">
        <v>43836</v>
      </c>
      <c r="E1138" s="1">
        <f>EDATE(Table_Satış[[#This Row],[Tarix]], 2)  + 5</f>
        <v>43901</v>
      </c>
      <c r="F1138">
        <v>4</v>
      </c>
      <c r="G1138">
        <v>86</v>
      </c>
      <c r="H1138">
        <v>7</v>
      </c>
      <c r="I1138">
        <v>910</v>
      </c>
      <c r="J1138">
        <v>17290</v>
      </c>
      <c r="K1138">
        <v>17290</v>
      </c>
      <c r="L1138" t="s">
        <v>41</v>
      </c>
      <c r="M1138" t="s">
        <v>38</v>
      </c>
    </row>
    <row r="1139" spans="1:13" x14ac:dyDescent="0.25">
      <c r="A1139">
        <v>205</v>
      </c>
      <c r="B1139">
        <v>21</v>
      </c>
      <c r="C1139">
        <v>20</v>
      </c>
      <c r="D1139" s="1">
        <v>43838</v>
      </c>
      <c r="E1139" s="1">
        <f>EDATE(Table_Satış[[#This Row],[Tarix]], 2)  + 5</f>
        <v>43903</v>
      </c>
      <c r="F1139">
        <v>4</v>
      </c>
      <c r="G1139">
        <v>130</v>
      </c>
      <c r="H1139">
        <v>1</v>
      </c>
      <c r="I1139">
        <v>1300</v>
      </c>
      <c r="J1139">
        <v>26000</v>
      </c>
      <c r="K1139">
        <v>26000</v>
      </c>
      <c r="L1139" t="s">
        <v>43</v>
      </c>
      <c r="M1139" t="s">
        <v>38</v>
      </c>
    </row>
    <row r="1140" spans="1:13" x14ac:dyDescent="0.25">
      <c r="A1140">
        <v>102</v>
      </c>
      <c r="B1140">
        <v>3</v>
      </c>
      <c r="C1140">
        <v>1</v>
      </c>
      <c r="D1140" s="1">
        <v>43838</v>
      </c>
      <c r="E1140" s="1">
        <f>EDATE(Table_Satış[[#This Row],[Tarix]], 2)  + 5</f>
        <v>43903</v>
      </c>
      <c r="F1140">
        <v>4</v>
      </c>
      <c r="G1140">
        <v>6</v>
      </c>
      <c r="H1140">
        <v>4</v>
      </c>
      <c r="I1140">
        <v>1170</v>
      </c>
      <c r="J1140">
        <v>1170</v>
      </c>
      <c r="K1140">
        <v>1170</v>
      </c>
      <c r="L1140" t="s">
        <v>33</v>
      </c>
      <c r="M1140" t="s">
        <v>30</v>
      </c>
    </row>
    <row r="1141" spans="1:13" x14ac:dyDescent="0.25">
      <c r="A1141">
        <v>302</v>
      </c>
      <c r="B1141">
        <v>27</v>
      </c>
      <c r="C1141">
        <v>24</v>
      </c>
      <c r="D1141" s="1">
        <v>43840</v>
      </c>
      <c r="E1141" s="1">
        <f>EDATE(Table_Satış[[#This Row],[Tarix]], 2)  + 5</f>
        <v>43905</v>
      </c>
      <c r="F1141">
        <v>4</v>
      </c>
      <c r="G1141">
        <v>234</v>
      </c>
      <c r="H1141">
        <v>3</v>
      </c>
      <c r="I1141">
        <v>1950</v>
      </c>
      <c r="J1141">
        <v>46800</v>
      </c>
      <c r="K1141">
        <v>46800</v>
      </c>
      <c r="L1141" t="s">
        <v>46</v>
      </c>
      <c r="M1141" t="s">
        <v>44</v>
      </c>
    </row>
    <row r="1142" spans="1:13" x14ac:dyDescent="0.25">
      <c r="A1142">
        <v>101</v>
      </c>
      <c r="B1142">
        <v>15</v>
      </c>
      <c r="C1142">
        <v>1</v>
      </c>
      <c r="D1142" s="1">
        <v>43844</v>
      </c>
      <c r="E1142" s="1">
        <f>EDATE(Table_Satış[[#This Row],[Tarix]], 2)  + 5</f>
        <v>43909</v>
      </c>
      <c r="F1142">
        <v>4</v>
      </c>
      <c r="G1142">
        <v>8</v>
      </c>
      <c r="H1142">
        <v>6</v>
      </c>
      <c r="I1142">
        <v>1560</v>
      </c>
      <c r="J1142">
        <v>1560</v>
      </c>
      <c r="K1142">
        <v>1560</v>
      </c>
      <c r="L1142" t="s">
        <v>31</v>
      </c>
      <c r="M1142" t="s">
        <v>30</v>
      </c>
    </row>
    <row r="1143" spans="1:13" x14ac:dyDescent="0.25">
      <c r="A1143">
        <v>302</v>
      </c>
      <c r="B1143">
        <v>11</v>
      </c>
      <c r="C1143">
        <v>16</v>
      </c>
      <c r="D1143" s="1">
        <v>43844</v>
      </c>
      <c r="E1143" s="1">
        <f>EDATE(Table_Satış[[#This Row],[Tarix]], 2)  + 5</f>
        <v>43909</v>
      </c>
      <c r="F1143">
        <v>4</v>
      </c>
      <c r="G1143">
        <v>156</v>
      </c>
      <c r="H1143">
        <v>8</v>
      </c>
      <c r="I1143">
        <v>1950</v>
      </c>
      <c r="J1143">
        <v>31200</v>
      </c>
      <c r="K1143">
        <v>31200</v>
      </c>
      <c r="L1143" t="s">
        <v>46</v>
      </c>
      <c r="M1143" t="s">
        <v>44</v>
      </c>
    </row>
    <row r="1144" spans="1:13" x14ac:dyDescent="0.25">
      <c r="A1144">
        <v>306</v>
      </c>
      <c r="B1144">
        <v>28</v>
      </c>
      <c r="C1144">
        <v>16</v>
      </c>
      <c r="D1144" s="1">
        <v>43847</v>
      </c>
      <c r="E1144" s="1">
        <f>EDATE(Table_Satış[[#This Row],[Tarix]], 2)  + 5</f>
        <v>43912</v>
      </c>
      <c r="F1144">
        <v>4</v>
      </c>
      <c r="G1144">
        <v>37</v>
      </c>
      <c r="H1144">
        <v>5</v>
      </c>
      <c r="I1144">
        <v>460</v>
      </c>
      <c r="J1144">
        <v>7360</v>
      </c>
      <c r="K1144">
        <v>7360</v>
      </c>
      <c r="L1144" t="s">
        <v>50</v>
      </c>
      <c r="M1144" t="s">
        <v>44</v>
      </c>
    </row>
    <row r="1145" spans="1:13" x14ac:dyDescent="0.25">
      <c r="A1145">
        <v>101</v>
      </c>
      <c r="B1145">
        <v>3</v>
      </c>
      <c r="C1145">
        <v>24</v>
      </c>
      <c r="D1145" s="1">
        <v>43848</v>
      </c>
      <c r="E1145" s="1">
        <f>EDATE(Table_Satış[[#This Row],[Tarix]], 2)  + 5</f>
        <v>43913</v>
      </c>
      <c r="F1145">
        <v>4</v>
      </c>
      <c r="G1145">
        <v>187</v>
      </c>
      <c r="H1145">
        <v>2</v>
      </c>
      <c r="I1145">
        <v>1560</v>
      </c>
      <c r="J1145">
        <v>37440</v>
      </c>
      <c r="K1145">
        <v>37440</v>
      </c>
      <c r="L1145" t="s">
        <v>31</v>
      </c>
      <c r="M1145" t="s">
        <v>30</v>
      </c>
    </row>
    <row r="1146" spans="1:13" x14ac:dyDescent="0.25">
      <c r="A1146">
        <v>203</v>
      </c>
      <c r="B1146">
        <v>6</v>
      </c>
      <c r="C1146">
        <v>5</v>
      </c>
      <c r="D1146" s="1">
        <v>43848</v>
      </c>
      <c r="E1146" s="1">
        <f>EDATE(Table_Satış[[#This Row],[Tarix]], 2)  + 5</f>
        <v>43913</v>
      </c>
      <c r="F1146">
        <v>4</v>
      </c>
      <c r="G1146">
        <v>23</v>
      </c>
      <c r="H1146">
        <v>4</v>
      </c>
      <c r="I1146">
        <v>910</v>
      </c>
      <c r="J1146">
        <v>4550</v>
      </c>
      <c r="K1146">
        <v>4550</v>
      </c>
      <c r="L1146" t="s">
        <v>41</v>
      </c>
      <c r="M1146" t="s">
        <v>38</v>
      </c>
    </row>
    <row r="1147" spans="1:13" x14ac:dyDescent="0.25">
      <c r="A1147">
        <v>306</v>
      </c>
      <c r="B1147">
        <v>12</v>
      </c>
      <c r="C1147">
        <v>25</v>
      </c>
      <c r="D1147" s="1">
        <v>43848</v>
      </c>
      <c r="E1147" s="1">
        <f>EDATE(Table_Satış[[#This Row],[Tarix]], 2)  + 5</f>
        <v>43913</v>
      </c>
      <c r="F1147">
        <v>4</v>
      </c>
      <c r="G1147">
        <v>58</v>
      </c>
      <c r="H1147">
        <v>6</v>
      </c>
      <c r="I1147">
        <v>460</v>
      </c>
      <c r="J1147">
        <v>11500</v>
      </c>
      <c r="K1147">
        <v>11500</v>
      </c>
      <c r="L1147" t="s">
        <v>50</v>
      </c>
      <c r="M1147" t="s">
        <v>44</v>
      </c>
    </row>
    <row r="1148" spans="1:13" x14ac:dyDescent="0.25">
      <c r="A1148">
        <v>302</v>
      </c>
      <c r="B1148">
        <v>18</v>
      </c>
      <c r="C1148">
        <v>1</v>
      </c>
      <c r="D1148" s="1">
        <v>43849</v>
      </c>
      <c r="E1148" s="1">
        <f>EDATE(Table_Satış[[#This Row],[Tarix]], 2)  + 5</f>
        <v>43914</v>
      </c>
      <c r="F1148">
        <v>4</v>
      </c>
      <c r="G1148">
        <v>10</v>
      </c>
      <c r="H1148">
        <v>3</v>
      </c>
      <c r="I1148">
        <v>1950</v>
      </c>
      <c r="J1148">
        <v>1950</v>
      </c>
      <c r="K1148">
        <v>1950</v>
      </c>
      <c r="L1148" t="s">
        <v>46</v>
      </c>
      <c r="M1148" t="s">
        <v>44</v>
      </c>
    </row>
    <row r="1149" spans="1:13" x14ac:dyDescent="0.25">
      <c r="A1149">
        <v>203</v>
      </c>
      <c r="B1149">
        <v>2</v>
      </c>
      <c r="C1149">
        <v>3</v>
      </c>
      <c r="D1149" s="1">
        <v>43850</v>
      </c>
      <c r="E1149" s="1">
        <f>EDATE(Table_Satış[[#This Row],[Tarix]], 2)  + 5</f>
        <v>43915</v>
      </c>
      <c r="F1149">
        <v>4</v>
      </c>
      <c r="G1149">
        <v>14</v>
      </c>
      <c r="H1149">
        <v>8</v>
      </c>
      <c r="I1149">
        <v>910</v>
      </c>
      <c r="J1149">
        <v>2730</v>
      </c>
      <c r="K1149">
        <v>2730</v>
      </c>
      <c r="L1149" t="s">
        <v>41</v>
      </c>
      <c r="M1149" t="s">
        <v>38</v>
      </c>
    </row>
    <row r="1150" spans="1:13" x14ac:dyDescent="0.25">
      <c r="A1150">
        <v>301</v>
      </c>
      <c r="B1150">
        <v>24</v>
      </c>
      <c r="C1150">
        <v>17</v>
      </c>
      <c r="D1150" s="1">
        <v>43850</v>
      </c>
      <c r="E1150" s="1">
        <f>EDATE(Table_Satış[[#This Row],[Tarix]], 2)  + 5</f>
        <v>43915</v>
      </c>
      <c r="F1150">
        <v>4</v>
      </c>
      <c r="G1150">
        <v>332</v>
      </c>
      <c r="H1150">
        <v>4</v>
      </c>
      <c r="I1150">
        <v>3900</v>
      </c>
      <c r="J1150">
        <v>66300</v>
      </c>
      <c r="K1150">
        <v>66300</v>
      </c>
      <c r="L1150" t="s">
        <v>45</v>
      </c>
      <c r="M1150" t="s">
        <v>44</v>
      </c>
    </row>
    <row r="1151" spans="1:13" x14ac:dyDescent="0.25">
      <c r="A1151">
        <v>203</v>
      </c>
      <c r="B1151">
        <v>26</v>
      </c>
      <c r="C1151">
        <v>18</v>
      </c>
      <c r="D1151" s="1">
        <v>43851</v>
      </c>
      <c r="E1151" s="1">
        <f>EDATE(Table_Satış[[#This Row],[Tarix]], 2)  + 5</f>
        <v>43916</v>
      </c>
      <c r="F1151">
        <v>4</v>
      </c>
      <c r="G1151">
        <v>82</v>
      </c>
      <c r="H1151">
        <v>6</v>
      </c>
      <c r="I1151">
        <v>910</v>
      </c>
      <c r="J1151">
        <v>16380</v>
      </c>
      <c r="K1151">
        <v>16380</v>
      </c>
      <c r="L1151" t="s">
        <v>41</v>
      </c>
      <c r="M1151" t="s">
        <v>38</v>
      </c>
    </row>
    <row r="1152" spans="1:13" x14ac:dyDescent="0.25">
      <c r="A1152">
        <v>105</v>
      </c>
      <c r="B1152">
        <v>11</v>
      </c>
      <c r="C1152">
        <v>5</v>
      </c>
      <c r="D1152" s="1">
        <v>43854</v>
      </c>
      <c r="E1152" s="1">
        <f>EDATE(Table_Satış[[#This Row],[Tarix]], 2)  + 5</f>
        <v>43919</v>
      </c>
      <c r="F1152">
        <v>4</v>
      </c>
      <c r="G1152">
        <v>20</v>
      </c>
      <c r="H1152">
        <v>3</v>
      </c>
      <c r="I1152">
        <v>780</v>
      </c>
      <c r="J1152">
        <v>3900</v>
      </c>
      <c r="K1152">
        <v>3900</v>
      </c>
      <c r="L1152" t="s">
        <v>37</v>
      </c>
      <c r="M1152" t="s">
        <v>30</v>
      </c>
    </row>
    <row r="1153" spans="1:13" x14ac:dyDescent="0.25">
      <c r="A1153">
        <v>304</v>
      </c>
      <c r="B1153">
        <v>26</v>
      </c>
      <c r="C1153">
        <v>7</v>
      </c>
      <c r="D1153" s="1">
        <v>43855</v>
      </c>
      <c r="E1153" s="1">
        <f>EDATE(Table_Satış[[#This Row],[Tarix]], 2)  + 5</f>
        <v>43920</v>
      </c>
      <c r="F1153">
        <v>4</v>
      </c>
      <c r="G1153">
        <v>16</v>
      </c>
      <c r="H1153">
        <v>2</v>
      </c>
      <c r="I1153">
        <v>460</v>
      </c>
      <c r="J1153">
        <v>3220</v>
      </c>
      <c r="K1153">
        <v>3220</v>
      </c>
      <c r="L1153" t="s">
        <v>48</v>
      </c>
      <c r="M1153" t="s">
        <v>44</v>
      </c>
    </row>
    <row r="1154" spans="1:13" x14ac:dyDescent="0.25">
      <c r="A1154">
        <v>204</v>
      </c>
      <c r="B1154">
        <v>22</v>
      </c>
      <c r="C1154">
        <v>6</v>
      </c>
      <c r="D1154" s="1">
        <v>43856</v>
      </c>
      <c r="E1154" s="1">
        <f>EDATE(Table_Satış[[#This Row],[Tarix]], 2)  + 5</f>
        <v>43921</v>
      </c>
      <c r="F1154">
        <v>4</v>
      </c>
      <c r="G1154">
        <v>47</v>
      </c>
      <c r="H1154">
        <v>6</v>
      </c>
      <c r="I1154">
        <v>1560</v>
      </c>
      <c r="J1154">
        <v>9360</v>
      </c>
      <c r="K1154">
        <v>9360</v>
      </c>
      <c r="L1154" t="s">
        <v>42</v>
      </c>
      <c r="M1154" t="s">
        <v>38</v>
      </c>
    </row>
    <row r="1155" spans="1:13" x14ac:dyDescent="0.25">
      <c r="A1155">
        <v>105</v>
      </c>
      <c r="B1155">
        <v>24</v>
      </c>
      <c r="C1155">
        <v>13</v>
      </c>
      <c r="D1155" s="1">
        <v>43856</v>
      </c>
      <c r="E1155" s="1">
        <f>EDATE(Table_Satış[[#This Row],[Tarix]], 2)  + 5</f>
        <v>43921</v>
      </c>
      <c r="F1155">
        <v>4</v>
      </c>
      <c r="G1155">
        <v>51</v>
      </c>
      <c r="H1155">
        <v>5</v>
      </c>
      <c r="I1155">
        <v>780</v>
      </c>
      <c r="J1155">
        <v>10140</v>
      </c>
      <c r="K1155">
        <v>10140</v>
      </c>
      <c r="L1155" t="s">
        <v>37</v>
      </c>
      <c r="M1155" t="s">
        <v>30</v>
      </c>
    </row>
    <row r="1156" spans="1:13" x14ac:dyDescent="0.25">
      <c r="A1156">
        <v>101</v>
      </c>
      <c r="B1156">
        <v>18</v>
      </c>
      <c r="C1156">
        <v>23</v>
      </c>
      <c r="D1156" s="1">
        <v>43858</v>
      </c>
      <c r="E1156" s="1">
        <f>EDATE(Table_Satış[[#This Row],[Tarix]], 2)  + 5</f>
        <v>43923</v>
      </c>
      <c r="F1156">
        <v>4</v>
      </c>
      <c r="G1156">
        <v>179</v>
      </c>
      <c r="H1156">
        <v>1</v>
      </c>
      <c r="I1156">
        <v>1560</v>
      </c>
      <c r="J1156">
        <v>35880</v>
      </c>
      <c r="K1156">
        <v>35880</v>
      </c>
      <c r="L1156" t="s">
        <v>31</v>
      </c>
      <c r="M1156" t="s">
        <v>30</v>
      </c>
    </row>
    <row r="1157" spans="1:13" x14ac:dyDescent="0.25">
      <c r="A1157">
        <v>301</v>
      </c>
      <c r="B1157">
        <v>22</v>
      </c>
      <c r="C1157">
        <v>7</v>
      </c>
      <c r="D1157" s="1">
        <v>43862</v>
      </c>
      <c r="E1157" s="1">
        <f>EDATE(Table_Satış[[#This Row],[Tarix]], 2)  + 5</f>
        <v>43927</v>
      </c>
      <c r="F1157">
        <v>4</v>
      </c>
      <c r="G1157">
        <v>137</v>
      </c>
      <c r="H1157">
        <v>2</v>
      </c>
      <c r="I1157">
        <v>3900</v>
      </c>
      <c r="J1157">
        <v>27300</v>
      </c>
      <c r="K1157">
        <v>27300</v>
      </c>
      <c r="L1157" t="s">
        <v>45</v>
      </c>
      <c r="M1157" t="s">
        <v>44</v>
      </c>
    </row>
    <row r="1158" spans="1:13" x14ac:dyDescent="0.25">
      <c r="A1158">
        <v>306</v>
      </c>
      <c r="B1158">
        <v>8</v>
      </c>
      <c r="C1158">
        <v>2</v>
      </c>
      <c r="D1158" s="1">
        <v>43863</v>
      </c>
      <c r="E1158" s="1">
        <f>EDATE(Table_Satış[[#This Row],[Tarix]], 2)  + 5</f>
        <v>43928</v>
      </c>
      <c r="F1158">
        <v>4</v>
      </c>
      <c r="G1158">
        <v>5</v>
      </c>
      <c r="H1158">
        <v>5</v>
      </c>
      <c r="I1158">
        <v>460</v>
      </c>
      <c r="J1158">
        <v>920</v>
      </c>
      <c r="K1158">
        <v>920</v>
      </c>
      <c r="L1158" t="s">
        <v>50</v>
      </c>
      <c r="M1158" t="s">
        <v>44</v>
      </c>
    </row>
    <row r="1159" spans="1:13" x14ac:dyDescent="0.25">
      <c r="A1159">
        <v>203</v>
      </c>
      <c r="B1159">
        <v>4</v>
      </c>
      <c r="C1159">
        <v>21</v>
      </c>
      <c r="D1159" s="1">
        <v>43863</v>
      </c>
      <c r="E1159" s="1">
        <f>EDATE(Table_Satış[[#This Row],[Tarix]], 2)  + 5</f>
        <v>43928</v>
      </c>
      <c r="F1159">
        <v>4</v>
      </c>
      <c r="G1159">
        <v>96</v>
      </c>
      <c r="H1159">
        <v>1</v>
      </c>
      <c r="I1159">
        <v>910</v>
      </c>
      <c r="J1159">
        <v>19110</v>
      </c>
      <c r="K1159">
        <v>19110</v>
      </c>
      <c r="L1159" t="s">
        <v>41</v>
      </c>
      <c r="M1159" t="s">
        <v>38</v>
      </c>
    </row>
    <row r="1160" spans="1:13" x14ac:dyDescent="0.25">
      <c r="A1160">
        <v>304</v>
      </c>
      <c r="B1160">
        <v>5</v>
      </c>
      <c r="C1160">
        <v>6</v>
      </c>
      <c r="D1160" s="1">
        <v>43865</v>
      </c>
      <c r="E1160" s="1">
        <f>EDATE(Table_Satış[[#This Row],[Tarix]], 2)  + 5</f>
        <v>43930</v>
      </c>
      <c r="F1160">
        <v>4</v>
      </c>
      <c r="G1160">
        <v>14</v>
      </c>
      <c r="H1160">
        <v>5</v>
      </c>
      <c r="I1160">
        <v>460</v>
      </c>
      <c r="J1160">
        <v>2760</v>
      </c>
      <c r="K1160">
        <v>2760</v>
      </c>
      <c r="L1160" t="s">
        <v>48</v>
      </c>
      <c r="M1160" t="s">
        <v>44</v>
      </c>
    </row>
    <row r="1161" spans="1:13" x14ac:dyDescent="0.25">
      <c r="A1161">
        <v>105</v>
      </c>
      <c r="B1161">
        <v>11</v>
      </c>
      <c r="C1161">
        <v>9</v>
      </c>
      <c r="D1161" s="1">
        <v>43865</v>
      </c>
      <c r="E1161" s="1">
        <f>EDATE(Table_Satış[[#This Row],[Tarix]], 2)  + 5</f>
        <v>43930</v>
      </c>
      <c r="F1161">
        <v>4</v>
      </c>
      <c r="G1161">
        <v>35</v>
      </c>
      <c r="H1161">
        <v>2</v>
      </c>
      <c r="I1161">
        <v>780</v>
      </c>
      <c r="J1161">
        <v>7020</v>
      </c>
      <c r="K1161">
        <v>7020</v>
      </c>
      <c r="L1161" t="s">
        <v>37</v>
      </c>
      <c r="M1161" t="s">
        <v>30</v>
      </c>
    </row>
    <row r="1162" spans="1:13" x14ac:dyDescent="0.25">
      <c r="A1162">
        <v>205</v>
      </c>
      <c r="B1162">
        <v>28</v>
      </c>
      <c r="C1162">
        <v>11</v>
      </c>
      <c r="D1162" s="1">
        <v>43867</v>
      </c>
      <c r="E1162" s="1">
        <f>EDATE(Table_Satış[[#This Row],[Tarix]], 2)  + 5</f>
        <v>43932</v>
      </c>
      <c r="F1162">
        <v>4</v>
      </c>
      <c r="G1162">
        <v>72</v>
      </c>
      <c r="H1162">
        <v>6</v>
      </c>
      <c r="I1162">
        <v>1300</v>
      </c>
      <c r="J1162">
        <v>14300</v>
      </c>
      <c r="K1162">
        <v>14300</v>
      </c>
      <c r="L1162" t="s">
        <v>43</v>
      </c>
      <c r="M1162" t="s">
        <v>38</v>
      </c>
    </row>
    <row r="1163" spans="1:13" x14ac:dyDescent="0.25">
      <c r="A1163">
        <v>103</v>
      </c>
      <c r="B1163">
        <v>24</v>
      </c>
      <c r="C1163">
        <v>10</v>
      </c>
      <c r="D1163" s="1">
        <v>43867</v>
      </c>
      <c r="E1163" s="1">
        <f>EDATE(Table_Satış[[#This Row],[Tarix]], 2)  + 5</f>
        <v>43932</v>
      </c>
      <c r="F1163">
        <v>4</v>
      </c>
      <c r="G1163">
        <v>26</v>
      </c>
      <c r="H1163">
        <v>4</v>
      </c>
      <c r="I1163">
        <v>520</v>
      </c>
      <c r="J1163">
        <v>5200</v>
      </c>
      <c r="K1163">
        <v>5200</v>
      </c>
      <c r="L1163" t="s">
        <v>35</v>
      </c>
      <c r="M1163" t="s">
        <v>30</v>
      </c>
    </row>
    <row r="1164" spans="1:13" x14ac:dyDescent="0.25">
      <c r="A1164">
        <v>103</v>
      </c>
      <c r="B1164">
        <v>8</v>
      </c>
      <c r="C1164">
        <v>16</v>
      </c>
      <c r="D1164" s="1">
        <v>43868</v>
      </c>
      <c r="E1164" s="1">
        <f>EDATE(Table_Satış[[#This Row],[Tarix]], 2)  + 5</f>
        <v>43933</v>
      </c>
      <c r="F1164">
        <v>4</v>
      </c>
      <c r="G1164">
        <v>42</v>
      </c>
      <c r="H1164">
        <v>3</v>
      </c>
      <c r="I1164">
        <v>520</v>
      </c>
      <c r="J1164">
        <v>8320</v>
      </c>
      <c r="K1164">
        <v>8320</v>
      </c>
      <c r="L1164" t="s">
        <v>35</v>
      </c>
      <c r="M1164" t="s">
        <v>30</v>
      </c>
    </row>
    <row r="1165" spans="1:13" x14ac:dyDescent="0.25">
      <c r="A1165">
        <v>303</v>
      </c>
      <c r="B1165">
        <v>2</v>
      </c>
      <c r="C1165">
        <v>7</v>
      </c>
      <c r="D1165" s="1">
        <v>43868</v>
      </c>
      <c r="E1165" s="1">
        <f>EDATE(Table_Satış[[#This Row],[Tarix]], 2)  + 5</f>
        <v>43933</v>
      </c>
      <c r="F1165">
        <v>4</v>
      </c>
      <c r="G1165">
        <v>23</v>
      </c>
      <c r="H1165">
        <v>3</v>
      </c>
      <c r="I1165">
        <v>650</v>
      </c>
      <c r="J1165">
        <v>4550</v>
      </c>
      <c r="K1165">
        <v>4550</v>
      </c>
      <c r="L1165" t="s">
        <v>47</v>
      </c>
      <c r="M1165" t="s">
        <v>44</v>
      </c>
    </row>
    <row r="1166" spans="1:13" x14ac:dyDescent="0.25">
      <c r="A1166">
        <v>303</v>
      </c>
      <c r="B1166">
        <v>7</v>
      </c>
      <c r="C1166">
        <v>2</v>
      </c>
      <c r="D1166" s="1">
        <v>43869</v>
      </c>
      <c r="E1166" s="1">
        <f>EDATE(Table_Satış[[#This Row],[Tarix]], 2)  + 5</f>
        <v>43934</v>
      </c>
      <c r="F1166">
        <v>4</v>
      </c>
      <c r="G1166">
        <v>7</v>
      </c>
      <c r="H1166">
        <v>5</v>
      </c>
      <c r="I1166">
        <v>650</v>
      </c>
      <c r="J1166">
        <v>1300</v>
      </c>
      <c r="K1166">
        <v>1300</v>
      </c>
      <c r="L1166" t="s">
        <v>47</v>
      </c>
      <c r="M1166" t="s">
        <v>44</v>
      </c>
    </row>
    <row r="1167" spans="1:13" x14ac:dyDescent="0.25">
      <c r="A1167">
        <v>203</v>
      </c>
      <c r="B1167">
        <v>27</v>
      </c>
      <c r="C1167">
        <v>10</v>
      </c>
      <c r="D1167" s="1">
        <v>43869</v>
      </c>
      <c r="E1167" s="1">
        <f>EDATE(Table_Satış[[#This Row],[Tarix]], 2)  + 5</f>
        <v>43934</v>
      </c>
      <c r="F1167">
        <v>4</v>
      </c>
      <c r="G1167">
        <v>46</v>
      </c>
      <c r="H1167">
        <v>7</v>
      </c>
      <c r="I1167">
        <v>910</v>
      </c>
      <c r="J1167">
        <v>9100</v>
      </c>
      <c r="K1167">
        <v>9100</v>
      </c>
      <c r="L1167" t="s">
        <v>41</v>
      </c>
      <c r="M1167" t="s">
        <v>38</v>
      </c>
    </row>
    <row r="1168" spans="1:13" x14ac:dyDescent="0.25">
      <c r="A1168">
        <v>304</v>
      </c>
      <c r="B1168">
        <v>8</v>
      </c>
      <c r="C1168">
        <v>9</v>
      </c>
      <c r="D1168" s="1">
        <v>43870</v>
      </c>
      <c r="E1168" s="1">
        <f>EDATE(Table_Satış[[#This Row],[Tarix]], 2)  + 5</f>
        <v>43935</v>
      </c>
      <c r="F1168">
        <v>4</v>
      </c>
      <c r="G1168">
        <v>21</v>
      </c>
      <c r="H1168">
        <v>5</v>
      </c>
      <c r="I1168">
        <v>460</v>
      </c>
      <c r="J1168">
        <v>4140</v>
      </c>
      <c r="K1168">
        <v>4140</v>
      </c>
      <c r="L1168" t="s">
        <v>48</v>
      </c>
      <c r="M1168" t="s">
        <v>44</v>
      </c>
    </row>
    <row r="1169" spans="1:13" x14ac:dyDescent="0.25">
      <c r="A1169">
        <v>105</v>
      </c>
      <c r="B1169">
        <v>17</v>
      </c>
      <c r="C1169">
        <v>11</v>
      </c>
      <c r="D1169" s="1">
        <v>43872</v>
      </c>
      <c r="E1169" s="1">
        <f>EDATE(Table_Satış[[#This Row],[Tarix]], 2)  + 5</f>
        <v>43937</v>
      </c>
      <c r="F1169">
        <v>4</v>
      </c>
      <c r="G1169">
        <v>43</v>
      </c>
      <c r="H1169">
        <v>2</v>
      </c>
      <c r="I1169">
        <v>780</v>
      </c>
      <c r="J1169">
        <v>8580</v>
      </c>
      <c r="K1169">
        <v>8580</v>
      </c>
      <c r="L1169" t="s">
        <v>37</v>
      </c>
      <c r="M1169" t="s">
        <v>30</v>
      </c>
    </row>
    <row r="1170" spans="1:13" x14ac:dyDescent="0.25">
      <c r="A1170">
        <v>102</v>
      </c>
      <c r="B1170">
        <v>22</v>
      </c>
      <c r="C1170">
        <v>11</v>
      </c>
      <c r="D1170" s="1">
        <v>43873</v>
      </c>
      <c r="E1170" s="1">
        <f>EDATE(Table_Satış[[#This Row],[Tarix]], 2)  + 5</f>
        <v>43938</v>
      </c>
      <c r="F1170">
        <v>4</v>
      </c>
      <c r="G1170">
        <v>64</v>
      </c>
      <c r="H1170">
        <v>7</v>
      </c>
      <c r="I1170">
        <v>1170</v>
      </c>
      <c r="J1170">
        <v>12870</v>
      </c>
      <c r="K1170">
        <v>12870</v>
      </c>
      <c r="L1170" t="s">
        <v>33</v>
      </c>
      <c r="M1170" t="s">
        <v>30</v>
      </c>
    </row>
    <row r="1171" spans="1:13" x14ac:dyDescent="0.25">
      <c r="A1171">
        <v>103</v>
      </c>
      <c r="B1171">
        <v>3</v>
      </c>
      <c r="C1171">
        <v>13</v>
      </c>
      <c r="D1171" s="1">
        <v>43873</v>
      </c>
      <c r="E1171" s="1">
        <f>EDATE(Table_Satış[[#This Row],[Tarix]], 2)  + 5</f>
        <v>43938</v>
      </c>
      <c r="F1171">
        <v>4</v>
      </c>
      <c r="G1171">
        <v>34</v>
      </c>
      <c r="H1171">
        <v>3</v>
      </c>
      <c r="I1171">
        <v>520</v>
      </c>
      <c r="J1171">
        <v>6760</v>
      </c>
      <c r="K1171">
        <v>6760</v>
      </c>
      <c r="L1171" t="s">
        <v>35</v>
      </c>
      <c r="M1171" t="s">
        <v>30</v>
      </c>
    </row>
    <row r="1172" spans="1:13" x14ac:dyDescent="0.25">
      <c r="A1172">
        <v>105</v>
      </c>
      <c r="B1172">
        <v>20</v>
      </c>
      <c r="C1172">
        <v>22</v>
      </c>
      <c r="D1172" s="1">
        <v>43873</v>
      </c>
      <c r="E1172" s="1">
        <f>EDATE(Table_Satış[[#This Row],[Tarix]], 2)  + 5</f>
        <v>43938</v>
      </c>
      <c r="F1172">
        <v>4</v>
      </c>
      <c r="G1172">
        <v>86</v>
      </c>
      <c r="H1172">
        <v>3</v>
      </c>
      <c r="I1172">
        <v>780</v>
      </c>
      <c r="J1172">
        <v>17160</v>
      </c>
      <c r="K1172">
        <v>17160</v>
      </c>
      <c r="L1172" t="s">
        <v>37</v>
      </c>
      <c r="M1172" t="s">
        <v>30</v>
      </c>
    </row>
    <row r="1173" spans="1:13" x14ac:dyDescent="0.25">
      <c r="A1173">
        <v>103</v>
      </c>
      <c r="B1173">
        <v>18</v>
      </c>
      <c r="C1173">
        <v>20</v>
      </c>
      <c r="D1173" s="1">
        <v>43877</v>
      </c>
      <c r="E1173" s="1">
        <f>EDATE(Table_Satış[[#This Row],[Tarix]], 2)  + 5</f>
        <v>43942</v>
      </c>
      <c r="F1173">
        <v>4</v>
      </c>
      <c r="G1173">
        <v>52</v>
      </c>
      <c r="H1173">
        <v>6</v>
      </c>
      <c r="I1173">
        <v>520</v>
      </c>
      <c r="J1173">
        <v>10400</v>
      </c>
      <c r="K1173">
        <v>10400</v>
      </c>
      <c r="L1173" t="s">
        <v>35</v>
      </c>
      <c r="M1173" t="s">
        <v>30</v>
      </c>
    </row>
    <row r="1174" spans="1:13" x14ac:dyDescent="0.25">
      <c r="A1174">
        <v>301</v>
      </c>
      <c r="B1174">
        <v>11</v>
      </c>
      <c r="C1174">
        <v>23</v>
      </c>
      <c r="D1174" s="1">
        <v>43880</v>
      </c>
      <c r="E1174" s="1">
        <f>EDATE(Table_Satış[[#This Row],[Tarix]], 2)  + 5</f>
        <v>43945</v>
      </c>
      <c r="F1174">
        <v>4</v>
      </c>
      <c r="G1174">
        <v>449</v>
      </c>
      <c r="H1174">
        <v>7</v>
      </c>
      <c r="I1174">
        <v>3900</v>
      </c>
      <c r="J1174">
        <v>89700</v>
      </c>
      <c r="K1174">
        <v>89700</v>
      </c>
      <c r="L1174" t="s">
        <v>45</v>
      </c>
      <c r="M1174" t="s">
        <v>44</v>
      </c>
    </row>
    <row r="1175" spans="1:13" x14ac:dyDescent="0.25">
      <c r="A1175">
        <v>105</v>
      </c>
      <c r="B1175">
        <v>1</v>
      </c>
      <c r="C1175">
        <v>23</v>
      </c>
      <c r="D1175" s="1">
        <v>43880</v>
      </c>
      <c r="E1175" s="1">
        <f>EDATE(Table_Satış[[#This Row],[Tarix]], 2)  + 5</f>
        <v>43945</v>
      </c>
      <c r="F1175">
        <v>4</v>
      </c>
      <c r="G1175">
        <v>90</v>
      </c>
      <c r="H1175">
        <v>2</v>
      </c>
      <c r="I1175">
        <v>780</v>
      </c>
      <c r="J1175">
        <v>17940</v>
      </c>
      <c r="K1175">
        <v>17940</v>
      </c>
      <c r="L1175" t="s">
        <v>37</v>
      </c>
      <c r="M1175" t="s">
        <v>30</v>
      </c>
    </row>
    <row r="1176" spans="1:13" x14ac:dyDescent="0.25">
      <c r="A1176">
        <v>102</v>
      </c>
      <c r="B1176">
        <v>6</v>
      </c>
      <c r="C1176">
        <v>15</v>
      </c>
      <c r="D1176" s="1">
        <v>43880</v>
      </c>
      <c r="E1176" s="1">
        <f>EDATE(Table_Satış[[#This Row],[Tarix]], 2)  + 5</f>
        <v>43945</v>
      </c>
      <c r="F1176">
        <v>4</v>
      </c>
      <c r="G1176">
        <v>88</v>
      </c>
      <c r="H1176">
        <v>2</v>
      </c>
      <c r="I1176">
        <v>1170</v>
      </c>
      <c r="J1176">
        <v>17550</v>
      </c>
      <c r="K1176">
        <v>17550</v>
      </c>
      <c r="L1176" t="s">
        <v>33</v>
      </c>
      <c r="M1176" t="s">
        <v>30</v>
      </c>
    </row>
    <row r="1177" spans="1:13" x14ac:dyDescent="0.25">
      <c r="A1177">
        <v>301</v>
      </c>
      <c r="B1177">
        <v>24</v>
      </c>
      <c r="C1177">
        <v>2</v>
      </c>
      <c r="D1177" s="1">
        <v>43880</v>
      </c>
      <c r="E1177" s="1">
        <f>EDATE(Table_Satış[[#This Row],[Tarix]], 2)  + 5</f>
        <v>43945</v>
      </c>
      <c r="F1177">
        <v>4</v>
      </c>
      <c r="G1177">
        <v>39</v>
      </c>
      <c r="H1177">
        <v>5</v>
      </c>
      <c r="I1177">
        <v>3900</v>
      </c>
      <c r="J1177">
        <v>7800</v>
      </c>
      <c r="K1177">
        <v>7800</v>
      </c>
      <c r="L1177" t="s">
        <v>45</v>
      </c>
      <c r="M1177" t="s">
        <v>44</v>
      </c>
    </row>
    <row r="1178" spans="1:13" x14ac:dyDescent="0.25">
      <c r="A1178">
        <v>303</v>
      </c>
      <c r="B1178">
        <v>10</v>
      </c>
      <c r="C1178">
        <v>4</v>
      </c>
      <c r="D1178" s="1">
        <v>43884</v>
      </c>
      <c r="E1178" s="1">
        <f>EDATE(Table_Satış[[#This Row],[Tarix]], 2)  + 5</f>
        <v>43949</v>
      </c>
      <c r="F1178">
        <v>4</v>
      </c>
      <c r="G1178">
        <v>13</v>
      </c>
      <c r="H1178">
        <v>2</v>
      </c>
      <c r="I1178">
        <v>650</v>
      </c>
      <c r="J1178">
        <v>2600</v>
      </c>
      <c r="K1178">
        <v>2600</v>
      </c>
      <c r="L1178" t="s">
        <v>47</v>
      </c>
      <c r="M1178" t="s">
        <v>44</v>
      </c>
    </row>
    <row r="1179" spans="1:13" x14ac:dyDescent="0.25">
      <c r="A1179">
        <v>303</v>
      </c>
      <c r="B1179">
        <v>20</v>
      </c>
      <c r="C1179">
        <v>16</v>
      </c>
      <c r="D1179" s="1">
        <v>43886</v>
      </c>
      <c r="E1179" s="1">
        <f>EDATE(Table_Satış[[#This Row],[Tarix]], 2)  + 5</f>
        <v>43951</v>
      </c>
      <c r="F1179">
        <v>4</v>
      </c>
      <c r="G1179">
        <v>52</v>
      </c>
      <c r="H1179">
        <v>8</v>
      </c>
      <c r="I1179">
        <v>650</v>
      </c>
      <c r="J1179">
        <v>10400</v>
      </c>
      <c r="K1179">
        <v>10400</v>
      </c>
      <c r="L1179" t="s">
        <v>47</v>
      </c>
      <c r="M1179" t="s">
        <v>44</v>
      </c>
    </row>
    <row r="1180" spans="1:13" x14ac:dyDescent="0.25">
      <c r="A1180">
        <v>202</v>
      </c>
      <c r="B1180">
        <v>7</v>
      </c>
      <c r="C1180">
        <v>11</v>
      </c>
      <c r="D1180" s="1">
        <v>43886</v>
      </c>
      <c r="E1180" s="1">
        <f>EDATE(Table_Satış[[#This Row],[Tarix]], 2)  + 5</f>
        <v>43951</v>
      </c>
      <c r="F1180">
        <v>4</v>
      </c>
      <c r="G1180">
        <v>43</v>
      </c>
      <c r="H1180">
        <v>6</v>
      </c>
      <c r="I1180">
        <v>780</v>
      </c>
      <c r="J1180">
        <v>8580</v>
      </c>
      <c r="K1180">
        <v>8580</v>
      </c>
      <c r="L1180" t="s">
        <v>40</v>
      </c>
      <c r="M1180" t="s">
        <v>38</v>
      </c>
    </row>
    <row r="1181" spans="1:13" x14ac:dyDescent="0.25">
      <c r="A1181">
        <v>101</v>
      </c>
      <c r="B1181">
        <v>16</v>
      </c>
      <c r="C1181">
        <v>25</v>
      </c>
      <c r="D1181" s="1">
        <v>43887</v>
      </c>
      <c r="E1181" s="1">
        <f>EDATE(Table_Satış[[#This Row],[Tarix]], 2)  + 5</f>
        <v>43952</v>
      </c>
      <c r="F1181">
        <v>4</v>
      </c>
      <c r="G1181">
        <v>195</v>
      </c>
      <c r="H1181">
        <v>5</v>
      </c>
      <c r="I1181">
        <v>1560</v>
      </c>
      <c r="J1181">
        <v>39000</v>
      </c>
      <c r="K1181">
        <v>39000</v>
      </c>
      <c r="L1181" t="s">
        <v>31</v>
      </c>
      <c r="M1181" t="s">
        <v>30</v>
      </c>
    </row>
    <row r="1182" spans="1:13" x14ac:dyDescent="0.25">
      <c r="A1182">
        <v>203</v>
      </c>
      <c r="B1182">
        <v>26</v>
      </c>
      <c r="C1182">
        <v>15</v>
      </c>
      <c r="D1182" s="1">
        <v>43888</v>
      </c>
      <c r="E1182" s="1">
        <f>EDATE(Table_Satış[[#This Row],[Tarix]], 2)  + 5</f>
        <v>43953</v>
      </c>
      <c r="F1182">
        <v>4</v>
      </c>
      <c r="G1182">
        <v>68</v>
      </c>
      <c r="H1182">
        <v>6</v>
      </c>
      <c r="I1182">
        <v>910</v>
      </c>
      <c r="J1182">
        <v>13650</v>
      </c>
      <c r="K1182">
        <v>13650</v>
      </c>
      <c r="L1182" t="s">
        <v>41</v>
      </c>
      <c r="M1182" t="s">
        <v>38</v>
      </c>
    </row>
    <row r="1183" spans="1:13" x14ac:dyDescent="0.25">
      <c r="A1183">
        <v>304</v>
      </c>
      <c r="B1183">
        <v>14</v>
      </c>
      <c r="C1183">
        <v>8</v>
      </c>
      <c r="D1183" s="1">
        <v>43888</v>
      </c>
      <c r="E1183" s="1">
        <f>EDATE(Table_Satış[[#This Row],[Tarix]], 2)  + 5</f>
        <v>43953</v>
      </c>
      <c r="F1183">
        <v>4</v>
      </c>
      <c r="G1183">
        <v>18</v>
      </c>
      <c r="H1183">
        <v>3</v>
      </c>
      <c r="I1183">
        <v>460</v>
      </c>
      <c r="J1183">
        <v>3680</v>
      </c>
      <c r="K1183">
        <v>3680</v>
      </c>
      <c r="L1183" t="s">
        <v>48</v>
      </c>
      <c r="M1183" t="s">
        <v>44</v>
      </c>
    </row>
    <row r="1184" spans="1:13" x14ac:dyDescent="0.25">
      <c r="A1184">
        <v>203</v>
      </c>
      <c r="B1184">
        <v>26</v>
      </c>
      <c r="C1184">
        <v>12</v>
      </c>
      <c r="D1184" s="1">
        <v>43888</v>
      </c>
      <c r="E1184" s="1">
        <f>EDATE(Table_Satış[[#This Row],[Tarix]], 2)  + 5</f>
        <v>43953</v>
      </c>
      <c r="F1184">
        <v>4</v>
      </c>
      <c r="G1184">
        <v>55</v>
      </c>
      <c r="H1184">
        <v>3</v>
      </c>
      <c r="I1184">
        <v>910</v>
      </c>
      <c r="J1184">
        <v>10920</v>
      </c>
      <c r="K1184">
        <v>10920</v>
      </c>
      <c r="L1184" t="s">
        <v>41</v>
      </c>
      <c r="M1184" t="s">
        <v>38</v>
      </c>
    </row>
    <row r="1185" spans="1:13" x14ac:dyDescent="0.25">
      <c r="A1185">
        <v>302</v>
      </c>
      <c r="B1185">
        <v>11</v>
      </c>
      <c r="C1185">
        <v>2</v>
      </c>
      <c r="D1185" s="1">
        <v>43889</v>
      </c>
      <c r="E1185" s="1">
        <f>EDATE(Table_Satış[[#This Row],[Tarix]], 2)  + 5</f>
        <v>43954</v>
      </c>
      <c r="F1185">
        <v>4</v>
      </c>
      <c r="G1185">
        <v>20</v>
      </c>
      <c r="H1185">
        <v>5</v>
      </c>
      <c r="I1185">
        <v>1950</v>
      </c>
      <c r="J1185">
        <v>3900</v>
      </c>
      <c r="K1185">
        <v>3900</v>
      </c>
      <c r="L1185" t="s">
        <v>46</v>
      </c>
      <c r="M1185" t="s">
        <v>44</v>
      </c>
    </row>
    <row r="1186" spans="1:13" x14ac:dyDescent="0.25">
      <c r="A1186">
        <v>202</v>
      </c>
      <c r="B1186">
        <v>24</v>
      </c>
      <c r="C1186">
        <v>2</v>
      </c>
      <c r="D1186" s="1">
        <v>43890</v>
      </c>
      <c r="E1186" s="1">
        <f>EDATE(Table_Satış[[#This Row],[Tarix]], 2)  + 5</f>
        <v>43955</v>
      </c>
      <c r="F1186">
        <v>4</v>
      </c>
      <c r="G1186">
        <v>8</v>
      </c>
      <c r="H1186">
        <v>2</v>
      </c>
      <c r="I1186">
        <v>780</v>
      </c>
      <c r="J1186">
        <v>1560</v>
      </c>
      <c r="K1186">
        <v>1560</v>
      </c>
      <c r="L1186" t="s">
        <v>40</v>
      </c>
      <c r="M1186" t="s">
        <v>38</v>
      </c>
    </row>
    <row r="1187" spans="1:13" x14ac:dyDescent="0.25">
      <c r="A1187">
        <v>203</v>
      </c>
      <c r="B1187">
        <v>26</v>
      </c>
      <c r="C1187">
        <v>13</v>
      </c>
      <c r="D1187" s="1">
        <v>43891</v>
      </c>
      <c r="E1187" s="1">
        <f>EDATE(Table_Satış[[#This Row],[Tarix]], 2)  + 5</f>
        <v>43957</v>
      </c>
      <c r="F1187">
        <v>4</v>
      </c>
      <c r="G1187">
        <v>59</v>
      </c>
      <c r="H1187">
        <v>4</v>
      </c>
      <c r="I1187">
        <v>910</v>
      </c>
      <c r="J1187">
        <v>11830</v>
      </c>
      <c r="K1187">
        <v>11830</v>
      </c>
      <c r="L1187" t="s">
        <v>41</v>
      </c>
      <c r="M1187" t="s">
        <v>38</v>
      </c>
    </row>
    <row r="1188" spans="1:13" x14ac:dyDescent="0.25">
      <c r="A1188">
        <v>304</v>
      </c>
      <c r="B1188">
        <v>26</v>
      </c>
      <c r="C1188">
        <v>18</v>
      </c>
      <c r="D1188" s="1">
        <v>43894</v>
      </c>
      <c r="E1188" s="1">
        <f>EDATE(Table_Satış[[#This Row],[Tarix]], 2)  + 5</f>
        <v>43960</v>
      </c>
      <c r="F1188">
        <v>4</v>
      </c>
      <c r="G1188">
        <v>41</v>
      </c>
      <c r="H1188">
        <v>7</v>
      </c>
      <c r="I1188">
        <v>460</v>
      </c>
      <c r="J1188">
        <v>8280</v>
      </c>
      <c r="K1188">
        <v>8280</v>
      </c>
      <c r="L1188" t="s">
        <v>48</v>
      </c>
      <c r="M1188" t="s">
        <v>44</v>
      </c>
    </row>
    <row r="1189" spans="1:13" x14ac:dyDescent="0.25">
      <c r="A1189">
        <v>205</v>
      </c>
      <c r="B1189">
        <v>2</v>
      </c>
      <c r="C1189">
        <v>12</v>
      </c>
      <c r="D1189" s="1">
        <v>43894</v>
      </c>
      <c r="E1189" s="1">
        <f>EDATE(Table_Satış[[#This Row],[Tarix]], 2)  + 5</f>
        <v>43960</v>
      </c>
      <c r="F1189">
        <v>4</v>
      </c>
      <c r="G1189">
        <v>78</v>
      </c>
      <c r="H1189">
        <v>4</v>
      </c>
      <c r="I1189">
        <v>1300</v>
      </c>
      <c r="J1189">
        <v>15600</v>
      </c>
      <c r="K1189">
        <v>15600</v>
      </c>
      <c r="L1189" t="s">
        <v>43</v>
      </c>
      <c r="M1189" t="s">
        <v>38</v>
      </c>
    </row>
    <row r="1190" spans="1:13" x14ac:dyDescent="0.25">
      <c r="A1190">
        <v>201</v>
      </c>
      <c r="B1190">
        <v>28</v>
      </c>
      <c r="C1190">
        <v>24</v>
      </c>
      <c r="D1190" s="1">
        <v>43895</v>
      </c>
      <c r="E1190" s="1">
        <f>EDATE(Table_Satış[[#This Row],[Tarix]], 2)  + 5</f>
        <v>43961</v>
      </c>
      <c r="F1190">
        <v>4</v>
      </c>
      <c r="G1190">
        <v>172</v>
      </c>
      <c r="H1190">
        <v>8</v>
      </c>
      <c r="I1190">
        <v>1430</v>
      </c>
      <c r="J1190">
        <v>34320</v>
      </c>
      <c r="K1190">
        <v>34320</v>
      </c>
      <c r="L1190" t="s">
        <v>39</v>
      </c>
      <c r="M1190" t="s">
        <v>38</v>
      </c>
    </row>
    <row r="1191" spans="1:13" x14ac:dyDescent="0.25">
      <c r="A1191">
        <v>101</v>
      </c>
      <c r="B1191">
        <v>18</v>
      </c>
      <c r="C1191">
        <v>20</v>
      </c>
      <c r="D1191" s="1">
        <v>43899</v>
      </c>
      <c r="E1191" s="1">
        <f>EDATE(Table_Satış[[#This Row],[Tarix]], 2)  + 5</f>
        <v>43965</v>
      </c>
      <c r="F1191">
        <v>4</v>
      </c>
      <c r="G1191">
        <v>156</v>
      </c>
      <c r="H1191">
        <v>4</v>
      </c>
      <c r="I1191">
        <v>1560</v>
      </c>
      <c r="J1191">
        <v>31200</v>
      </c>
      <c r="K1191">
        <v>31200</v>
      </c>
      <c r="L1191" t="s">
        <v>31</v>
      </c>
      <c r="M1191" t="s">
        <v>30</v>
      </c>
    </row>
    <row r="1192" spans="1:13" x14ac:dyDescent="0.25">
      <c r="A1192">
        <v>105</v>
      </c>
      <c r="B1192">
        <v>27</v>
      </c>
      <c r="C1192">
        <v>9</v>
      </c>
      <c r="D1192" s="1">
        <v>43902</v>
      </c>
      <c r="E1192" s="1">
        <f>EDATE(Table_Satış[[#This Row],[Tarix]], 2)  + 5</f>
        <v>43968</v>
      </c>
      <c r="F1192">
        <v>4</v>
      </c>
      <c r="G1192">
        <v>35</v>
      </c>
      <c r="H1192">
        <v>5</v>
      </c>
      <c r="I1192">
        <v>780</v>
      </c>
      <c r="J1192">
        <v>7020</v>
      </c>
      <c r="K1192">
        <v>7020</v>
      </c>
      <c r="L1192" t="s">
        <v>37</v>
      </c>
      <c r="M1192" t="s">
        <v>30</v>
      </c>
    </row>
    <row r="1193" spans="1:13" x14ac:dyDescent="0.25">
      <c r="A1193">
        <v>302</v>
      </c>
      <c r="B1193">
        <v>16</v>
      </c>
      <c r="C1193">
        <v>19</v>
      </c>
      <c r="D1193" s="1">
        <v>43903</v>
      </c>
      <c r="E1193" s="1">
        <f>EDATE(Table_Satış[[#This Row],[Tarix]], 2)  + 5</f>
        <v>43969</v>
      </c>
      <c r="F1193">
        <v>4</v>
      </c>
      <c r="G1193">
        <v>185</v>
      </c>
      <c r="H1193">
        <v>5</v>
      </c>
      <c r="I1193">
        <v>1950</v>
      </c>
      <c r="J1193">
        <v>37050</v>
      </c>
      <c r="K1193">
        <v>37050</v>
      </c>
      <c r="L1193" t="s">
        <v>46</v>
      </c>
      <c r="M1193" t="s">
        <v>44</v>
      </c>
    </row>
    <row r="1194" spans="1:13" x14ac:dyDescent="0.25">
      <c r="A1194">
        <v>102</v>
      </c>
      <c r="B1194">
        <v>20</v>
      </c>
      <c r="C1194">
        <v>11</v>
      </c>
      <c r="D1194" s="1">
        <v>43904</v>
      </c>
      <c r="E1194" s="1">
        <f>EDATE(Table_Satış[[#This Row],[Tarix]], 2)  + 5</f>
        <v>43970</v>
      </c>
      <c r="F1194">
        <v>4</v>
      </c>
      <c r="G1194">
        <v>64</v>
      </c>
      <c r="H1194">
        <v>6</v>
      </c>
      <c r="I1194">
        <v>1170</v>
      </c>
      <c r="J1194">
        <v>12870</v>
      </c>
      <c r="K1194">
        <v>12870</v>
      </c>
      <c r="L1194" t="s">
        <v>33</v>
      </c>
      <c r="M1194" t="s">
        <v>30</v>
      </c>
    </row>
    <row r="1195" spans="1:13" x14ac:dyDescent="0.25">
      <c r="A1195">
        <v>302</v>
      </c>
      <c r="B1195">
        <v>12</v>
      </c>
      <c r="C1195">
        <v>9</v>
      </c>
      <c r="D1195" s="1">
        <v>43907</v>
      </c>
      <c r="E1195" s="1">
        <f>EDATE(Table_Satış[[#This Row],[Tarix]], 2)  + 5</f>
        <v>43973</v>
      </c>
      <c r="F1195">
        <v>4</v>
      </c>
      <c r="G1195">
        <v>88</v>
      </c>
      <c r="H1195">
        <v>5</v>
      </c>
      <c r="I1195">
        <v>1950</v>
      </c>
      <c r="J1195">
        <v>17550</v>
      </c>
      <c r="K1195">
        <v>17550</v>
      </c>
      <c r="L1195" t="s">
        <v>46</v>
      </c>
      <c r="M1195" t="s">
        <v>44</v>
      </c>
    </row>
    <row r="1196" spans="1:13" x14ac:dyDescent="0.25">
      <c r="A1196">
        <v>302</v>
      </c>
      <c r="B1196">
        <v>26</v>
      </c>
      <c r="C1196">
        <v>10</v>
      </c>
      <c r="D1196" s="1">
        <v>43909</v>
      </c>
      <c r="E1196" s="1">
        <f>EDATE(Table_Satış[[#This Row],[Tarix]], 2)  + 5</f>
        <v>43975</v>
      </c>
      <c r="F1196">
        <v>4</v>
      </c>
      <c r="G1196">
        <v>98</v>
      </c>
      <c r="H1196">
        <v>1</v>
      </c>
      <c r="I1196">
        <v>1950</v>
      </c>
      <c r="J1196">
        <v>19500</v>
      </c>
      <c r="K1196">
        <v>19500</v>
      </c>
      <c r="L1196" t="s">
        <v>46</v>
      </c>
      <c r="M1196" t="s">
        <v>44</v>
      </c>
    </row>
    <row r="1197" spans="1:13" x14ac:dyDescent="0.25">
      <c r="A1197">
        <v>303</v>
      </c>
      <c r="B1197">
        <v>24</v>
      </c>
      <c r="C1197">
        <v>7</v>
      </c>
      <c r="D1197" s="1">
        <v>43911</v>
      </c>
      <c r="E1197" s="1">
        <f>EDATE(Table_Satış[[#This Row],[Tarix]], 2)  + 5</f>
        <v>43977</v>
      </c>
      <c r="F1197">
        <v>4</v>
      </c>
      <c r="G1197">
        <v>23</v>
      </c>
      <c r="H1197">
        <v>5</v>
      </c>
      <c r="I1197">
        <v>650</v>
      </c>
      <c r="J1197">
        <v>4550</v>
      </c>
      <c r="K1197">
        <v>4550</v>
      </c>
      <c r="L1197" t="s">
        <v>47</v>
      </c>
      <c r="M1197" t="s">
        <v>44</v>
      </c>
    </row>
    <row r="1198" spans="1:13" x14ac:dyDescent="0.25">
      <c r="A1198">
        <v>203</v>
      </c>
      <c r="B1198">
        <v>6</v>
      </c>
      <c r="C1198">
        <v>12</v>
      </c>
      <c r="D1198" s="1">
        <v>43912</v>
      </c>
      <c r="E1198" s="1">
        <f>EDATE(Table_Satış[[#This Row],[Tarix]], 2)  + 5</f>
        <v>43978</v>
      </c>
      <c r="F1198">
        <v>4</v>
      </c>
      <c r="G1198">
        <v>55</v>
      </c>
      <c r="H1198">
        <v>1</v>
      </c>
      <c r="I1198">
        <v>910</v>
      </c>
      <c r="J1198">
        <v>10920</v>
      </c>
      <c r="K1198">
        <v>10920</v>
      </c>
      <c r="L1198" t="s">
        <v>41</v>
      </c>
      <c r="M1198" t="s">
        <v>38</v>
      </c>
    </row>
    <row r="1199" spans="1:13" x14ac:dyDescent="0.25">
      <c r="A1199">
        <v>304</v>
      </c>
      <c r="B1199">
        <v>21</v>
      </c>
      <c r="C1199">
        <v>20</v>
      </c>
      <c r="D1199" s="1">
        <v>43912</v>
      </c>
      <c r="E1199" s="1">
        <f>EDATE(Table_Satış[[#This Row],[Tarix]], 2)  + 5</f>
        <v>43978</v>
      </c>
      <c r="F1199">
        <v>4</v>
      </c>
      <c r="G1199">
        <v>46</v>
      </c>
      <c r="H1199">
        <v>3</v>
      </c>
      <c r="I1199">
        <v>460</v>
      </c>
      <c r="J1199">
        <v>9200</v>
      </c>
      <c r="K1199">
        <v>9200</v>
      </c>
      <c r="L1199" t="s">
        <v>48</v>
      </c>
      <c r="M1199" t="s">
        <v>44</v>
      </c>
    </row>
    <row r="1200" spans="1:13" x14ac:dyDescent="0.25">
      <c r="A1200">
        <v>306</v>
      </c>
      <c r="B1200">
        <v>5</v>
      </c>
      <c r="C1200">
        <v>21</v>
      </c>
      <c r="D1200" s="1">
        <v>43914</v>
      </c>
      <c r="E1200" s="1">
        <f>EDATE(Table_Satış[[#This Row],[Tarix]], 2)  + 5</f>
        <v>43980</v>
      </c>
      <c r="F1200">
        <v>4</v>
      </c>
      <c r="G1200">
        <v>48</v>
      </c>
      <c r="H1200">
        <v>6</v>
      </c>
      <c r="I1200">
        <v>460</v>
      </c>
      <c r="J1200">
        <v>9660</v>
      </c>
      <c r="K1200">
        <v>9660</v>
      </c>
      <c r="L1200" t="s">
        <v>50</v>
      </c>
      <c r="M1200" t="s">
        <v>44</v>
      </c>
    </row>
    <row r="1201" spans="1:13" x14ac:dyDescent="0.25">
      <c r="A1201">
        <v>102</v>
      </c>
      <c r="B1201">
        <v>1</v>
      </c>
      <c r="C1201">
        <v>15</v>
      </c>
      <c r="D1201" s="1">
        <v>43915</v>
      </c>
      <c r="E1201" s="1">
        <f>EDATE(Table_Satış[[#This Row],[Tarix]], 2)  + 5</f>
        <v>43981</v>
      </c>
      <c r="F1201">
        <v>4</v>
      </c>
      <c r="G1201">
        <v>88</v>
      </c>
      <c r="H1201">
        <v>1</v>
      </c>
      <c r="I1201">
        <v>1170</v>
      </c>
      <c r="J1201">
        <v>17550</v>
      </c>
      <c r="K1201">
        <v>17550</v>
      </c>
      <c r="L1201" t="s">
        <v>33</v>
      </c>
      <c r="M1201" t="s">
        <v>30</v>
      </c>
    </row>
    <row r="1202" spans="1:13" x14ac:dyDescent="0.25">
      <c r="A1202">
        <v>105</v>
      </c>
      <c r="B1202">
        <v>16</v>
      </c>
      <c r="C1202">
        <v>6</v>
      </c>
      <c r="D1202" s="1">
        <v>43917</v>
      </c>
      <c r="E1202" s="1">
        <f>EDATE(Table_Satış[[#This Row],[Tarix]], 2)  + 5</f>
        <v>43983</v>
      </c>
      <c r="F1202">
        <v>4</v>
      </c>
      <c r="G1202">
        <v>23</v>
      </c>
      <c r="H1202">
        <v>8</v>
      </c>
      <c r="I1202">
        <v>780</v>
      </c>
      <c r="J1202">
        <v>4680</v>
      </c>
      <c r="K1202">
        <v>4680</v>
      </c>
      <c r="L1202" t="s">
        <v>37</v>
      </c>
      <c r="M1202" t="s">
        <v>30</v>
      </c>
    </row>
    <row r="1203" spans="1:13" x14ac:dyDescent="0.25">
      <c r="A1203">
        <v>102</v>
      </c>
      <c r="B1203">
        <v>21</v>
      </c>
      <c r="C1203">
        <v>17</v>
      </c>
      <c r="D1203" s="1">
        <v>43918</v>
      </c>
      <c r="E1203" s="1">
        <f>EDATE(Table_Satış[[#This Row],[Tarix]], 2)  + 5</f>
        <v>43984</v>
      </c>
      <c r="F1203">
        <v>4</v>
      </c>
      <c r="G1203">
        <v>99</v>
      </c>
      <c r="H1203">
        <v>6</v>
      </c>
      <c r="I1203">
        <v>1170</v>
      </c>
      <c r="J1203">
        <v>19890</v>
      </c>
      <c r="K1203">
        <v>19890</v>
      </c>
      <c r="L1203" t="s">
        <v>33</v>
      </c>
      <c r="M1203" t="s">
        <v>30</v>
      </c>
    </row>
    <row r="1204" spans="1:13" x14ac:dyDescent="0.25">
      <c r="A1204">
        <v>304</v>
      </c>
      <c r="B1204">
        <v>4</v>
      </c>
      <c r="C1204">
        <v>17</v>
      </c>
      <c r="D1204" s="1">
        <v>43921</v>
      </c>
      <c r="E1204" s="1">
        <f>EDATE(Table_Satış[[#This Row],[Tarix]], 2)  + 5</f>
        <v>43987</v>
      </c>
      <c r="F1204">
        <v>4</v>
      </c>
      <c r="G1204">
        <v>39</v>
      </c>
      <c r="H1204">
        <v>6</v>
      </c>
      <c r="I1204">
        <v>460</v>
      </c>
      <c r="J1204">
        <v>7820</v>
      </c>
      <c r="K1204">
        <v>7820</v>
      </c>
      <c r="L1204" t="s">
        <v>48</v>
      </c>
      <c r="M1204" t="s">
        <v>44</v>
      </c>
    </row>
    <row r="1205" spans="1:13" x14ac:dyDescent="0.25">
      <c r="A1205">
        <v>202</v>
      </c>
      <c r="B1205">
        <v>22</v>
      </c>
      <c r="C1205">
        <v>14</v>
      </c>
      <c r="D1205" s="1">
        <v>43922</v>
      </c>
      <c r="E1205" s="1">
        <f>EDATE(Table_Satış[[#This Row],[Tarix]], 2)  + 5</f>
        <v>43988</v>
      </c>
      <c r="F1205">
        <v>4</v>
      </c>
      <c r="G1205">
        <v>55</v>
      </c>
      <c r="H1205">
        <v>1</v>
      </c>
      <c r="I1205">
        <v>780</v>
      </c>
      <c r="J1205">
        <v>10920</v>
      </c>
      <c r="K1205">
        <v>10920</v>
      </c>
      <c r="L1205" t="s">
        <v>40</v>
      </c>
      <c r="M1205" t="s">
        <v>38</v>
      </c>
    </row>
    <row r="1206" spans="1:13" x14ac:dyDescent="0.25">
      <c r="A1206">
        <v>302</v>
      </c>
      <c r="B1206">
        <v>26</v>
      </c>
      <c r="C1206">
        <v>13</v>
      </c>
      <c r="D1206" s="1">
        <v>43930</v>
      </c>
      <c r="E1206" s="1">
        <f>EDATE(Table_Satış[[#This Row],[Tarix]], 2)  + 5</f>
        <v>43996</v>
      </c>
      <c r="F1206">
        <v>4</v>
      </c>
      <c r="G1206">
        <v>127</v>
      </c>
      <c r="H1206">
        <v>1</v>
      </c>
      <c r="I1206">
        <v>1950</v>
      </c>
      <c r="J1206">
        <v>25350</v>
      </c>
      <c r="K1206">
        <v>25350</v>
      </c>
      <c r="L1206" t="s">
        <v>46</v>
      </c>
      <c r="M1206" t="s">
        <v>44</v>
      </c>
    </row>
    <row r="1207" spans="1:13" x14ac:dyDescent="0.25">
      <c r="A1207">
        <v>304</v>
      </c>
      <c r="B1207">
        <v>10</v>
      </c>
      <c r="C1207">
        <v>11</v>
      </c>
      <c r="D1207" s="1">
        <v>43930</v>
      </c>
      <c r="E1207" s="1">
        <f>EDATE(Table_Satış[[#This Row],[Tarix]], 2)  + 5</f>
        <v>43996</v>
      </c>
      <c r="F1207">
        <v>4</v>
      </c>
      <c r="G1207">
        <v>25</v>
      </c>
      <c r="H1207">
        <v>5</v>
      </c>
      <c r="I1207">
        <v>460</v>
      </c>
      <c r="J1207">
        <v>5060</v>
      </c>
      <c r="K1207">
        <v>5060</v>
      </c>
      <c r="L1207" t="s">
        <v>48</v>
      </c>
      <c r="M1207" t="s">
        <v>44</v>
      </c>
    </row>
    <row r="1208" spans="1:13" x14ac:dyDescent="0.25">
      <c r="A1208">
        <v>103</v>
      </c>
      <c r="B1208">
        <v>27</v>
      </c>
      <c r="C1208">
        <v>4</v>
      </c>
      <c r="D1208" s="1">
        <v>43930</v>
      </c>
      <c r="E1208" s="1">
        <f>EDATE(Table_Satış[[#This Row],[Tarix]], 2)  + 5</f>
        <v>43996</v>
      </c>
      <c r="F1208">
        <v>4</v>
      </c>
      <c r="G1208">
        <v>10</v>
      </c>
      <c r="H1208">
        <v>3</v>
      </c>
      <c r="I1208">
        <v>520</v>
      </c>
      <c r="J1208">
        <v>2080</v>
      </c>
      <c r="K1208">
        <v>2080</v>
      </c>
      <c r="L1208" t="s">
        <v>35</v>
      </c>
      <c r="M1208" t="s">
        <v>30</v>
      </c>
    </row>
    <row r="1209" spans="1:13" x14ac:dyDescent="0.25">
      <c r="A1209">
        <v>203</v>
      </c>
      <c r="B1209">
        <v>26</v>
      </c>
      <c r="C1209">
        <v>23</v>
      </c>
      <c r="D1209" s="1">
        <v>43930</v>
      </c>
      <c r="E1209" s="1">
        <f>EDATE(Table_Satış[[#This Row],[Tarix]], 2)  + 5</f>
        <v>43996</v>
      </c>
      <c r="F1209">
        <v>4</v>
      </c>
      <c r="G1209">
        <v>105</v>
      </c>
      <c r="H1209">
        <v>7</v>
      </c>
      <c r="I1209">
        <v>910</v>
      </c>
      <c r="J1209">
        <v>20930</v>
      </c>
      <c r="K1209">
        <v>20930</v>
      </c>
      <c r="L1209" t="s">
        <v>41</v>
      </c>
      <c r="M1209" t="s">
        <v>38</v>
      </c>
    </row>
    <row r="1210" spans="1:13" x14ac:dyDescent="0.25">
      <c r="A1210">
        <v>204</v>
      </c>
      <c r="B1210">
        <v>27</v>
      </c>
      <c r="C1210">
        <v>23</v>
      </c>
      <c r="D1210" s="1">
        <v>43930</v>
      </c>
      <c r="E1210" s="1">
        <f>EDATE(Table_Satış[[#This Row],[Tarix]], 2)  + 5</f>
        <v>43996</v>
      </c>
      <c r="F1210">
        <v>4</v>
      </c>
      <c r="G1210">
        <v>179</v>
      </c>
      <c r="H1210">
        <v>6</v>
      </c>
      <c r="I1210">
        <v>1560</v>
      </c>
      <c r="J1210">
        <v>35880</v>
      </c>
      <c r="K1210">
        <v>35880</v>
      </c>
      <c r="L1210" t="s">
        <v>42</v>
      </c>
      <c r="M1210" t="s">
        <v>38</v>
      </c>
    </row>
    <row r="1211" spans="1:13" x14ac:dyDescent="0.25">
      <c r="A1211">
        <v>204</v>
      </c>
      <c r="B1211">
        <v>2</v>
      </c>
      <c r="C1211">
        <v>6</v>
      </c>
      <c r="D1211" s="1">
        <v>43930</v>
      </c>
      <c r="E1211" s="1">
        <f>EDATE(Table_Satış[[#This Row],[Tarix]], 2)  + 5</f>
        <v>43996</v>
      </c>
      <c r="F1211">
        <v>4</v>
      </c>
      <c r="G1211">
        <v>47</v>
      </c>
      <c r="H1211">
        <v>4</v>
      </c>
      <c r="I1211">
        <v>1560</v>
      </c>
      <c r="J1211">
        <v>9360</v>
      </c>
      <c r="K1211">
        <v>9360</v>
      </c>
      <c r="L1211" t="s">
        <v>42</v>
      </c>
      <c r="M1211" t="s">
        <v>38</v>
      </c>
    </row>
    <row r="1212" spans="1:13" x14ac:dyDescent="0.25">
      <c r="A1212">
        <v>201</v>
      </c>
      <c r="B1212">
        <v>27</v>
      </c>
      <c r="C1212">
        <v>23</v>
      </c>
      <c r="D1212" s="1">
        <v>43932</v>
      </c>
      <c r="E1212" s="1">
        <f>EDATE(Table_Satış[[#This Row],[Tarix]], 2)  + 5</f>
        <v>43998</v>
      </c>
      <c r="F1212">
        <v>4</v>
      </c>
      <c r="G1212">
        <v>164</v>
      </c>
      <c r="H1212">
        <v>1</v>
      </c>
      <c r="I1212">
        <v>1430</v>
      </c>
      <c r="J1212">
        <v>32890</v>
      </c>
      <c r="K1212">
        <v>32890</v>
      </c>
      <c r="L1212" t="s">
        <v>39</v>
      </c>
      <c r="M1212" t="s">
        <v>38</v>
      </c>
    </row>
    <row r="1213" spans="1:13" x14ac:dyDescent="0.25">
      <c r="A1213">
        <v>301</v>
      </c>
      <c r="B1213">
        <v>26</v>
      </c>
      <c r="C1213">
        <v>23</v>
      </c>
      <c r="D1213" s="1">
        <v>43933</v>
      </c>
      <c r="E1213" s="1">
        <f>EDATE(Table_Satış[[#This Row],[Tarix]], 2)  + 5</f>
        <v>43999</v>
      </c>
      <c r="F1213">
        <v>4</v>
      </c>
      <c r="G1213">
        <v>449</v>
      </c>
      <c r="H1213">
        <v>8</v>
      </c>
      <c r="I1213">
        <v>3900</v>
      </c>
      <c r="J1213">
        <v>89700</v>
      </c>
      <c r="K1213">
        <v>89700</v>
      </c>
      <c r="L1213" t="s">
        <v>45</v>
      </c>
      <c r="M1213" t="s">
        <v>44</v>
      </c>
    </row>
    <row r="1214" spans="1:13" x14ac:dyDescent="0.25">
      <c r="A1214">
        <v>105</v>
      </c>
      <c r="B1214">
        <v>24</v>
      </c>
      <c r="C1214">
        <v>24</v>
      </c>
      <c r="D1214" s="1">
        <v>43934</v>
      </c>
      <c r="E1214" s="1">
        <f>EDATE(Table_Satış[[#This Row],[Tarix]], 2)  + 5</f>
        <v>44000</v>
      </c>
      <c r="F1214">
        <v>4</v>
      </c>
      <c r="G1214">
        <v>94</v>
      </c>
      <c r="H1214">
        <v>1</v>
      </c>
      <c r="I1214">
        <v>780</v>
      </c>
      <c r="J1214">
        <v>18720</v>
      </c>
      <c r="K1214">
        <v>18720</v>
      </c>
      <c r="L1214" t="s">
        <v>37</v>
      </c>
      <c r="M1214" t="s">
        <v>30</v>
      </c>
    </row>
    <row r="1215" spans="1:13" x14ac:dyDescent="0.25">
      <c r="A1215">
        <v>203</v>
      </c>
      <c r="B1215">
        <v>26</v>
      </c>
      <c r="C1215">
        <v>9</v>
      </c>
      <c r="D1215" s="1">
        <v>43934</v>
      </c>
      <c r="E1215" s="1">
        <f>EDATE(Table_Satış[[#This Row],[Tarix]], 2)  + 5</f>
        <v>44000</v>
      </c>
      <c r="F1215">
        <v>4</v>
      </c>
      <c r="G1215">
        <v>41</v>
      </c>
      <c r="H1215">
        <v>4</v>
      </c>
      <c r="I1215">
        <v>910</v>
      </c>
      <c r="J1215">
        <v>8190</v>
      </c>
      <c r="K1215">
        <v>8190</v>
      </c>
      <c r="L1215" t="s">
        <v>41</v>
      </c>
      <c r="M1215" t="s">
        <v>38</v>
      </c>
    </row>
    <row r="1216" spans="1:13" x14ac:dyDescent="0.25">
      <c r="A1216">
        <v>205</v>
      </c>
      <c r="B1216">
        <v>26</v>
      </c>
      <c r="C1216">
        <v>12</v>
      </c>
      <c r="D1216" s="1">
        <v>43934</v>
      </c>
      <c r="E1216" s="1">
        <f>EDATE(Table_Satış[[#This Row],[Tarix]], 2)  + 5</f>
        <v>44000</v>
      </c>
      <c r="F1216">
        <v>4</v>
      </c>
      <c r="G1216">
        <v>78</v>
      </c>
      <c r="H1216">
        <v>1</v>
      </c>
      <c r="I1216">
        <v>1300</v>
      </c>
      <c r="J1216">
        <v>15600</v>
      </c>
      <c r="K1216">
        <v>15600</v>
      </c>
      <c r="L1216" t="s">
        <v>43</v>
      </c>
      <c r="M1216" t="s">
        <v>38</v>
      </c>
    </row>
    <row r="1217" spans="1:13" x14ac:dyDescent="0.25">
      <c r="A1217">
        <v>103</v>
      </c>
      <c r="B1217">
        <v>4</v>
      </c>
      <c r="C1217">
        <v>3</v>
      </c>
      <c r="D1217" s="1">
        <v>43934</v>
      </c>
      <c r="E1217" s="1">
        <f>EDATE(Table_Satış[[#This Row],[Tarix]], 2)  + 5</f>
        <v>44000</v>
      </c>
      <c r="F1217">
        <v>4</v>
      </c>
      <c r="G1217">
        <v>8</v>
      </c>
      <c r="H1217">
        <v>6</v>
      </c>
      <c r="I1217">
        <v>520</v>
      </c>
      <c r="J1217">
        <v>1560</v>
      </c>
      <c r="K1217">
        <v>1560</v>
      </c>
      <c r="L1217" t="s">
        <v>35</v>
      </c>
      <c r="M1217" t="s">
        <v>30</v>
      </c>
    </row>
    <row r="1218" spans="1:13" x14ac:dyDescent="0.25">
      <c r="A1218">
        <v>305</v>
      </c>
      <c r="B1218">
        <v>13</v>
      </c>
      <c r="C1218">
        <v>1</v>
      </c>
      <c r="D1218" s="1">
        <v>43937</v>
      </c>
      <c r="E1218" s="1">
        <f>EDATE(Table_Satış[[#This Row],[Tarix]], 2)  + 5</f>
        <v>44003</v>
      </c>
      <c r="F1218">
        <v>4</v>
      </c>
      <c r="G1218">
        <v>1</v>
      </c>
      <c r="H1218">
        <v>2</v>
      </c>
      <c r="I1218">
        <v>100</v>
      </c>
      <c r="J1218">
        <v>100</v>
      </c>
      <c r="K1218">
        <v>100</v>
      </c>
      <c r="L1218" t="s">
        <v>49</v>
      </c>
      <c r="M1218" t="s">
        <v>44</v>
      </c>
    </row>
    <row r="1219" spans="1:13" x14ac:dyDescent="0.25">
      <c r="A1219">
        <v>303</v>
      </c>
      <c r="B1219">
        <v>21</v>
      </c>
      <c r="C1219">
        <v>18</v>
      </c>
      <c r="D1219" s="1">
        <v>43939</v>
      </c>
      <c r="E1219" s="1">
        <f>EDATE(Table_Satış[[#This Row],[Tarix]], 2)  + 5</f>
        <v>44005</v>
      </c>
      <c r="F1219">
        <v>4</v>
      </c>
      <c r="G1219">
        <v>59</v>
      </c>
      <c r="H1219">
        <v>4</v>
      </c>
      <c r="I1219">
        <v>650</v>
      </c>
      <c r="J1219">
        <v>11700</v>
      </c>
      <c r="K1219">
        <v>11700</v>
      </c>
      <c r="L1219" t="s">
        <v>47</v>
      </c>
      <c r="M1219" t="s">
        <v>44</v>
      </c>
    </row>
    <row r="1220" spans="1:13" x14ac:dyDescent="0.25">
      <c r="A1220">
        <v>204</v>
      </c>
      <c r="B1220">
        <v>27</v>
      </c>
      <c r="C1220">
        <v>18</v>
      </c>
      <c r="D1220" s="1">
        <v>43939</v>
      </c>
      <c r="E1220" s="1">
        <f>EDATE(Table_Satış[[#This Row],[Tarix]], 2)  + 5</f>
        <v>44005</v>
      </c>
      <c r="F1220">
        <v>4</v>
      </c>
      <c r="G1220">
        <v>140</v>
      </c>
      <c r="H1220">
        <v>2</v>
      </c>
      <c r="I1220">
        <v>1560</v>
      </c>
      <c r="J1220">
        <v>28080</v>
      </c>
      <c r="K1220">
        <v>28080</v>
      </c>
      <c r="L1220" t="s">
        <v>42</v>
      </c>
      <c r="M1220" t="s">
        <v>38</v>
      </c>
    </row>
    <row r="1221" spans="1:13" x14ac:dyDescent="0.25">
      <c r="A1221">
        <v>203</v>
      </c>
      <c r="B1221">
        <v>7</v>
      </c>
      <c r="C1221">
        <v>13</v>
      </c>
      <c r="D1221" s="1">
        <v>43941</v>
      </c>
      <c r="E1221" s="1">
        <f>EDATE(Table_Satış[[#This Row],[Tarix]], 2)  + 5</f>
        <v>44007</v>
      </c>
      <c r="F1221">
        <v>4</v>
      </c>
      <c r="G1221">
        <v>59</v>
      </c>
      <c r="H1221">
        <v>2</v>
      </c>
      <c r="I1221">
        <v>910</v>
      </c>
      <c r="J1221">
        <v>11830</v>
      </c>
      <c r="K1221">
        <v>11830</v>
      </c>
      <c r="L1221" t="s">
        <v>41</v>
      </c>
      <c r="M1221" t="s">
        <v>38</v>
      </c>
    </row>
    <row r="1222" spans="1:13" x14ac:dyDescent="0.25">
      <c r="A1222">
        <v>203</v>
      </c>
      <c r="B1222">
        <v>22</v>
      </c>
      <c r="C1222">
        <v>4</v>
      </c>
      <c r="D1222" s="1">
        <v>43943</v>
      </c>
      <c r="E1222" s="1">
        <f>EDATE(Table_Satış[[#This Row],[Tarix]], 2)  + 5</f>
        <v>44009</v>
      </c>
      <c r="F1222">
        <v>4</v>
      </c>
      <c r="G1222">
        <v>18</v>
      </c>
      <c r="H1222">
        <v>4</v>
      </c>
      <c r="I1222">
        <v>910</v>
      </c>
      <c r="J1222">
        <v>3640</v>
      </c>
      <c r="K1222">
        <v>3640</v>
      </c>
      <c r="L1222" t="s">
        <v>41</v>
      </c>
      <c r="M1222" t="s">
        <v>38</v>
      </c>
    </row>
    <row r="1223" spans="1:13" x14ac:dyDescent="0.25">
      <c r="A1223">
        <v>301</v>
      </c>
      <c r="B1223">
        <v>7</v>
      </c>
      <c r="C1223">
        <v>22</v>
      </c>
      <c r="D1223" s="1">
        <v>43945</v>
      </c>
      <c r="E1223" s="1">
        <f>EDATE(Table_Satış[[#This Row],[Tarix]], 2)  + 5</f>
        <v>44011</v>
      </c>
      <c r="F1223">
        <v>4</v>
      </c>
      <c r="G1223">
        <v>429</v>
      </c>
      <c r="H1223">
        <v>6</v>
      </c>
      <c r="I1223">
        <v>3900</v>
      </c>
      <c r="J1223">
        <v>85800</v>
      </c>
      <c r="K1223">
        <v>85800</v>
      </c>
      <c r="L1223" t="s">
        <v>45</v>
      </c>
      <c r="M1223" t="s">
        <v>44</v>
      </c>
    </row>
    <row r="1224" spans="1:13" x14ac:dyDescent="0.25">
      <c r="A1224">
        <v>205</v>
      </c>
      <c r="B1224">
        <v>6</v>
      </c>
      <c r="C1224">
        <v>22</v>
      </c>
      <c r="D1224" s="1">
        <v>43945</v>
      </c>
      <c r="E1224" s="1">
        <f>EDATE(Table_Satış[[#This Row],[Tarix]], 2)  + 5</f>
        <v>44011</v>
      </c>
      <c r="F1224">
        <v>4</v>
      </c>
      <c r="G1224">
        <v>143</v>
      </c>
      <c r="H1224">
        <v>7</v>
      </c>
      <c r="I1224">
        <v>1300</v>
      </c>
      <c r="J1224">
        <v>28600</v>
      </c>
      <c r="K1224">
        <v>28600</v>
      </c>
      <c r="L1224" t="s">
        <v>43</v>
      </c>
      <c r="M1224" t="s">
        <v>38</v>
      </c>
    </row>
    <row r="1225" spans="1:13" x14ac:dyDescent="0.25">
      <c r="A1225">
        <v>203</v>
      </c>
      <c r="B1225">
        <v>22</v>
      </c>
      <c r="C1225">
        <v>11</v>
      </c>
      <c r="D1225" s="1">
        <v>43947</v>
      </c>
      <c r="E1225" s="1">
        <f>EDATE(Table_Satış[[#This Row],[Tarix]], 2)  + 5</f>
        <v>44013</v>
      </c>
      <c r="F1225">
        <v>4</v>
      </c>
      <c r="G1225">
        <v>50</v>
      </c>
      <c r="H1225">
        <v>1</v>
      </c>
      <c r="I1225">
        <v>910</v>
      </c>
      <c r="J1225">
        <v>10010</v>
      </c>
      <c r="K1225">
        <v>10010</v>
      </c>
      <c r="L1225" t="s">
        <v>41</v>
      </c>
      <c r="M1225" t="s">
        <v>38</v>
      </c>
    </row>
    <row r="1226" spans="1:13" x14ac:dyDescent="0.25">
      <c r="A1226">
        <v>306</v>
      </c>
      <c r="B1226">
        <v>18</v>
      </c>
      <c r="C1226">
        <v>14</v>
      </c>
      <c r="D1226" s="1">
        <v>43947</v>
      </c>
      <c r="E1226" s="1">
        <f>EDATE(Table_Satış[[#This Row],[Tarix]], 2)  + 5</f>
        <v>44013</v>
      </c>
      <c r="F1226">
        <v>4</v>
      </c>
      <c r="G1226">
        <v>32</v>
      </c>
      <c r="H1226">
        <v>4</v>
      </c>
      <c r="I1226">
        <v>460</v>
      </c>
      <c r="J1226">
        <v>6440</v>
      </c>
      <c r="K1226">
        <v>6440</v>
      </c>
      <c r="L1226" t="s">
        <v>50</v>
      </c>
      <c r="M1226" t="s">
        <v>44</v>
      </c>
    </row>
    <row r="1227" spans="1:13" x14ac:dyDescent="0.25">
      <c r="A1227">
        <v>105</v>
      </c>
      <c r="B1227">
        <v>24</v>
      </c>
      <c r="C1227">
        <v>5</v>
      </c>
      <c r="D1227" s="1">
        <v>43951</v>
      </c>
      <c r="E1227" s="1">
        <f>EDATE(Table_Satış[[#This Row],[Tarix]], 2)  + 5</f>
        <v>44017</v>
      </c>
      <c r="F1227">
        <v>4</v>
      </c>
      <c r="G1227">
        <v>20</v>
      </c>
      <c r="H1227">
        <v>7</v>
      </c>
      <c r="I1227">
        <v>780</v>
      </c>
      <c r="J1227">
        <v>3900</v>
      </c>
      <c r="K1227">
        <v>3900</v>
      </c>
      <c r="L1227" t="s">
        <v>37</v>
      </c>
      <c r="M1227" t="s">
        <v>30</v>
      </c>
    </row>
    <row r="1228" spans="1:13" x14ac:dyDescent="0.25">
      <c r="A1228">
        <v>205</v>
      </c>
      <c r="B1228">
        <v>9</v>
      </c>
      <c r="C1228">
        <v>19</v>
      </c>
      <c r="D1228" s="1">
        <v>43951</v>
      </c>
      <c r="E1228" s="1">
        <f>EDATE(Table_Satış[[#This Row],[Tarix]], 2)  + 5</f>
        <v>44017</v>
      </c>
      <c r="F1228">
        <v>4</v>
      </c>
      <c r="G1228">
        <v>124</v>
      </c>
      <c r="H1228">
        <v>6</v>
      </c>
      <c r="I1228">
        <v>1300</v>
      </c>
      <c r="J1228">
        <v>24700</v>
      </c>
      <c r="K1228">
        <v>24700</v>
      </c>
      <c r="L1228" t="s">
        <v>43</v>
      </c>
      <c r="M1228" t="s">
        <v>38</v>
      </c>
    </row>
    <row r="1229" spans="1:13" x14ac:dyDescent="0.25">
      <c r="A1229">
        <v>303</v>
      </c>
      <c r="B1229">
        <v>14</v>
      </c>
      <c r="C1229">
        <v>6</v>
      </c>
      <c r="D1229" s="1">
        <v>43954</v>
      </c>
      <c r="E1229" s="1">
        <f>EDATE(Table_Satış[[#This Row],[Tarix]], 2)  + 5</f>
        <v>44020</v>
      </c>
      <c r="F1229">
        <v>4</v>
      </c>
      <c r="G1229">
        <v>20</v>
      </c>
      <c r="H1229">
        <v>2</v>
      </c>
      <c r="I1229">
        <v>650</v>
      </c>
      <c r="J1229">
        <v>3900</v>
      </c>
      <c r="K1229">
        <v>3900</v>
      </c>
      <c r="L1229" t="s">
        <v>47</v>
      </c>
      <c r="M1229" t="s">
        <v>44</v>
      </c>
    </row>
    <row r="1230" spans="1:13" x14ac:dyDescent="0.25">
      <c r="A1230">
        <v>302</v>
      </c>
      <c r="B1230">
        <v>6</v>
      </c>
      <c r="C1230">
        <v>18</v>
      </c>
      <c r="D1230" s="1">
        <v>43957</v>
      </c>
      <c r="E1230" s="1">
        <f>EDATE(Table_Satış[[#This Row],[Tarix]], 2)  + 5</f>
        <v>44023</v>
      </c>
      <c r="F1230">
        <v>4</v>
      </c>
      <c r="G1230">
        <v>176</v>
      </c>
      <c r="H1230">
        <v>6</v>
      </c>
      <c r="I1230">
        <v>1950</v>
      </c>
      <c r="J1230">
        <v>35100</v>
      </c>
      <c r="K1230">
        <v>35100</v>
      </c>
      <c r="L1230" t="s">
        <v>46</v>
      </c>
      <c r="M1230" t="s">
        <v>44</v>
      </c>
    </row>
    <row r="1231" spans="1:13" x14ac:dyDescent="0.25">
      <c r="A1231">
        <v>204</v>
      </c>
      <c r="B1231">
        <v>22</v>
      </c>
      <c r="C1231">
        <v>12</v>
      </c>
      <c r="D1231" s="1">
        <v>43959</v>
      </c>
      <c r="E1231" s="1">
        <f>EDATE(Table_Satış[[#This Row],[Tarix]], 2)  + 5</f>
        <v>44025</v>
      </c>
      <c r="F1231">
        <v>4</v>
      </c>
      <c r="G1231">
        <v>94</v>
      </c>
      <c r="H1231">
        <v>2</v>
      </c>
      <c r="I1231">
        <v>1560</v>
      </c>
      <c r="J1231">
        <v>18720</v>
      </c>
      <c r="K1231">
        <v>18720</v>
      </c>
      <c r="L1231" t="s">
        <v>42</v>
      </c>
      <c r="M1231" t="s">
        <v>38</v>
      </c>
    </row>
    <row r="1232" spans="1:13" x14ac:dyDescent="0.25">
      <c r="A1232">
        <v>203</v>
      </c>
      <c r="B1232">
        <v>28</v>
      </c>
      <c r="C1232">
        <v>5</v>
      </c>
      <c r="D1232" s="1">
        <v>43959</v>
      </c>
      <c r="E1232" s="1">
        <f>EDATE(Table_Satış[[#This Row],[Tarix]], 2)  + 5</f>
        <v>44025</v>
      </c>
      <c r="F1232">
        <v>4</v>
      </c>
      <c r="G1232">
        <v>23</v>
      </c>
      <c r="H1232">
        <v>7</v>
      </c>
      <c r="I1232">
        <v>910</v>
      </c>
      <c r="J1232">
        <v>4550</v>
      </c>
      <c r="K1232">
        <v>4550</v>
      </c>
      <c r="L1232" t="s">
        <v>41</v>
      </c>
      <c r="M1232" t="s">
        <v>38</v>
      </c>
    </row>
    <row r="1233" spans="1:13" x14ac:dyDescent="0.25">
      <c r="A1233">
        <v>203</v>
      </c>
      <c r="B1233">
        <v>6</v>
      </c>
      <c r="C1233">
        <v>8</v>
      </c>
      <c r="D1233" s="1">
        <v>43963</v>
      </c>
      <c r="E1233" s="1">
        <f>EDATE(Table_Satış[[#This Row],[Tarix]], 2)  + 5</f>
        <v>44029</v>
      </c>
      <c r="F1233">
        <v>4</v>
      </c>
      <c r="G1233">
        <v>36</v>
      </c>
      <c r="H1233">
        <v>8</v>
      </c>
      <c r="I1233">
        <v>910</v>
      </c>
      <c r="J1233">
        <v>7280</v>
      </c>
      <c r="K1233">
        <v>7280</v>
      </c>
      <c r="L1233" t="s">
        <v>41</v>
      </c>
      <c r="M1233" t="s">
        <v>38</v>
      </c>
    </row>
    <row r="1234" spans="1:13" x14ac:dyDescent="0.25">
      <c r="A1234">
        <v>202</v>
      </c>
      <c r="B1234">
        <v>2</v>
      </c>
      <c r="C1234">
        <v>15</v>
      </c>
      <c r="D1234" s="1">
        <v>43964</v>
      </c>
      <c r="E1234" s="1">
        <f>EDATE(Table_Satış[[#This Row],[Tarix]], 2)  + 5</f>
        <v>44030</v>
      </c>
      <c r="F1234">
        <v>4</v>
      </c>
      <c r="G1234">
        <v>59</v>
      </c>
      <c r="H1234">
        <v>6</v>
      </c>
      <c r="I1234">
        <v>780</v>
      </c>
      <c r="J1234">
        <v>11700</v>
      </c>
      <c r="K1234">
        <v>11700</v>
      </c>
      <c r="L1234" t="s">
        <v>40</v>
      </c>
      <c r="M1234" t="s">
        <v>38</v>
      </c>
    </row>
    <row r="1235" spans="1:13" x14ac:dyDescent="0.25">
      <c r="A1235">
        <v>303</v>
      </c>
      <c r="B1235">
        <v>22</v>
      </c>
      <c r="C1235">
        <v>24</v>
      </c>
      <c r="D1235" s="1">
        <v>43964</v>
      </c>
      <c r="E1235" s="1">
        <f>EDATE(Table_Satış[[#This Row],[Tarix]], 2)  + 5</f>
        <v>44030</v>
      </c>
      <c r="F1235">
        <v>4</v>
      </c>
      <c r="G1235">
        <v>78</v>
      </c>
      <c r="H1235">
        <v>8</v>
      </c>
      <c r="I1235">
        <v>650</v>
      </c>
      <c r="J1235">
        <v>15600</v>
      </c>
      <c r="K1235">
        <v>15600</v>
      </c>
      <c r="L1235" t="s">
        <v>47</v>
      </c>
      <c r="M1235" t="s">
        <v>44</v>
      </c>
    </row>
    <row r="1236" spans="1:13" x14ac:dyDescent="0.25">
      <c r="A1236">
        <v>203</v>
      </c>
      <c r="B1236">
        <v>9</v>
      </c>
      <c r="C1236">
        <v>11</v>
      </c>
      <c r="D1236" s="1">
        <v>43970</v>
      </c>
      <c r="E1236" s="1">
        <f>EDATE(Table_Satış[[#This Row],[Tarix]], 2)  + 5</f>
        <v>44036</v>
      </c>
      <c r="F1236">
        <v>4</v>
      </c>
      <c r="G1236">
        <v>50</v>
      </c>
      <c r="H1236">
        <v>8</v>
      </c>
      <c r="I1236">
        <v>910</v>
      </c>
      <c r="J1236">
        <v>10010</v>
      </c>
      <c r="K1236">
        <v>10010</v>
      </c>
      <c r="L1236" t="s">
        <v>41</v>
      </c>
      <c r="M1236" t="s">
        <v>38</v>
      </c>
    </row>
    <row r="1237" spans="1:13" x14ac:dyDescent="0.25">
      <c r="A1237">
        <v>203</v>
      </c>
      <c r="B1237">
        <v>28</v>
      </c>
      <c r="C1237">
        <v>13</v>
      </c>
      <c r="D1237" s="1">
        <v>43970</v>
      </c>
      <c r="E1237" s="1">
        <f>EDATE(Table_Satış[[#This Row],[Tarix]], 2)  + 5</f>
        <v>44036</v>
      </c>
      <c r="F1237">
        <v>4</v>
      </c>
      <c r="G1237">
        <v>59</v>
      </c>
      <c r="H1237">
        <v>7</v>
      </c>
      <c r="I1237">
        <v>910</v>
      </c>
      <c r="J1237">
        <v>11830</v>
      </c>
      <c r="K1237">
        <v>11830</v>
      </c>
      <c r="L1237" t="s">
        <v>41</v>
      </c>
      <c r="M1237" t="s">
        <v>38</v>
      </c>
    </row>
    <row r="1238" spans="1:13" x14ac:dyDescent="0.25">
      <c r="A1238">
        <v>302</v>
      </c>
      <c r="B1238">
        <v>11</v>
      </c>
      <c r="C1238">
        <v>10</v>
      </c>
      <c r="D1238" s="1">
        <v>43976</v>
      </c>
      <c r="E1238" s="1">
        <f>EDATE(Table_Satış[[#This Row],[Tarix]], 2)  + 5</f>
        <v>44042</v>
      </c>
      <c r="F1238">
        <v>4</v>
      </c>
      <c r="G1238">
        <v>98</v>
      </c>
      <c r="H1238">
        <v>8</v>
      </c>
      <c r="I1238">
        <v>1950</v>
      </c>
      <c r="J1238">
        <v>19500</v>
      </c>
      <c r="K1238">
        <v>19500</v>
      </c>
      <c r="L1238" t="s">
        <v>46</v>
      </c>
      <c r="M1238" t="s">
        <v>44</v>
      </c>
    </row>
    <row r="1239" spans="1:13" x14ac:dyDescent="0.25">
      <c r="A1239">
        <v>105</v>
      </c>
      <c r="B1239">
        <v>15</v>
      </c>
      <c r="C1239">
        <v>18</v>
      </c>
      <c r="D1239" s="1">
        <v>43976</v>
      </c>
      <c r="E1239" s="1">
        <f>EDATE(Table_Satış[[#This Row],[Tarix]], 2)  + 5</f>
        <v>44042</v>
      </c>
      <c r="F1239">
        <v>4</v>
      </c>
      <c r="G1239">
        <v>70</v>
      </c>
      <c r="H1239">
        <v>2</v>
      </c>
      <c r="I1239">
        <v>780</v>
      </c>
      <c r="J1239">
        <v>14040</v>
      </c>
      <c r="K1239">
        <v>14040</v>
      </c>
      <c r="L1239" t="s">
        <v>37</v>
      </c>
      <c r="M1239" t="s">
        <v>30</v>
      </c>
    </row>
    <row r="1240" spans="1:13" x14ac:dyDescent="0.25">
      <c r="A1240">
        <v>304</v>
      </c>
      <c r="B1240">
        <v>12</v>
      </c>
      <c r="C1240">
        <v>6</v>
      </c>
      <c r="D1240" s="1">
        <v>43977</v>
      </c>
      <c r="E1240" s="1">
        <f>EDATE(Table_Satış[[#This Row],[Tarix]], 2)  + 5</f>
        <v>44043</v>
      </c>
      <c r="F1240">
        <v>4</v>
      </c>
      <c r="G1240">
        <v>14</v>
      </c>
      <c r="H1240">
        <v>4</v>
      </c>
      <c r="I1240">
        <v>460</v>
      </c>
      <c r="J1240">
        <v>2760</v>
      </c>
      <c r="K1240">
        <v>2760</v>
      </c>
      <c r="L1240" t="s">
        <v>48</v>
      </c>
      <c r="M1240" t="s">
        <v>44</v>
      </c>
    </row>
    <row r="1241" spans="1:13" x14ac:dyDescent="0.25">
      <c r="A1241">
        <v>102</v>
      </c>
      <c r="B1241">
        <v>13</v>
      </c>
      <c r="C1241">
        <v>9</v>
      </c>
      <c r="D1241" s="1">
        <v>43981</v>
      </c>
      <c r="E1241" s="1">
        <f>EDATE(Table_Satış[[#This Row],[Tarix]], 2)  + 5</f>
        <v>44047</v>
      </c>
      <c r="F1241">
        <v>4</v>
      </c>
      <c r="G1241">
        <v>53</v>
      </c>
      <c r="H1241">
        <v>1</v>
      </c>
      <c r="I1241">
        <v>1170</v>
      </c>
      <c r="J1241">
        <v>10530</v>
      </c>
      <c r="K1241">
        <v>10530</v>
      </c>
      <c r="L1241" t="s">
        <v>33</v>
      </c>
      <c r="M1241" t="s">
        <v>30</v>
      </c>
    </row>
    <row r="1242" spans="1:13" x14ac:dyDescent="0.25">
      <c r="A1242">
        <v>203</v>
      </c>
      <c r="B1242">
        <v>2</v>
      </c>
      <c r="C1242">
        <v>16</v>
      </c>
      <c r="D1242" s="1">
        <v>43987</v>
      </c>
      <c r="E1242" s="1">
        <f>EDATE(Table_Satış[[#This Row],[Tarix]], 2)  + 5</f>
        <v>44053</v>
      </c>
      <c r="F1242">
        <v>4</v>
      </c>
      <c r="G1242">
        <v>73</v>
      </c>
      <c r="H1242">
        <v>8</v>
      </c>
      <c r="I1242">
        <v>910</v>
      </c>
      <c r="J1242">
        <v>14560</v>
      </c>
      <c r="K1242">
        <v>14560</v>
      </c>
      <c r="L1242" t="s">
        <v>41</v>
      </c>
      <c r="M1242" t="s">
        <v>38</v>
      </c>
    </row>
    <row r="1243" spans="1:13" x14ac:dyDescent="0.25">
      <c r="A1243">
        <v>105</v>
      </c>
      <c r="B1243">
        <v>20</v>
      </c>
      <c r="C1243">
        <v>13</v>
      </c>
      <c r="D1243" s="1">
        <v>43987</v>
      </c>
      <c r="E1243" s="1">
        <f>EDATE(Table_Satış[[#This Row],[Tarix]], 2)  + 5</f>
        <v>44053</v>
      </c>
      <c r="F1243">
        <v>4</v>
      </c>
      <c r="G1243">
        <v>51</v>
      </c>
      <c r="H1243">
        <v>4</v>
      </c>
      <c r="I1243">
        <v>780</v>
      </c>
      <c r="J1243">
        <v>10140</v>
      </c>
      <c r="K1243">
        <v>10140</v>
      </c>
      <c r="L1243" t="s">
        <v>37</v>
      </c>
      <c r="M1243" t="s">
        <v>30</v>
      </c>
    </row>
    <row r="1244" spans="1:13" x14ac:dyDescent="0.25">
      <c r="A1244">
        <v>303</v>
      </c>
      <c r="B1244">
        <v>1</v>
      </c>
      <c r="C1244">
        <v>18</v>
      </c>
      <c r="D1244" s="1">
        <v>43988</v>
      </c>
      <c r="E1244" s="1">
        <f>EDATE(Table_Satış[[#This Row],[Tarix]], 2)  + 5</f>
        <v>44054</v>
      </c>
      <c r="F1244">
        <v>4</v>
      </c>
      <c r="G1244">
        <v>59</v>
      </c>
      <c r="H1244">
        <v>2</v>
      </c>
      <c r="I1244">
        <v>650</v>
      </c>
      <c r="J1244">
        <v>11700</v>
      </c>
      <c r="K1244">
        <v>11700</v>
      </c>
      <c r="L1244" t="s">
        <v>47</v>
      </c>
      <c r="M1244" t="s">
        <v>44</v>
      </c>
    </row>
    <row r="1245" spans="1:13" x14ac:dyDescent="0.25">
      <c r="A1245">
        <v>302</v>
      </c>
      <c r="B1245">
        <v>7</v>
      </c>
      <c r="C1245">
        <v>24</v>
      </c>
      <c r="D1245" s="1">
        <v>43989</v>
      </c>
      <c r="E1245" s="1">
        <f>EDATE(Table_Satış[[#This Row],[Tarix]], 2)  + 5</f>
        <v>44055</v>
      </c>
      <c r="F1245">
        <v>4</v>
      </c>
      <c r="G1245">
        <v>234</v>
      </c>
      <c r="H1245">
        <v>1</v>
      </c>
      <c r="I1245">
        <v>1950</v>
      </c>
      <c r="J1245">
        <v>46800</v>
      </c>
      <c r="K1245">
        <v>46800</v>
      </c>
      <c r="L1245" t="s">
        <v>46</v>
      </c>
      <c r="M1245" t="s">
        <v>44</v>
      </c>
    </row>
    <row r="1246" spans="1:13" x14ac:dyDescent="0.25">
      <c r="A1246">
        <v>303</v>
      </c>
      <c r="B1246">
        <v>10</v>
      </c>
      <c r="C1246">
        <v>15</v>
      </c>
      <c r="D1246" s="1">
        <v>43989</v>
      </c>
      <c r="E1246" s="1">
        <f>EDATE(Table_Satış[[#This Row],[Tarix]], 2)  + 5</f>
        <v>44055</v>
      </c>
      <c r="F1246">
        <v>4</v>
      </c>
      <c r="G1246">
        <v>49</v>
      </c>
      <c r="H1246">
        <v>5</v>
      </c>
      <c r="I1246">
        <v>650</v>
      </c>
      <c r="J1246">
        <v>9750</v>
      </c>
      <c r="K1246">
        <v>9750</v>
      </c>
      <c r="L1246" t="s">
        <v>47</v>
      </c>
      <c r="M1246" t="s">
        <v>44</v>
      </c>
    </row>
    <row r="1247" spans="1:13" x14ac:dyDescent="0.25">
      <c r="A1247">
        <v>203</v>
      </c>
      <c r="B1247">
        <v>6</v>
      </c>
      <c r="C1247">
        <v>18</v>
      </c>
      <c r="D1247" s="1">
        <v>43991</v>
      </c>
      <c r="E1247" s="1">
        <f>EDATE(Table_Satış[[#This Row],[Tarix]], 2)  + 5</f>
        <v>44057</v>
      </c>
      <c r="F1247">
        <v>4</v>
      </c>
      <c r="G1247">
        <v>82</v>
      </c>
      <c r="H1247">
        <v>6</v>
      </c>
      <c r="I1247">
        <v>910</v>
      </c>
      <c r="J1247">
        <v>16380</v>
      </c>
      <c r="K1247">
        <v>16380</v>
      </c>
      <c r="L1247" t="s">
        <v>41</v>
      </c>
      <c r="M1247" t="s">
        <v>38</v>
      </c>
    </row>
    <row r="1248" spans="1:13" x14ac:dyDescent="0.25">
      <c r="A1248">
        <v>204</v>
      </c>
      <c r="B1248">
        <v>29</v>
      </c>
      <c r="C1248">
        <v>22</v>
      </c>
      <c r="D1248" s="1">
        <v>43993</v>
      </c>
      <c r="E1248" s="1">
        <f>EDATE(Table_Satış[[#This Row],[Tarix]], 2)  + 5</f>
        <v>44059</v>
      </c>
      <c r="F1248">
        <v>4</v>
      </c>
      <c r="G1248">
        <v>172</v>
      </c>
      <c r="H1248">
        <v>5</v>
      </c>
      <c r="I1248">
        <v>1560</v>
      </c>
      <c r="J1248">
        <v>34320</v>
      </c>
      <c r="K1248">
        <v>34320</v>
      </c>
      <c r="L1248" t="s">
        <v>42</v>
      </c>
      <c r="M1248" t="s">
        <v>38</v>
      </c>
    </row>
    <row r="1249" spans="1:13" x14ac:dyDescent="0.25">
      <c r="A1249">
        <v>205</v>
      </c>
      <c r="B1249">
        <v>26</v>
      </c>
      <c r="C1249">
        <v>13</v>
      </c>
      <c r="D1249" s="1">
        <v>43994</v>
      </c>
      <c r="E1249" s="1">
        <f>EDATE(Table_Satış[[#This Row],[Tarix]], 2)  + 5</f>
        <v>44060</v>
      </c>
      <c r="F1249">
        <v>4</v>
      </c>
      <c r="G1249">
        <v>85</v>
      </c>
      <c r="H1249">
        <v>6</v>
      </c>
      <c r="I1249">
        <v>1300</v>
      </c>
      <c r="J1249">
        <v>16900</v>
      </c>
      <c r="K1249">
        <v>16900</v>
      </c>
      <c r="L1249" t="s">
        <v>43</v>
      </c>
      <c r="M1249" t="s">
        <v>38</v>
      </c>
    </row>
    <row r="1250" spans="1:13" x14ac:dyDescent="0.25">
      <c r="A1250">
        <v>303</v>
      </c>
      <c r="B1250">
        <v>18</v>
      </c>
      <c r="C1250">
        <v>9</v>
      </c>
      <c r="D1250" s="1">
        <v>43995</v>
      </c>
      <c r="E1250" s="1">
        <f>EDATE(Table_Satış[[#This Row],[Tarix]], 2)  + 5</f>
        <v>44061</v>
      </c>
      <c r="F1250">
        <v>4</v>
      </c>
      <c r="G1250">
        <v>29</v>
      </c>
      <c r="H1250">
        <v>1</v>
      </c>
      <c r="I1250">
        <v>650</v>
      </c>
      <c r="J1250">
        <v>5850</v>
      </c>
      <c r="K1250">
        <v>5850</v>
      </c>
      <c r="L1250" t="s">
        <v>47</v>
      </c>
      <c r="M1250" t="s">
        <v>44</v>
      </c>
    </row>
    <row r="1251" spans="1:13" x14ac:dyDescent="0.25">
      <c r="A1251">
        <v>304</v>
      </c>
      <c r="B1251">
        <v>16</v>
      </c>
      <c r="C1251">
        <v>8</v>
      </c>
      <c r="D1251" s="1">
        <v>43996</v>
      </c>
      <c r="E1251" s="1">
        <f>EDATE(Table_Satış[[#This Row],[Tarix]], 2)  + 5</f>
        <v>44062</v>
      </c>
      <c r="F1251">
        <v>4</v>
      </c>
      <c r="G1251">
        <v>18</v>
      </c>
      <c r="H1251">
        <v>8</v>
      </c>
      <c r="I1251">
        <v>460</v>
      </c>
      <c r="J1251">
        <v>3680</v>
      </c>
      <c r="K1251">
        <v>3680</v>
      </c>
      <c r="L1251" t="s">
        <v>48</v>
      </c>
      <c r="M1251" t="s">
        <v>44</v>
      </c>
    </row>
    <row r="1252" spans="1:13" x14ac:dyDescent="0.25">
      <c r="A1252">
        <v>304</v>
      </c>
      <c r="B1252">
        <v>13</v>
      </c>
      <c r="C1252">
        <v>1</v>
      </c>
      <c r="D1252" s="1">
        <v>43996</v>
      </c>
      <c r="E1252" s="1">
        <f>EDATE(Table_Satış[[#This Row],[Tarix]], 2)  + 5</f>
        <v>44062</v>
      </c>
      <c r="F1252">
        <v>4</v>
      </c>
      <c r="G1252">
        <v>2</v>
      </c>
      <c r="H1252">
        <v>7</v>
      </c>
      <c r="I1252">
        <v>460</v>
      </c>
      <c r="J1252">
        <v>460</v>
      </c>
      <c r="K1252">
        <v>460</v>
      </c>
      <c r="L1252" t="s">
        <v>48</v>
      </c>
      <c r="M1252" t="s">
        <v>44</v>
      </c>
    </row>
    <row r="1253" spans="1:13" x14ac:dyDescent="0.25">
      <c r="A1253">
        <v>202</v>
      </c>
      <c r="B1253">
        <v>23</v>
      </c>
      <c r="C1253">
        <v>19</v>
      </c>
      <c r="D1253" s="1">
        <v>43997</v>
      </c>
      <c r="E1253" s="1">
        <f>EDATE(Table_Satış[[#This Row],[Tarix]], 2)  + 5</f>
        <v>44063</v>
      </c>
      <c r="F1253">
        <v>4</v>
      </c>
      <c r="G1253">
        <v>74</v>
      </c>
      <c r="H1253">
        <v>8</v>
      </c>
      <c r="I1253">
        <v>780</v>
      </c>
      <c r="J1253">
        <v>14820</v>
      </c>
      <c r="K1253">
        <v>14820</v>
      </c>
      <c r="L1253" t="s">
        <v>40</v>
      </c>
      <c r="M1253" t="s">
        <v>38</v>
      </c>
    </row>
    <row r="1254" spans="1:13" x14ac:dyDescent="0.25">
      <c r="A1254">
        <v>105</v>
      </c>
      <c r="B1254">
        <v>15</v>
      </c>
      <c r="C1254">
        <v>16</v>
      </c>
      <c r="D1254" s="1">
        <v>43997</v>
      </c>
      <c r="E1254" s="1">
        <f>EDATE(Table_Satış[[#This Row],[Tarix]], 2)  + 5</f>
        <v>44063</v>
      </c>
      <c r="F1254">
        <v>4</v>
      </c>
      <c r="G1254">
        <v>62</v>
      </c>
      <c r="H1254">
        <v>7</v>
      </c>
      <c r="I1254">
        <v>780</v>
      </c>
      <c r="J1254">
        <v>12480</v>
      </c>
      <c r="K1254">
        <v>12480</v>
      </c>
      <c r="L1254" t="s">
        <v>37</v>
      </c>
      <c r="M1254" t="s">
        <v>30</v>
      </c>
    </row>
    <row r="1255" spans="1:13" x14ac:dyDescent="0.25">
      <c r="A1255">
        <v>102</v>
      </c>
      <c r="B1255">
        <v>23</v>
      </c>
      <c r="C1255">
        <v>16</v>
      </c>
      <c r="D1255" s="1">
        <v>43999</v>
      </c>
      <c r="E1255" s="1">
        <f>EDATE(Table_Satış[[#This Row],[Tarix]], 2)  + 5</f>
        <v>44065</v>
      </c>
      <c r="F1255">
        <v>4</v>
      </c>
      <c r="G1255">
        <v>94</v>
      </c>
      <c r="H1255">
        <v>8</v>
      </c>
      <c r="I1255">
        <v>1170</v>
      </c>
      <c r="J1255">
        <v>18720</v>
      </c>
      <c r="K1255">
        <v>18720</v>
      </c>
      <c r="L1255" t="s">
        <v>33</v>
      </c>
      <c r="M1255" t="s">
        <v>30</v>
      </c>
    </row>
    <row r="1256" spans="1:13" x14ac:dyDescent="0.25">
      <c r="A1256">
        <v>201</v>
      </c>
      <c r="B1256">
        <v>2</v>
      </c>
      <c r="C1256">
        <v>12</v>
      </c>
      <c r="D1256" s="1">
        <v>44000</v>
      </c>
      <c r="E1256" s="1">
        <f>EDATE(Table_Satış[[#This Row],[Tarix]], 2)  + 5</f>
        <v>44066</v>
      </c>
      <c r="F1256">
        <v>4</v>
      </c>
      <c r="G1256">
        <v>86</v>
      </c>
      <c r="H1256">
        <v>1</v>
      </c>
      <c r="I1256">
        <v>1430</v>
      </c>
      <c r="J1256">
        <v>17160</v>
      </c>
      <c r="K1256">
        <v>17160</v>
      </c>
      <c r="L1256" t="s">
        <v>39</v>
      </c>
      <c r="M1256" t="s">
        <v>38</v>
      </c>
    </row>
    <row r="1257" spans="1:13" x14ac:dyDescent="0.25">
      <c r="A1257">
        <v>105</v>
      </c>
      <c r="B1257">
        <v>8</v>
      </c>
      <c r="C1257">
        <v>1</v>
      </c>
      <c r="D1257" s="1">
        <v>44006</v>
      </c>
      <c r="E1257" s="1">
        <f>EDATE(Table_Satış[[#This Row],[Tarix]], 2)  + 5</f>
        <v>44072</v>
      </c>
      <c r="F1257">
        <v>4</v>
      </c>
      <c r="G1257">
        <v>4</v>
      </c>
      <c r="H1257">
        <v>6</v>
      </c>
      <c r="I1257">
        <v>780</v>
      </c>
      <c r="J1257">
        <v>780</v>
      </c>
      <c r="K1257">
        <v>780</v>
      </c>
      <c r="L1257" t="s">
        <v>37</v>
      </c>
      <c r="M1257" t="s">
        <v>30</v>
      </c>
    </row>
    <row r="1258" spans="1:13" x14ac:dyDescent="0.25">
      <c r="A1258">
        <v>202</v>
      </c>
      <c r="B1258">
        <v>7</v>
      </c>
      <c r="C1258">
        <v>3</v>
      </c>
      <c r="D1258" s="1">
        <v>44008</v>
      </c>
      <c r="E1258" s="1">
        <f>EDATE(Table_Satış[[#This Row],[Tarix]], 2)  + 5</f>
        <v>44074</v>
      </c>
      <c r="F1258">
        <v>4</v>
      </c>
      <c r="G1258">
        <v>12</v>
      </c>
      <c r="H1258">
        <v>6</v>
      </c>
      <c r="I1258">
        <v>780</v>
      </c>
      <c r="J1258">
        <v>2340</v>
      </c>
      <c r="K1258">
        <v>2340</v>
      </c>
      <c r="L1258" t="s">
        <v>40</v>
      </c>
      <c r="M1258" t="s">
        <v>38</v>
      </c>
    </row>
    <row r="1259" spans="1:13" x14ac:dyDescent="0.25">
      <c r="A1259">
        <v>203</v>
      </c>
      <c r="B1259">
        <v>6</v>
      </c>
      <c r="C1259">
        <v>23</v>
      </c>
      <c r="D1259" s="1">
        <v>44008</v>
      </c>
      <c r="E1259" s="1">
        <f>EDATE(Table_Satış[[#This Row],[Tarix]], 2)  + 5</f>
        <v>44074</v>
      </c>
      <c r="F1259">
        <v>4</v>
      </c>
      <c r="G1259">
        <v>105</v>
      </c>
      <c r="H1259">
        <v>3</v>
      </c>
      <c r="I1259">
        <v>910</v>
      </c>
      <c r="J1259">
        <v>20930</v>
      </c>
      <c r="K1259">
        <v>20930</v>
      </c>
      <c r="L1259" t="s">
        <v>41</v>
      </c>
      <c r="M1259" t="s">
        <v>38</v>
      </c>
    </row>
    <row r="1260" spans="1:13" x14ac:dyDescent="0.25">
      <c r="A1260">
        <v>101</v>
      </c>
      <c r="B1260">
        <v>25</v>
      </c>
      <c r="C1260">
        <v>14</v>
      </c>
      <c r="D1260" s="1">
        <v>44010</v>
      </c>
      <c r="E1260" s="1">
        <f>EDATE(Table_Satış[[#This Row],[Tarix]], 2)  + 5</f>
        <v>44076</v>
      </c>
      <c r="F1260">
        <v>4</v>
      </c>
      <c r="G1260">
        <v>109</v>
      </c>
      <c r="H1260">
        <v>2</v>
      </c>
      <c r="I1260">
        <v>1560</v>
      </c>
      <c r="J1260">
        <v>21840</v>
      </c>
      <c r="K1260">
        <v>21840</v>
      </c>
      <c r="L1260" t="s">
        <v>31</v>
      </c>
      <c r="M1260" t="s">
        <v>30</v>
      </c>
    </row>
    <row r="1261" spans="1:13" x14ac:dyDescent="0.25">
      <c r="A1261">
        <v>101</v>
      </c>
      <c r="B1261">
        <v>21</v>
      </c>
      <c r="C1261">
        <v>25</v>
      </c>
      <c r="D1261" s="1">
        <v>44011</v>
      </c>
      <c r="E1261" s="1">
        <f>EDATE(Table_Satış[[#This Row],[Tarix]], 2)  + 5</f>
        <v>44077</v>
      </c>
      <c r="F1261">
        <v>4</v>
      </c>
      <c r="G1261">
        <v>195</v>
      </c>
      <c r="H1261">
        <v>5</v>
      </c>
      <c r="I1261">
        <v>1560</v>
      </c>
      <c r="J1261">
        <v>39000</v>
      </c>
      <c r="K1261">
        <v>39000</v>
      </c>
      <c r="L1261" t="s">
        <v>31</v>
      </c>
      <c r="M1261" t="s">
        <v>30</v>
      </c>
    </row>
    <row r="1262" spans="1:13" x14ac:dyDescent="0.25">
      <c r="A1262">
        <v>205</v>
      </c>
      <c r="B1262">
        <v>23</v>
      </c>
      <c r="C1262">
        <v>3</v>
      </c>
      <c r="D1262" s="1">
        <v>44014</v>
      </c>
      <c r="E1262" s="1">
        <f>EDATE(Table_Satış[[#This Row],[Tarix]], 2)  + 5</f>
        <v>44081</v>
      </c>
      <c r="F1262">
        <v>4</v>
      </c>
      <c r="G1262">
        <v>20</v>
      </c>
      <c r="H1262">
        <v>6</v>
      </c>
      <c r="I1262">
        <v>1300</v>
      </c>
      <c r="J1262">
        <v>3900</v>
      </c>
      <c r="K1262">
        <v>3900</v>
      </c>
      <c r="L1262" t="s">
        <v>43</v>
      </c>
      <c r="M1262" t="s">
        <v>38</v>
      </c>
    </row>
    <row r="1263" spans="1:13" x14ac:dyDescent="0.25">
      <c r="A1263">
        <v>305</v>
      </c>
      <c r="B1263">
        <v>18</v>
      </c>
      <c r="C1263">
        <v>8</v>
      </c>
      <c r="D1263" s="1">
        <v>44016</v>
      </c>
      <c r="E1263" s="1">
        <f>EDATE(Table_Satış[[#This Row],[Tarix]], 2)  + 5</f>
        <v>44083</v>
      </c>
      <c r="F1263">
        <v>4</v>
      </c>
      <c r="G1263">
        <v>4</v>
      </c>
      <c r="H1263">
        <v>8</v>
      </c>
      <c r="I1263">
        <v>100</v>
      </c>
      <c r="J1263">
        <v>800</v>
      </c>
      <c r="K1263">
        <v>800</v>
      </c>
      <c r="L1263" t="s">
        <v>49</v>
      </c>
      <c r="M1263" t="s">
        <v>44</v>
      </c>
    </row>
    <row r="1264" spans="1:13" x14ac:dyDescent="0.25">
      <c r="A1264">
        <v>305</v>
      </c>
      <c r="B1264">
        <v>7</v>
      </c>
      <c r="C1264">
        <v>6</v>
      </c>
      <c r="D1264" s="1">
        <v>44018</v>
      </c>
      <c r="E1264" s="1">
        <f>EDATE(Table_Satış[[#This Row],[Tarix]], 2)  + 5</f>
        <v>44085</v>
      </c>
      <c r="F1264">
        <v>4</v>
      </c>
      <c r="G1264">
        <v>3</v>
      </c>
      <c r="H1264">
        <v>5</v>
      </c>
      <c r="I1264">
        <v>100</v>
      </c>
      <c r="J1264">
        <v>600</v>
      </c>
      <c r="K1264">
        <v>600</v>
      </c>
      <c r="L1264" t="s">
        <v>49</v>
      </c>
      <c r="M1264" t="s">
        <v>44</v>
      </c>
    </row>
    <row r="1265" spans="1:13" x14ac:dyDescent="0.25">
      <c r="A1265">
        <v>103</v>
      </c>
      <c r="B1265">
        <v>25</v>
      </c>
      <c r="C1265">
        <v>8</v>
      </c>
      <c r="D1265" s="1">
        <v>44020</v>
      </c>
      <c r="E1265" s="1">
        <f>EDATE(Table_Satış[[#This Row],[Tarix]], 2)  + 5</f>
        <v>44087</v>
      </c>
      <c r="F1265">
        <v>4</v>
      </c>
      <c r="G1265">
        <v>21</v>
      </c>
      <c r="H1265">
        <v>3</v>
      </c>
      <c r="I1265">
        <v>520</v>
      </c>
      <c r="J1265">
        <v>4160</v>
      </c>
      <c r="K1265">
        <v>4160</v>
      </c>
      <c r="L1265" t="s">
        <v>35</v>
      </c>
      <c r="M1265" t="s">
        <v>30</v>
      </c>
    </row>
    <row r="1266" spans="1:13" x14ac:dyDescent="0.25">
      <c r="A1266">
        <v>205</v>
      </c>
      <c r="B1266">
        <v>2</v>
      </c>
      <c r="C1266">
        <v>13</v>
      </c>
      <c r="D1266" s="1">
        <v>44024</v>
      </c>
      <c r="E1266" s="1">
        <f>EDATE(Table_Satış[[#This Row],[Tarix]], 2)  + 5</f>
        <v>44091</v>
      </c>
      <c r="F1266">
        <v>4</v>
      </c>
      <c r="G1266">
        <v>85</v>
      </c>
      <c r="H1266">
        <v>1</v>
      </c>
      <c r="I1266">
        <v>1300</v>
      </c>
      <c r="J1266">
        <v>16900</v>
      </c>
      <c r="K1266">
        <v>16900</v>
      </c>
      <c r="L1266" t="s">
        <v>43</v>
      </c>
      <c r="M1266" t="s">
        <v>38</v>
      </c>
    </row>
    <row r="1267" spans="1:13" x14ac:dyDescent="0.25">
      <c r="A1267">
        <v>302</v>
      </c>
      <c r="B1267">
        <v>16</v>
      </c>
      <c r="C1267">
        <v>8</v>
      </c>
      <c r="D1267" s="1">
        <v>44024</v>
      </c>
      <c r="E1267" s="1">
        <f>EDATE(Table_Satış[[#This Row],[Tarix]], 2)  + 5</f>
        <v>44091</v>
      </c>
      <c r="F1267">
        <v>4</v>
      </c>
      <c r="G1267">
        <v>78</v>
      </c>
      <c r="H1267">
        <v>7</v>
      </c>
      <c r="I1267">
        <v>1950</v>
      </c>
      <c r="J1267">
        <v>15600</v>
      </c>
      <c r="K1267">
        <v>15600</v>
      </c>
      <c r="L1267" t="s">
        <v>46</v>
      </c>
      <c r="M1267" t="s">
        <v>44</v>
      </c>
    </row>
    <row r="1268" spans="1:13" x14ac:dyDescent="0.25">
      <c r="A1268">
        <v>203</v>
      </c>
      <c r="B1268">
        <v>22</v>
      </c>
      <c r="C1268">
        <v>9</v>
      </c>
      <c r="D1268" s="1">
        <v>44026</v>
      </c>
      <c r="E1268" s="1">
        <f>EDATE(Table_Satış[[#This Row],[Tarix]], 2)  + 5</f>
        <v>44093</v>
      </c>
      <c r="F1268">
        <v>4</v>
      </c>
      <c r="G1268">
        <v>41</v>
      </c>
      <c r="H1268">
        <v>1</v>
      </c>
      <c r="I1268">
        <v>910</v>
      </c>
      <c r="J1268">
        <v>8190</v>
      </c>
      <c r="K1268">
        <v>8190</v>
      </c>
      <c r="L1268" t="s">
        <v>41</v>
      </c>
      <c r="M1268" t="s">
        <v>38</v>
      </c>
    </row>
    <row r="1269" spans="1:13" x14ac:dyDescent="0.25">
      <c r="A1269">
        <v>303</v>
      </c>
      <c r="B1269">
        <v>21</v>
      </c>
      <c r="C1269">
        <v>13</v>
      </c>
      <c r="D1269" s="1">
        <v>44026</v>
      </c>
      <c r="E1269" s="1">
        <f>EDATE(Table_Satış[[#This Row],[Tarix]], 2)  + 5</f>
        <v>44093</v>
      </c>
      <c r="F1269">
        <v>4</v>
      </c>
      <c r="G1269">
        <v>42</v>
      </c>
      <c r="H1269">
        <v>5</v>
      </c>
      <c r="I1269">
        <v>650</v>
      </c>
      <c r="J1269">
        <v>8450</v>
      </c>
      <c r="K1269">
        <v>8450</v>
      </c>
      <c r="L1269" t="s">
        <v>47</v>
      </c>
      <c r="M1269" t="s">
        <v>44</v>
      </c>
    </row>
    <row r="1270" spans="1:13" x14ac:dyDescent="0.25">
      <c r="A1270">
        <v>305</v>
      </c>
      <c r="B1270">
        <v>13</v>
      </c>
      <c r="C1270">
        <v>2</v>
      </c>
      <c r="D1270" s="1">
        <v>44029</v>
      </c>
      <c r="E1270" s="1">
        <f>EDATE(Table_Satış[[#This Row],[Tarix]], 2)  + 5</f>
        <v>44096</v>
      </c>
      <c r="F1270">
        <v>4</v>
      </c>
      <c r="G1270">
        <v>1</v>
      </c>
      <c r="H1270">
        <v>2</v>
      </c>
      <c r="I1270">
        <v>100</v>
      </c>
      <c r="J1270">
        <v>200</v>
      </c>
      <c r="K1270">
        <v>200</v>
      </c>
      <c r="L1270" t="s">
        <v>49</v>
      </c>
      <c r="M1270" t="s">
        <v>44</v>
      </c>
    </row>
    <row r="1271" spans="1:13" x14ac:dyDescent="0.25">
      <c r="A1271">
        <v>202</v>
      </c>
      <c r="B1271">
        <v>28</v>
      </c>
      <c r="C1271">
        <v>20</v>
      </c>
      <c r="D1271" s="1">
        <v>44032</v>
      </c>
      <c r="E1271" s="1">
        <f>EDATE(Table_Satış[[#This Row],[Tarix]], 2)  + 5</f>
        <v>44099</v>
      </c>
      <c r="F1271">
        <v>4</v>
      </c>
      <c r="G1271">
        <v>78</v>
      </c>
      <c r="H1271">
        <v>4</v>
      </c>
      <c r="I1271">
        <v>780</v>
      </c>
      <c r="J1271">
        <v>15600</v>
      </c>
      <c r="K1271">
        <v>15600</v>
      </c>
      <c r="L1271" t="s">
        <v>40</v>
      </c>
      <c r="M1271" t="s">
        <v>38</v>
      </c>
    </row>
    <row r="1272" spans="1:13" x14ac:dyDescent="0.25">
      <c r="A1272">
        <v>202</v>
      </c>
      <c r="B1272">
        <v>7</v>
      </c>
      <c r="C1272">
        <v>24</v>
      </c>
      <c r="D1272" s="1">
        <v>44033</v>
      </c>
      <c r="E1272" s="1">
        <f>EDATE(Table_Satış[[#This Row],[Tarix]], 2)  + 5</f>
        <v>44100</v>
      </c>
      <c r="F1272">
        <v>4</v>
      </c>
      <c r="G1272">
        <v>94</v>
      </c>
      <c r="H1272">
        <v>8</v>
      </c>
      <c r="I1272">
        <v>780</v>
      </c>
      <c r="J1272">
        <v>18720</v>
      </c>
      <c r="K1272">
        <v>18720</v>
      </c>
      <c r="L1272" t="s">
        <v>40</v>
      </c>
      <c r="M1272" t="s">
        <v>38</v>
      </c>
    </row>
    <row r="1273" spans="1:13" x14ac:dyDescent="0.25">
      <c r="A1273">
        <v>101</v>
      </c>
      <c r="B1273">
        <v>4</v>
      </c>
      <c r="C1273">
        <v>24</v>
      </c>
      <c r="D1273" s="1">
        <v>44035</v>
      </c>
      <c r="E1273" s="1">
        <f>EDATE(Table_Satış[[#This Row],[Tarix]], 2)  + 5</f>
        <v>44102</v>
      </c>
      <c r="F1273">
        <v>4</v>
      </c>
      <c r="G1273">
        <v>187</v>
      </c>
      <c r="H1273">
        <v>4</v>
      </c>
      <c r="I1273">
        <v>1560</v>
      </c>
      <c r="J1273">
        <v>37440</v>
      </c>
      <c r="K1273">
        <v>37440</v>
      </c>
      <c r="L1273" t="s">
        <v>31</v>
      </c>
      <c r="M1273" t="s">
        <v>30</v>
      </c>
    </row>
    <row r="1274" spans="1:13" x14ac:dyDescent="0.25">
      <c r="A1274">
        <v>202</v>
      </c>
      <c r="B1274">
        <v>21</v>
      </c>
      <c r="C1274">
        <v>7</v>
      </c>
      <c r="D1274" s="1">
        <v>44038</v>
      </c>
      <c r="E1274" s="1">
        <f>EDATE(Table_Satış[[#This Row],[Tarix]], 2)  + 5</f>
        <v>44105</v>
      </c>
      <c r="F1274">
        <v>4</v>
      </c>
      <c r="G1274">
        <v>27</v>
      </c>
      <c r="H1274">
        <v>8</v>
      </c>
      <c r="I1274">
        <v>780</v>
      </c>
      <c r="J1274">
        <v>5460</v>
      </c>
      <c r="K1274">
        <v>5460</v>
      </c>
      <c r="L1274" t="s">
        <v>40</v>
      </c>
      <c r="M1274" t="s">
        <v>38</v>
      </c>
    </row>
    <row r="1275" spans="1:13" x14ac:dyDescent="0.25">
      <c r="A1275">
        <v>303</v>
      </c>
      <c r="B1275">
        <v>15</v>
      </c>
      <c r="C1275">
        <v>14</v>
      </c>
      <c r="D1275" s="1">
        <v>44039</v>
      </c>
      <c r="E1275" s="1">
        <f>EDATE(Table_Satış[[#This Row],[Tarix]], 2)  + 5</f>
        <v>44106</v>
      </c>
      <c r="F1275">
        <v>4</v>
      </c>
      <c r="G1275">
        <v>46</v>
      </c>
      <c r="H1275">
        <v>3</v>
      </c>
      <c r="I1275">
        <v>650</v>
      </c>
      <c r="J1275">
        <v>9100</v>
      </c>
      <c r="K1275">
        <v>9100</v>
      </c>
      <c r="L1275" t="s">
        <v>47</v>
      </c>
      <c r="M1275" t="s">
        <v>44</v>
      </c>
    </row>
    <row r="1276" spans="1:13" x14ac:dyDescent="0.25">
      <c r="A1276">
        <v>302</v>
      </c>
      <c r="B1276">
        <v>3</v>
      </c>
      <c r="C1276">
        <v>6</v>
      </c>
      <c r="D1276" s="1">
        <v>44040</v>
      </c>
      <c r="E1276" s="1">
        <f>EDATE(Table_Satış[[#This Row],[Tarix]], 2)  + 5</f>
        <v>44107</v>
      </c>
      <c r="F1276">
        <v>4</v>
      </c>
      <c r="G1276">
        <v>59</v>
      </c>
      <c r="H1276">
        <v>4</v>
      </c>
      <c r="I1276">
        <v>1950</v>
      </c>
      <c r="J1276">
        <v>11700</v>
      </c>
      <c r="K1276">
        <v>11700</v>
      </c>
      <c r="L1276" t="s">
        <v>46</v>
      </c>
      <c r="M1276" t="s">
        <v>44</v>
      </c>
    </row>
    <row r="1277" spans="1:13" x14ac:dyDescent="0.25">
      <c r="A1277">
        <v>305</v>
      </c>
      <c r="B1277">
        <v>2</v>
      </c>
      <c r="C1277">
        <v>5</v>
      </c>
      <c r="D1277" s="1">
        <v>44044</v>
      </c>
      <c r="E1277" s="1">
        <f>EDATE(Table_Satış[[#This Row],[Tarix]], 2)  + 5</f>
        <v>44110</v>
      </c>
      <c r="F1277">
        <v>4</v>
      </c>
      <c r="G1277">
        <v>3</v>
      </c>
      <c r="H1277">
        <v>1</v>
      </c>
      <c r="I1277">
        <v>100</v>
      </c>
      <c r="J1277">
        <v>500</v>
      </c>
      <c r="K1277">
        <v>500</v>
      </c>
      <c r="L1277" t="s">
        <v>49</v>
      </c>
      <c r="M1277" t="s">
        <v>44</v>
      </c>
    </row>
    <row r="1278" spans="1:13" x14ac:dyDescent="0.25">
      <c r="A1278">
        <v>101</v>
      </c>
      <c r="B1278">
        <v>24</v>
      </c>
      <c r="C1278">
        <v>21</v>
      </c>
      <c r="D1278" s="1">
        <v>44046</v>
      </c>
      <c r="E1278" s="1">
        <f>EDATE(Table_Satış[[#This Row],[Tarix]], 2)  + 5</f>
        <v>44112</v>
      </c>
      <c r="F1278">
        <v>4</v>
      </c>
      <c r="G1278">
        <v>164</v>
      </c>
      <c r="H1278">
        <v>7</v>
      </c>
      <c r="I1278">
        <v>1560</v>
      </c>
      <c r="J1278">
        <v>32760</v>
      </c>
      <c r="K1278">
        <v>32760</v>
      </c>
      <c r="L1278" t="s">
        <v>31</v>
      </c>
      <c r="M1278" t="s">
        <v>30</v>
      </c>
    </row>
    <row r="1279" spans="1:13" x14ac:dyDescent="0.25">
      <c r="A1279">
        <v>205</v>
      </c>
      <c r="B1279">
        <v>22</v>
      </c>
      <c r="C1279">
        <v>22</v>
      </c>
      <c r="D1279" s="1">
        <v>44048</v>
      </c>
      <c r="E1279" s="1">
        <f>EDATE(Table_Satış[[#This Row],[Tarix]], 2)  + 5</f>
        <v>44114</v>
      </c>
      <c r="F1279">
        <v>4</v>
      </c>
      <c r="G1279">
        <v>143</v>
      </c>
      <c r="H1279">
        <v>7</v>
      </c>
      <c r="I1279">
        <v>1300</v>
      </c>
      <c r="J1279">
        <v>28600</v>
      </c>
      <c r="K1279">
        <v>28600</v>
      </c>
      <c r="L1279" t="s">
        <v>43</v>
      </c>
      <c r="M1279" t="s">
        <v>38</v>
      </c>
    </row>
    <row r="1280" spans="1:13" x14ac:dyDescent="0.25">
      <c r="A1280">
        <v>205</v>
      </c>
      <c r="B1280">
        <v>26</v>
      </c>
      <c r="C1280">
        <v>17</v>
      </c>
      <c r="D1280" s="1">
        <v>44049</v>
      </c>
      <c r="E1280" s="1">
        <f>EDATE(Table_Satış[[#This Row],[Tarix]], 2)  + 5</f>
        <v>44115</v>
      </c>
      <c r="F1280">
        <v>4</v>
      </c>
      <c r="G1280">
        <v>111</v>
      </c>
      <c r="H1280">
        <v>7</v>
      </c>
      <c r="I1280">
        <v>1300</v>
      </c>
      <c r="J1280">
        <v>22100</v>
      </c>
      <c r="K1280">
        <v>22100</v>
      </c>
      <c r="L1280" t="s">
        <v>43</v>
      </c>
      <c r="M1280" t="s">
        <v>38</v>
      </c>
    </row>
    <row r="1281" spans="1:13" x14ac:dyDescent="0.25">
      <c r="A1281">
        <v>105</v>
      </c>
      <c r="B1281">
        <v>8</v>
      </c>
      <c r="C1281">
        <v>19</v>
      </c>
      <c r="D1281" s="1">
        <v>44049</v>
      </c>
      <c r="E1281" s="1">
        <f>EDATE(Table_Satış[[#This Row],[Tarix]], 2)  + 5</f>
        <v>44115</v>
      </c>
      <c r="F1281">
        <v>4</v>
      </c>
      <c r="G1281">
        <v>74</v>
      </c>
      <c r="H1281">
        <v>3</v>
      </c>
      <c r="I1281">
        <v>780</v>
      </c>
      <c r="J1281">
        <v>14820</v>
      </c>
      <c r="K1281">
        <v>14820</v>
      </c>
      <c r="L1281" t="s">
        <v>37</v>
      </c>
      <c r="M1281" t="s">
        <v>30</v>
      </c>
    </row>
    <row r="1282" spans="1:13" x14ac:dyDescent="0.25">
      <c r="A1282">
        <v>101</v>
      </c>
      <c r="B1282">
        <v>24</v>
      </c>
      <c r="C1282">
        <v>18</v>
      </c>
      <c r="D1282" s="1">
        <v>44049</v>
      </c>
      <c r="E1282" s="1">
        <f>EDATE(Table_Satış[[#This Row],[Tarix]], 2)  + 5</f>
        <v>44115</v>
      </c>
      <c r="F1282">
        <v>4</v>
      </c>
      <c r="G1282">
        <v>140</v>
      </c>
      <c r="H1282">
        <v>2</v>
      </c>
      <c r="I1282">
        <v>1560</v>
      </c>
      <c r="J1282">
        <v>28080</v>
      </c>
      <c r="K1282">
        <v>28080</v>
      </c>
      <c r="L1282" t="s">
        <v>31</v>
      </c>
      <c r="M1282" t="s">
        <v>30</v>
      </c>
    </row>
    <row r="1283" spans="1:13" x14ac:dyDescent="0.25">
      <c r="A1283">
        <v>201</v>
      </c>
      <c r="B1283">
        <v>8</v>
      </c>
      <c r="C1283">
        <v>12</v>
      </c>
      <c r="D1283" s="1">
        <v>44050</v>
      </c>
      <c r="E1283" s="1">
        <f>EDATE(Table_Satış[[#This Row],[Tarix]], 2)  + 5</f>
        <v>44116</v>
      </c>
      <c r="F1283">
        <v>4</v>
      </c>
      <c r="G1283">
        <v>86</v>
      </c>
      <c r="H1283">
        <v>2</v>
      </c>
      <c r="I1283">
        <v>1430</v>
      </c>
      <c r="J1283">
        <v>17160</v>
      </c>
      <c r="K1283">
        <v>17160</v>
      </c>
      <c r="L1283" t="s">
        <v>39</v>
      </c>
      <c r="M1283" t="s">
        <v>38</v>
      </c>
    </row>
    <row r="1284" spans="1:13" x14ac:dyDescent="0.25">
      <c r="A1284">
        <v>306</v>
      </c>
      <c r="B1284">
        <v>6</v>
      </c>
      <c r="C1284">
        <v>9</v>
      </c>
      <c r="D1284" s="1">
        <v>44050</v>
      </c>
      <c r="E1284" s="1">
        <f>EDATE(Table_Satış[[#This Row],[Tarix]], 2)  + 5</f>
        <v>44116</v>
      </c>
      <c r="F1284">
        <v>4</v>
      </c>
      <c r="G1284">
        <v>21</v>
      </c>
      <c r="H1284">
        <v>5</v>
      </c>
      <c r="I1284">
        <v>460</v>
      </c>
      <c r="J1284">
        <v>4140</v>
      </c>
      <c r="K1284">
        <v>4140</v>
      </c>
      <c r="L1284" t="s">
        <v>50</v>
      </c>
      <c r="M1284" t="s">
        <v>44</v>
      </c>
    </row>
    <row r="1285" spans="1:13" x14ac:dyDescent="0.25">
      <c r="A1285">
        <v>202</v>
      </c>
      <c r="B1285">
        <v>23</v>
      </c>
      <c r="C1285">
        <v>5</v>
      </c>
      <c r="D1285" s="1">
        <v>44051</v>
      </c>
      <c r="E1285" s="1">
        <f>EDATE(Table_Satış[[#This Row],[Tarix]], 2)  + 5</f>
        <v>44117</v>
      </c>
      <c r="F1285">
        <v>4</v>
      </c>
      <c r="G1285">
        <v>20</v>
      </c>
      <c r="H1285">
        <v>8</v>
      </c>
      <c r="I1285">
        <v>780</v>
      </c>
      <c r="J1285">
        <v>3900</v>
      </c>
      <c r="K1285">
        <v>3900</v>
      </c>
      <c r="L1285" t="s">
        <v>40</v>
      </c>
      <c r="M1285" t="s">
        <v>38</v>
      </c>
    </row>
    <row r="1286" spans="1:13" x14ac:dyDescent="0.25">
      <c r="A1286">
        <v>102</v>
      </c>
      <c r="B1286">
        <v>13</v>
      </c>
      <c r="C1286">
        <v>13</v>
      </c>
      <c r="D1286" s="1">
        <v>44052</v>
      </c>
      <c r="E1286" s="1">
        <f>EDATE(Table_Satış[[#This Row],[Tarix]], 2)  + 5</f>
        <v>44118</v>
      </c>
      <c r="F1286">
        <v>4</v>
      </c>
      <c r="G1286">
        <v>76</v>
      </c>
      <c r="H1286">
        <v>3</v>
      </c>
      <c r="I1286">
        <v>1170</v>
      </c>
      <c r="J1286">
        <v>15210</v>
      </c>
      <c r="K1286">
        <v>15210</v>
      </c>
      <c r="L1286" t="s">
        <v>33</v>
      </c>
      <c r="M1286" t="s">
        <v>30</v>
      </c>
    </row>
    <row r="1287" spans="1:13" x14ac:dyDescent="0.25">
      <c r="A1287">
        <v>201</v>
      </c>
      <c r="B1287">
        <v>6</v>
      </c>
      <c r="C1287">
        <v>2</v>
      </c>
      <c r="D1287" s="1">
        <v>44053</v>
      </c>
      <c r="E1287" s="1">
        <f>EDATE(Table_Satış[[#This Row],[Tarix]], 2)  + 5</f>
        <v>44119</v>
      </c>
      <c r="F1287">
        <v>4</v>
      </c>
      <c r="G1287">
        <v>14</v>
      </c>
      <c r="H1287">
        <v>5</v>
      </c>
      <c r="I1287">
        <v>1430</v>
      </c>
      <c r="J1287">
        <v>2860</v>
      </c>
      <c r="K1287">
        <v>2860</v>
      </c>
      <c r="L1287" t="s">
        <v>39</v>
      </c>
      <c r="M1287" t="s">
        <v>38</v>
      </c>
    </row>
    <row r="1288" spans="1:13" x14ac:dyDescent="0.25">
      <c r="A1288">
        <v>203</v>
      </c>
      <c r="B1288">
        <v>26</v>
      </c>
      <c r="C1288">
        <v>25</v>
      </c>
      <c r="D1288" s="1">
        <v>44055</v>
      </c>
      <c r="E1288" s="1">
        <f>EDATE(Table_Satış[[#This Row],[Tarix]], 2)  + 5</f>
        <v>44121</v>
      </c>
      <c r="F1288">
        <v>4</v>
      </c>
      <c r="G1288">
        <v>114</v>
      </c>
      <c r="H1288">
        <v>3</v>
      </c>
      <c r="I1288">
        <v>910</v>
      </c>
      <c r="J1288">
        <v>22750</v>
      </c>
      <c r="K1288">
        <v>22750</v>
      </c>
      <c r="L1288" t="s">
        <v>41</v>
      </c>
      <c r="M1288" t="s">
        <v>38</v>
      </c>
    </row>
    <row r="1289" spans="1:13" x14ac:dyDescent="0.25">
      <c r="A1289">
        <v>103</v>
      </c>
      <c r="B1289">
        <v>4</v>
      </c>
      <c r="C1289">
        <v>8</v>
      </c>
      <c r="D1289" s="1">
        <v>44058</v>
      </c>
      <c r="E1289" s="1">
        <f>EDATE(Table_Satış[[#This Row],[Tarix]], 2)  + 5</f>
        <v>44124</v>
      </c>
      <c r="F1289">
        <v>4</v>
      </c>
      <c r="G1289">
        <v>21</v>
      </c>
      <c r="H1289">
        <v>3</v>
      </c>
      <c r="I1289">
        <v>520</v>
      </c>
      <c r="J1289">
        <v>4160</v>
      </c>
      <c r="K1289">
        <v>4160</v>
      </c>
      <c r="L1289" t="s">
        <v>35</v>
      </c>
      <c r="M1289" t="s">
        <v>30</v>
      </c>
    </row>
    <row r="1290" spans="1:13" x14ac:dyDescent="0.25">
      <c r="A1290">
        <v>306</v>
      </c>
      <c r="B1290">
        <v>4</v>
      </c>
      <c r="C1290">
        <v>1</v>
      </c>
      <c r="D1290" s="1">
        <v>44060</v>
      </c>
      <c r="E1290" s="1">
        <f>EDATE(Table_Satış[[#This Row],[Tarix]], 2)  + 5</f>
        <v>44126</v>
      </c>
      <c r="F1290">
        <v>4</v>
      </c>
      <c r="G1290">
        <v>2</v>
      </c>
      <c r="H1290">
        <v>5</v>
      </c>
      <c r="I1290">
        <v>460</v>
      </c>
      <c r="J1290">
        <v>460</v>
      </c>
      <c r="K1290">
        <v>460</v>
      </c>
      <c r="L1290" t="s">
        <v>50</v>
      </c>
      <c r="M1290" t="s">
        <v>44</v>
      </c>
    </row>
    <row r="1291" spans="1:13" x14ac:dyDescent="0.25">
      <c r="A1291">
        <v>101</v>
      </c>
      <c r="B1291">
        <v>18</v>
      </c>
      <c r="C1291">
        <v>25</v>
      </c>
      <c r="D1291" s="1">
        <v>44061</v>
      </c>
      <c r="E1291" s="1">
        <f>EDATE(Table_Satış[[#This Row],[Tarix]], 2)  + 5</f>
        <v>44127</v>
      </c>
      <c r="F1291">
        <v>4</v>
      </c>
      <c r="G1291">
        <v>195</v>
      </c>
      <c r="H1291">
        <v>1</v>
      </c>
      <c r="I1291">
        <v>1560</v>
      </c>
      <c r="J1291">
        <v>39000</v>
      </c>
      <c r="K1291">
        <v>39000</v>
      </c>
      <c r="L1291" t="s">
        <v>31</v>
      </c>
      <c r="M1291" t="s">
        <v>30</v>
      </c>
    </row>
    <row r="1292" spans="1:13" x14ac:dyDescent="0.25">
      <c r="A1292">
        <v>203</v>
      </c>
      <c r="B1292">
        <v>21</v>
      </c>
      <c r="C1292">
        <v>13</v>
      </c>
      <c r="D1292" s="1">
        <v>44061</v>
      </c>
      <c r="E1292" s="1">
        <f>EDATE(Table_Satış[[#This Row],[Tarix]], 2)  + 5</f>
        <v>44127</v>
      </c>
      <c r="F1292">
        <v>4</v>
      </c>
      <c r="G1292">
        <v>59</v>
      </c>
      <c r="H1292">
        <v>7</v>
      </c>
      <c r="I1292">
        <v>910</v>
      </c>
      <c r="J1292">
        <v>11830</v>
      </c>
      <c r="K1292">
        <v>11830</v>
      </c>
      <c r="L1292" t="s">
        <v>41</v>
      </c>
      <c r="M1292" t="s">
        <v>38</v>
      </c>
    </row>
    <row r="1293" spans="1:13" x14ac:dyDescent="0.25">
      <c r="A1293">
        <v>303</v>
      </c>
      <c r="B1293">
        <v>2</v>
      </c>
      <c r="C1293">
        <v>3</v>
      </c>
      <c r="D1293" s="1">
        <v>44062</v>
      </c>
      <c r="E1293" s="1">
        <f>EDATE(Table_Satış[[#This Row],[Tarix]], 2)  + 5</f>
        <v>44128</v>
      </c>
      <c r="F1293">
        <v>4</v>
      </c>
      <c r="G1293">
        <v>10</v>
      </c>
      <c r="H1293">
        <v>6</v>
      </c>
      <c r="I1293">
        <v>650</v>
      </c>
      <c r="J1293">
        <v>1950</v>
      </c>
      <c r="K1293">
        <v>1950</v>
      </c>
      <c r="L1293" t="s">
        <v>47</v>
      </c>
      <c r="M1293" t="s">
        <v>44</v>
      </c>
    </row>
    <row r="1294" spans="1:13" x14ac:dyDescent="0.25">
      <c r="A1294">
        <v>203</v>
      </c>
      <c r="B1294">
        <v>27</v>
      </c>
      <c r="C1294">
        <v>11</v>
      </c>
      <c r="D1294" s="1">
        <v>44064</v>
      </c>
      <c r="E1294" s="1">
        <f>EDATE(Table_Satış[[#This Row],[Tarix]], 2)  + 5</f>
        <v>44130</v>
      </c>
      <c r="F1294">
        <v>4</v>
      </c>
      <c r="G1294">
        <v>50</v>
      </c>
      <c r="H1294">
        <v>3</v>
      </c>
      <c r="I1294">
        <v>910</v>
      </c>
      <c r="J1294">
        <v>10010</v>
      </c>
      <c r="K1294">
        <v>10010</v>
      </c>
      <c r="L1294" t="s">
        <v>41</v>
      </c>
      <c r="M1294" t="s">
        <v>38</v>
      </c>
    </row>
    <row r="1295" spans="1:13" x14ac:dyDescent="0.25">
      <c r="A1295">
        <v>101</v>
      </c>
      <c r="B1295">
        <v>18</v>
      </c>
      <c r="C1295">
        <v>6</v>
      </c>
      <c r="D1295" s="1">
        <v>44066</v>
      </c>
      <c r="E1295" s="1">
        <f>EDATE(Table_Satış[[#This Row],[Tarix]], 2)  + 5</f>
        <v>44132</v>
      </c>
      <c r="F1295">
        <v>4</v>
      </c>
      <c r="G1295">
        <v>47</v>
      </c>
      <c r="H1295">
        <v>2</v>
      </c>
      <c r="I1295">
        <v>1560</v>
      </c>
      <c r="J1295">
        <v>9360</v>
      </c>
      <c r="K1295">
        <v>9360</v>
      </c>
      <c r="L1295" t="s">
        <v>31</v>
      </c>
      <c r="M1295" t="s">
        <v>30</v>
      </c>
    </row>
    <row r="1296" spans="1:13" x14ac:dyDescent="0.25">
      <c r="A1296">
        <v>306</v>
      </c>
      <c r="B1296">
        <v>12</v>
      </c>
      <c r="C1296">
        <v>4</v>
      </c>
      <c r="D1296" s="1">
        <v>44068</v>
      </c>
      <c r="E1296" s="1">
        <f>EDATE(Table_Satış[[#This Row],[Tarix]], 2)  + 5</f>
        <v>44134</v>
      </c>
      <c r="F1296">
        <v>4</v>
      </c>
      <c r="G1296">
        <v>9</v>
      </c>
      <c r="H1296">
        <v>2</v>
      </c>
      <c r="I1296">
        <v>460</v>
      </c>
      <c r="J1296">
        <v>1840</v>
      </c>
      <c r="K1296">
        <v>1840</v>
      </c>
      <c r="L1296" t="s">
        <v>50</v>
      </c>
      <c r="M1296" t="s">
        <v>44</v>
      </c>
    </row>
    <row r="1297" spans="1:13" x14ac:dyDescent="0.25">
      <c r="A1297">
        <v>303</v>
      </c>
      <c r="B1297">
        <v>14</v>
      </c>
      <c r="C1297">
        <v>20</v>
      </c>
      <c r="D1297" s="1">
        <v>44072</v>
      </c>
      <c r="E1297" s="1">
        <f>EDATE(Table_Satış[[#This Row],[Tarix]], 2)  + 5</f>
        <v>44138</v>
      </c>
      <c r="F1297">
        <v>4</v>
      </c>
      <c r="G1297">
        <v>65</v>
      </c>
      <c r="H1297">
        <v>1</v>
      </c>
      <c r="I1297">
        <v>650</v>
      </c>
      <c r="J1297">
        <v>13000</v>
      </c>
      <c r="K1297">
        <v>13000</v>
      </c>
      <c r="L1297" t="s">
        <v>47</v>
      </c>
      <c r="M1297" t="s">
        <v>44</v>
      </c>
    </row>
    <row r="1298" spans="1:13" x14ac:dyDescent="0.25">
      <c r="A1298">
        <v>102</v>
      </c>
      <c r="B1298">
        <v>20</v>
      </c>
      <c r="C1298">
        <v>1</v>
      </c>
      <c r="D1298" s="1">
        <v>44073</v>
      </c>
      <c r="E1298" s="1">
        <f>EDATE(Table_Satış[[#This Row],[Tarix]], 2)  + 5</f>
        <v>44139</v>
      </c>
      <c r="F1298">
        <v>4</v>
      </c>
      <c r="G1298">
        <v>6</v>
      </c>
      <c r="H1298">
        <v>2</v>
      </c>
      <c r="I1298">
        <v>1170</v>
      </c>
      <c r="J1298">
        <v>1170</v>
      </c>
      <c r="K1298">
        <v>1170</v>
      </c>
      <c r="L1298" t="s">
        <v>33</v>
      </c>
      <c r="M1298" t="s">
        <v>30</v>
      </c>
    </row>
    <row r="1299" spans="1:13" x14ac:dyDescent="0.25">
      <c r="A1299">
        <v>304</v>
      </c>
      <c r="B1299">
        <v>14</v>
      </c>
      <c r="C1299">
        <v>9</v>
      </c>
      <c r="D1299" s="1">
        <v>44075</v>
      </c>
      <c r="E1299" s="1">
        <f>EDATE(Table_Satış[[#This Row],[Tarix]], 2)  + 5</f>
        <v>44141</v>
      </c>
      <c r="F1299">
        <v>4</v>
      </c>
      <c r="G1299">
        <v>21</v>
      </c>
      <c r="H1299">
        <v>1</v>
      </c>
      <c r="I1299">
        <v>460</v>
      </c>
      <c r="J1299">
        <v>4140</v>
      </c>
      <c r="K1299">
        <v>4140</v>
      </c>
      <c r="L1299" t="s">
        <v>48</v>
      </c>
      <c r="M1299" t="s">
        <v>44</v>
      </c>
    </row>
    <row r="1300" spans="1:13" x14ac:dyDescent="0.25">
      <c r="A1300">
        <v>101</v>
      </c>
      <c r="B1300">
        <v>18</v>
      </c>
      <c r="C1300">
        <v>10</v>
      </c>
      <c r="D1300" s="1">
        <v>44076</v>
      </c>
      <c r="E1300" s="1">
        <f>EDATE(Table_Satış[[#This Row],[Tarix]], 2)  + 5</f>
        <v>44142</v>
      </c>
      <c r="F1300">
        <v>4</v>
      </c>
      <c r="G1300">
        <v>78</v>
      </c>
      <c r="H1300">
        <v>2</v>
      </c>
      <c r="I1300">
        <v>1560</v>
      </c>
      <c r="J1300">
        <v>15600</v>
      </c>
      <c r="K1300">
        <v>15600</v>
      </c>
      <c r="L1300" t="s">
        <v>31</v>
      </c>
      <c r="M1300" t="s">
        <v>30</v>
      </c>
    </row>
    <row r="1301" spans="1:13" x14ac:dyDescent="0.25">
      <c r="A1301">
        <v>102</v>
      </c>
      <c r="B1301">
        <v>2</v>
      </c>
      <c r="C1301">
        <v>13</v>
      </c>
      <c r="D1301" s="1">
        <v>44077</v>
      </c>
      <c r="E1301" s="1">
        <f>EDATE(Table_Satış[[#This Row],[Tarix]], 2)  + 5</f>
        <v>44143</v>
      </c>
      <c r="F1301">
        <v>4</v>
      </c>
      <c r="G1301">
        <v>76</v>
      </c>
      <c r="H1301">
        <v>4</v>
      </c>
      <c r="I1301">
        <v>1170</v>
      </c>
      <c r="J1301">
        <v>15210</v>
      </c>
      <c r="K1301">
        <v>15210</v>
      </c>
      <c r="L1301" t="s">
        <v>33</v>
      </c>
      <c r="M1301" t="s">
        <v>30</v>
      </c>
    </row>
    <row r="1302" spans="1:13" x14ac:dyDescent="0.25">
      <c r="A1302">
        <v>302</v>
      </c>
      <c r="B1302">
        <v>18</v>
      </c>
      <c r="C1302">
        <v>19</v>
      </c>
      <c r="D1302" s="1">
        <v>44078</v>
      </c>
      <c r="E1302" s="1">
        <f>EDATE(Table_Satış[[#This Row],[Tarix]], 2)  + 5</f>
        <v>44144</v>
      </c>
      <c r="F1302">
        <v>4</v>
      </c>
      <c r="G1302">
        <v>185</v>
      </c>
      <c r="H1302">
        <v>4</v>
      </c>
      <c r="I1302">
        <v>1950</v>
      </c>
      <c r="J1302">
        <v>37050</v>
      </c>
      <c r="K1302">
        <v>37050</v>
      </c>
      <c r="L1302" t="s">
        <v>46</v>
      </c>
      <c r="M1302" t="s">
        <v>44</v>
      </c>
    </row>
    <row r="1303" spans="1:13" x14ac:dyDescent="0.25">
      <c r="A1303">
        <v>305</v>
      </c>
      <c r="B1303">
        <v>22</v>
      </c>
      <c r="C1303">
        <v>17</v>
      </c>
      <c r="D1303" s="1">
        <v>44081</v>
      </c>
      <c r="E1303" s="1">
        <f>EDATE(Table_Satış[[#This Row],[Tarix]], 2)  + 5</f>
        <v>44147</v>
      </c>
      <c r="F1303">
        <v>4</v>
      </c>
      <c r="G1303">
        <v>9</v>
      </c>
      <c r="H1303">
        <v>4</v>
      </c>
      <c r="I1303">
        <v>100</v>
      </c>
      <c r="J1303">
        <v>1700</v>
      </c>
      <c r="K1303">
        <v>1700</v>
      </c>
      <c r="L1303" t="s">
        <v>49</v>
      </c>
      <c r="M1303" t="s">
        <v>44</v>
      </c>
    </row>
    <row r="1304" spans="1:13" x14ac:dyDescent="0.25">
      <c r="A1304">
        <v>301</v>
      </c>
      <c r="B1304">
        <v>11</v>
      </c>
      <c r="C1304">
        <v>21</v>
      </c>
      <c r="D1304" s="1">
        <v>44081</v>
      </c>
      <c r="E1304" s="1">
        <f>EDATE(Table_Satış[[#This Row],[Tarix]], 2)  + 5</f>
        <v>44147</v>
      </c>
      <c r="F1304">
        <v>4</v>
      </c>
      <c r="G1304">
        <v>410</v>
      </c>
      <c r="H1304">
        <v>7</v>
      </c>
      <c r="I1304">
        <v>3900</v>
      </c>
      <c r="J1304">
        <v>81900</v>
      </c>
      <c r="K1304">
        <v>81900</v>
      </c>
      <c r="L1304" t="s">
        <v>45</v>
      </c>
      <c r="M1304" t="s">
        <v>44</v>
      </c>
    </row>
    <row r="1305" spans="1:13" x14ac:dyDescent="0.25">
      <c r="A1305">
        <v>105</v>
      </c>
      <c r="B1305">
        <v>20</v>
      </c>
      <c r="C1305">
        <v>15</v>
      </c>
      <c r="D1305" s="1">
        <v>44082</v>
      </c>
      <c r="E1305" s="1">
        <f>EDATE(Table_Satış[[#This Row],[Tarix]], 2)  + 5</f>
        <v>44148</v>
      </c>
      <c r="F1305">
        <v>4</v>
      </c>
      <c r="G1305">
        <v>59</v>
      </c>
      <c r="H1305">
        <v>4</v>
      </c>
      <c r="I1305">
        <v>780</v>
      </c>
      <c r="J1305">
        <v>11700</v>
      </c>
      <c r="K1305">
        <v>11700</v>
      </c>
      <c r="L1305" t="s">
        <v>37</v>
      </c>
      <c r="M1305" t="s">
        <v>30</v>
      </c>
    </row>
    <row r="1306" spans="1:13" x14ac:dyDescent="0.25">
      <c r="A1306">
        <v>303</v>
      </c>
      <c r="B1306">
        <v>24</v>
      </c>
      <c r="C1306">
        <v>16</v>
      </c>
      <c r="D1306" s="1">
        <v>44082</v>
      </c>
      <c r="E1306" s="1">
        <f>EDATE(Table_Satış[[#This Row],[Tarix]], 2)  + 5</f>
        <v>44148</v>
      </c>
      <c r="F1306">
        <v>4</v>
      </c>
      <c r="G1306">
        <v>52</v>
      </c>
      <c r="H1306">
        <v>3</v>
      </c>
      <c r="I1306">
        <v>650</v>
      </c>
      <c r="J1306">
        <v>10400</v>
      </c>
      <c r="K1306">
        <v>10400</v>
      </c>
      <c r="L1306" t="s">
        <v>47</v>
      </c>
      <c r="M1306" t="s">
        <v>44</v>
      </c>
    </row>
    <row r="1307" spans="1:13" x14ac:dyDescent="0.25">
      <c r="A1307">
        <v>103</v>
      </c>
      <c r="B1307">
        <v>18</v>
      </c>
      <c r="C1307">
        <v>19</v>
      </c>
      <c r="D1307" s="1">
        <v>44085</v>
      </c>
      <c r="E1307" s="1">
        <f>EDATE(Table_Satış[[#This Row],[Tarix]], 2)  + 5</f>
        <v>44151</v>
      </c>
      <c r="F1307">
        <v>4</v>
      </c>
      <c r="G1307">
        <v>49</v>
      </c>
      <c r="H1307">
        <v>6</v>
      </c>
      <c r="I1307">
        <v>520</v>
      </c>
      <c r="J1307">
        <v>9880</v>
      </c>
      <c r="K1307">
        <v>9880</v>
      </c>
      <c r="L1307" t="s">
        <v>35</v>
      </c>
      <c r="M1307" t="s">
        <v>30</v>
      </c>
    </row>
    <row r="1308" spans="1:13" x14ac:dyDescent="0.25">
      <c r="A1308">
        <v>201</v>
      </c>
      <c r="B1308">
        <v>27</v>
      </c>
      <c r="C1308">
        <v>11</v>
      </c>
      <c r="D1308" s="1">
        <v>44086</v>
      </c>
      <c r="E1308" s="1">
        <f>EDATE(Table_Satış[[#This Row],[Tarix]], 2)  + 5</f>
        <v>44152</v>
      </c>
      <c r="F1308">
        <v>4</v>
      </c>
      <c r="G1308">
        <v>79</v>
      </c>
      <c r="H1308">
        <v>6</v>
      </c>
      <c r="I1308">
        <v>1430</v>
      </c>
      <c r="J1308">
        <v>15730</v>
      </c>
      <c r="K1308">
        <v>15730</v>
      </c>
      <c r="L1308" t="s">
        <v>39</v>
      </c>
      <c r="M1308" t="s">
        <v>38</v>
      </c>
    </row>
    <row r="1309" spans="1:13" x14ac:dyDescent="0.25">
      <c r="A1309">
        <v>205</v>
      </c>
      <c r="B1309">
        <v>23</v>
      </c>
      <c r="C1309">
        <v>4</v>
      </c>
      <c r="D1309" s="1">
        <v>44086</v>
      </c>
      <c r="E1309" s="1">
        <f>EDATE(Table_Satış[[#This Row],[Tarix]], 2)  + 5</f>
        <v>44152</v>
      </c>
      <c r="F1309">
        <v>4</v>
      </c>
      <c r="G1309">
        <v>26</v>
      </c>
      <c r="H1309">
        <v>4</v>
      </c>
      <c r="I1309">
        <v>1300</v>
      </c>
      <c r="J1309">
        <v>5200</v>
      </c>
      <c r="K1309">
        <v>5200</v>
      </c>
      <c r="L1309" t="s">
        <v>43</v>
      </c>
      <c r="M1309" t="s">
        <v>38</v>
      </c>
    </row>
    <row r="1310" spans="1:13" x14ac:dyDescent="0.25">
      <c r="A1310">
        <v>201</v>
      </c>
      <c r="B1310">
        <v>22</v>
      </c>
      <c r="C1310">
        <v>25</v>
      </c>
      <c r="D1310" s="1">
        <v>44088</v>
      </c>
      <c r="E1310" s="1">
        <f>EDATE(Table_Satış[[#This Row],[Tarix]], 2)  + 5</f>
        <v>44154</v>
      </c>
      <c r="F1310">
        <v>4</v>
      </c>
      <c r="G1310">
        <v>179</v>
      </c>
      <c r="H1310">
        <v>6</v>
      </c>
      <c r="I1310">
        <v>1430</v>
      </c>
      <c r="J1310">
        <v>35750</v>
      </c>
      <c r="K1310">
        <v>35750</v>
      </c>
      <c r="L1310" t="s">
        <v>39</v>
      </c>
      <c r="M1310" t="s">
        <v>38</v>
      </c>
    </row>
    <row r="1311" spans="1:13" x14ac:dyDescent="0.25">
      <c r="A1311">
        <v>303</v>
      </c>
      <c r="B1311">
        <v>10</v>
      </c>
      <c r="C1311">
        <v>12</v>
      </c>
      <c r="D1311" s="1">
        <v>44093</v>
      </c>
      <c r="E1311" s="1">
        <f>EDATE(Table_Satış[[#This Row],[Tarix]], 2)  + 5</f>
        <v>44159</v>
      </c>
      <c r="F1311">
        <v>4</v>
      </c>
      <c r="G1311">
        <v>39</v>
      </c>
      <c r="H1311">
        <v>1</v>
      </c>
      <c r="I1311">
        <v>650</v>
      </c>
      <c r="J1311">
        <v>7800</v>
      </c>
      <c r="K1311">
        <v>7800</v>
      </c>
      <c r="L1311" t="s">
        <v>47</v>
      </c>
      <c r="M1311" t="s">
        <v>44</v>
      </c>
    </row>
    <row r="1312" spans="1:13" x14ac:dyDescent="0.25">
      <c r="A1312">
        <v>105</v>
      </c>
      <c r="B1312">
        <v>24</v>
      </c>
      <c r="C1312">
        <v>22</v>
      </c>
      <c r="D1312" s="1">
        <v>44094</v>
      </c>
      <c r="E1312" s="1">
        <f>EDATE(Table_Satış[[#This Row],[Tarix]], 2)  + 5</f>
        <v>44160</v>
      </c>
      <c r="F1312">
        <v>4</v>
      </c>
      <c r="G1312">
        <v>86</v>
      </c>
      <c r="H1312">
        <v>5</v>
      </c>
      <c r="I1312">
        <v>780</v>
      </c>
      <c r="J1312">
        <v>17160</v>
      </c>
      <c r="K1312">
        <v>17160</v>
      </c>
      <c r="L1312" t="s">
        <v>37</v>
      </c>
      <c r="M1312" t="s">
        <v>30</v>
      </c>
    </row>
    <row r="1313" spans="1:13" x14ac:dyDescent="0.25">
      <c r="A1313">
        <v>105</v>
      </c>
      <c r="B1313">
        <v>27</v>
      </c>
      <c r="C1313">
        <v>23</v>
      </c>
      <c r="D1313" s="1">
        <v>44094</v>
      </c>
      <c r="E1313" s="1">
        <f>EDATE(Table_Satış[[#This Row],[Tarix]], 2)  + 5</f>
        <v>44160</v>
      </c>
      <c r="F1313">
        <v>4</v>
      </c>
      <c r="G1313">
        <v>90</v>
      </c>
      <c r="H1313">
        <v>5</v>
      </c>
      <c r="I1313">
        <v>780</v>
      </c>
      <c r="J1313">
        <v>17940</v>
      </c>
      <c r="K1313">
        <v>17940</v>
      </c>
      <c r="L1313" t="s">
        <v>37</v>
      </c>
      <c r="M1313" t="s">
        <v>30</v>
      </c>
    </row>
    <row r="1314" spans="1:13" x14ac:dyDescent="0.25">
      <c r="A1314">
        <v>306</v>
      </c>
      <c r="B1314">
        <v>13</v>
      </c>
      <c r="C1314">
        <v>2</v>
      </c>
      <c r="D1314" s="1">
        <v>44095</v>
      </c>
      <c r="E1314" s="1">
        <f>EDATE(Table_Satış[[#This Row],[Tarix]], 2)  + 5</f>
        <v>44161</v>
      </c>
      <c r="F1314">
        <v>4</v>
      </c>
      <c r="G1314">
        <v>5</v>
      </c>
      <c r="H1314">
        <v>3</v>
      </c>
      <c r="I1314">
        <v>460</v>
      </c>
      <c r="J1314">
        <v>920</v>
      </c>
      <c r="K1314">
        <v>920</v>
      </c>
      <c r="L1314" t="s">
        <v>50</v>
      </c>
      <c r="M1314" t="s">
        <v>44</v>
      </c>
    </row>
    <row r="1315" spans="1:13" x14ac:dyDescent="0.25">
      <c r="A1315">
        <v>105</v>
      </c>
      <c r="B1315">
        <v>8</v>
      </c>
      <c r="C1315">
        <v>23</v>
      </c>
      <c r="D1315" s="1">
        <v>44096</v>
      </c>
      <c r="E1315" s="1">
        <f>EDATE(Table_Satış[[#This Row],[Tarix]], 2)  + 5</f>
        <v>44162</v>
      </c>
      <c r="F1315">
        <v>4</v>
      </c>
      <c r="G1315">
        <v>90</v>
      </c>
      <c r="H1315">
        <v>6</v>
      </c>
      <c r="I1315">
        <v>780</v>
      </c>
      <c r="J1315">
        <v>17940</v>
      </c>
      <c r="K1315">
        <v>17940</v>
      </c>
      <c r="L1315" t="s">
        <v>37</v>
      </c>
      <c r="M1315" t="s">
        <v>30</v>
      </c>
    </row>
    <row r="1316" spans="1:13" x14ac:dyDescent="0.25">
      <c r="A1316">
        <v>101</v>
      </c>
      <c r="B1316">
        <v>6</v>
      </c>
      <c r="C1316">
        <v>14</v>
      </c>
      <c r="D1316" s="1">
        <v>44096</v>
      </c>
      <c r="E1316" s="1">
        <f>EDATE(Table_Satış[[#This Row],[Tarix]], 2)  + 5</f>
        <v>44162</v>
      </c>
      <c r="F1316">
        <v>4</v>
      </c>
      <c r="G1316">
        <v>109</v>
      </c>
      <c r="H1316">
        <v>3</v>
      </c>
      <c r="I1316">
        <v>1560</v>
      </c>
      <c r="J1316">
        <v>21840</v>
      </c>
      <c r="K1316">
        <v>21840</v>
      </c>
      <c r="L1316" t="s">
        <v>31</v>
      </c>
      <c r="M1316" t="s">
        <v>30</v>
      </c>
    </row>
    <row r="1317" spans="1:13" x14ac:dyDescent="0.25">
      <c r="A1317">
        <v>101</v>
      </c>
      <c r="B1317">
        <v>6</v>
      </c>
      <c r="C1317">
        <v>9</v>
      </c>
      <c r="D1317" s="1">
        <v>44099</v>
      </c>
      <c r="E1317" s="1">
        <f>EDATE(Table_Satış[[#This Row],[Tarix]], 2)  + 5</f>
        <v>44165</v>
      </c>
      <c r="F1317">
        <v>4</v>
      </c>
      <c r="G1317">
        <v>70</v>
      </c>
      <c r="H1317">
        <v>1</v>
      </c>
      <c r="I1317">
        <v>1560</v>
      </c>
      <c r="J1317">
        <v>14040</v>
      </c>
      <c r="K1317">
        <v>14040</v>
      </c>
      <c r="L1317" t="s">
        <v>31</v>
      </c>
      <c r="M1317" t="s">
        <v>30</v>
      </c>
    </row>
    <row r="1318" spans="1:13" x14ac:dyDescent="0.25">
      <c r="A1318">
        <v>105</v>
      </c>
      <c r="B1318">
        <v>16</v>
      </c>
      <c r="C1318">
        <v>5</v>
      </c>
      <c r="D1318" s="1">
        <v>44100</v>
      </c>
      <c r="E1318" s="1">
        <f>EDATE(Table_Satış[[#This Row],[Tarix]], 2)  + 5</f>
        <v>44166</v>
      </c>
      <c r="F1318">
        <v>4</v>
      </c>
      <c r="G1318">
        <v>20</v>
      </c>
      <c r="H1318">
        <v>1</v>
      </c>
      <c r="I1318">
        <v>780</v>
      </c>
      <c r="J1318">
        <v>3900</v>
      </c>
      <c r="K1318">
        <v>3900</v>
      </c>
      <c r="L1318" t="s">
        <v>37</v>
      </c>
      <c r="M1318" t="s">
        <v>30</v>
      </c>
    </row>
    <row r="1319" spans="1:13" x14ac:dyDescent="0.25">
      <c r="A1319">
        <v>202</v>
      </c>
      <c r="B1319">
        <v>21</v>
      </c>
      <c r="C1319">
        <v>18</v>
      </c>
      <c r="D1319" s="1">
        <v>44100</v>
      </c>
      <c r="E1319" s="1">
        <f>EDATE(Table_Satış[[#This Row],[Tarix]], 2)  + 5</f>
        <v>44166</v>
      </c>
      <c r="F1319">
        <v>4</v>
      </c>
      <c r="G1319">
        <v>70</v>
      </c>
      <c r="H1319">
        <v>6</v>
      </c>
      <c r="I1319">
        <v>780</v>
      </c>
      <c r="J1319">
        <v>14040</v>
      </c>
      <c r="K1319">
        <v>14040</v>
      </c>
      <c r="L1319" t="s">
        <v>40</v>
      </c>
      <c r="M1319" t="s">
        <v>38</v>
      </c>
    </row>
    <row r="1320" spans="1:13" x14ac:dyDescent="0.25">
      <c r="A1320">
        <v>303</v>
      </c>
      <c r="B1320">
        <v>10</v>
      </c>
      <c r="C1320">
        <v>1</v>
      </c>
      <c r="D1320" s="1">
        <v>44100</v>
      </c>
      <c r="E1320" s="1">
        <f>EDATE(Table_Satış[[#This Row],[Tarix]], 2)  + 5</f>
        <v>44166</v>
      </c>
      <c r="F1320">
        <v>4</v>
      </c>
      <c r="G1320">
        <v>3</v>
      </c>
      <c r="H1320">
        <v>5</v>
      </c>
      <c r="I1320">
        <v>650</v>
      </c>
      <c r="J1320">
        <v>650</v>
      </c>
      <c r="K1320">
        <v>650</v>
      </c>
      <c r="L1320" t="s">
        <v>47</v>
      </c>
      <c r="M1320" t="s">
        <v>44</v>
      </c>
    </row>
    <row r="1321" spans="1:13" x14ac:dyDescent="0.25">
      <c r="A1321">
        <v>102</v>
      </c>
      <c r="B1321">
        <v>8</v>
      </c>
      <c r="C1321">
        <v>10</v>
      </c>
      <c r="D1321" s="1">
        <v>44101</v>
      </c>
      <c r="E1321" s="1">
        <f>EDATE(Table_Satış[[#This Row],[Tarix]], 2)  + 5</f>
        <v>44167</v>
      </c>
      <c r="F1321">
        <v>4</v>
      </c>
      <c r="G1321">
        <v>59</v>
      </c>
      <c r="H1321">
        <v>5</v>
      </c>
      <c r="I1321">
        <v>1170</v>
      </c>
      <c r="J1321">
        <v>11700</v>
      </c>
      <c r="K1321">
        <v>11700</v>
      </c>
      <c r="L1321" t="s">
        <v>33</v>
      </c>
      <c r="M1321" t="s">
        <v>30</v>
      </c>
    </row>
    <row r="1322" spans="1:13" x14ac:dyDescent="0.25">
      <c r="A1322">
        <v>302</v>
      </c>
      <c r="B1322">
        <v>11</v>
      </c>
      <c r="C1322">
        <v>4</v>
      </c>
      <c r="D1322" s="1">
        <v>44101</v>
      </c>
      <c r="E1322" s="1">
        <f>EDATE(Table_Satış[[#This Row],[Tarix]], 2)  + 5</f>
        <v>44167</v>
      </c>
      <c r="F1322">
        <v>4</v>
      </c>
      <c r="G1322">
        <v>39</v>
      </c>
      <c r="H1322">
        <v>5</v>
      </c>
      <c r="I1322">
        <v>1950</v>
      </c>
      <c r="J1322">
        <v>7800</v>
      </c>
      <c r="K1322">
        <v>7800</v>
      </c>
      <c r="L1322" t="s">
        <v>46</v>
      </c>
      <c r="M1322" t="s">
        <v>44</v>
      </c>
    </row>
    <row r="1323" spans="1:13" x14ac:dyDescent="0.25">
      <c r="A1323">
        <v>102</v>
      </c>
      <c r="B1323">
        <v>6</v>
      </c>
      <c r="C1323">
        <v>20</v>
      </c>
      <c r="D1323" s="1">
        <v>44105</v>
      </c>
      <c r="E1323" s="1">
        <f>EDATE(Table_Satış[[#This Row],[Tarix]], 2)  + 5</f>
        <v>44171</v>
      </c>
      <c r="F1323">
        <v>4</v>
      </c>
      <c r="G1323">
        <v>117</v>
      </c>
      <c r="H1323">
        <v>2</v>
      </c>
      <c r="I1323">
        <v>1170</v>
      </c>
      <c r="J1323">
        <v>23400</v>
      </c>
      <c r="K1323">
        <v>23400</v>
      </c>
      <c r="L1323" t="s">
        <v>33</v>
      </c>
      <c r="M1323" t="s">
        <v>30</v>
      </c>
    </row>
    <row r="1324" spans="1:13" x14ac:dyDescent="0.25">
      <c r="A1324">
        <v>102</v>
      </c>
      <c r="B1324">
        <v>18</v>
      </c>
      <c r="C1324">
        <v>11</v>
      </c>
      <c r="D1324" s="1">
        <v>44106</v>
      </c>
      <c r="E1324" s="1">
        <f>EDATE(Table_Satış[[#This Row],[Tarix]], 2)  + 5</f>
        <v>44172</v>
      </c>
      <c r="F1324">
        <v>4</v>
      </c>
      <c r="G1324">
        <v>64</v>
      </c>
      <c r="H1324">
        <v>2</v>
      </c>
      <c r="I1324">
        <v>1170</v>
      </c>
      <c r="J1324">
        <v>12870</v>
      </c>
      <c r="K1324">
        <v>12870</v>
      </c>
      <c r="L1324" t="s">
        <v>33</v>
      </c>
      <c r="M1324" t="s">
        <v>30</v>
      </c>
    </row>
    <row r="1325" spans="1:13" x14ac:dyDescent="0.25">
      <c r="A1325">
        <v>101</v>
      </c>
      <c r="B1325">
        <v>11</v>
      </c>
      <c r="C1325">
        <v>11</v>
      </c>
      <c r="D1325" s="1">
        <v>44107</v>
      </c>
      <c r="E1325" s="1">
        <f>EDATE(Table_Satış[[#This Row],[Tarix]], 2)  + 5</f>
        <v>44173</v>
      </c>
      <c r="F1325">
        <v>4</v>
      </c>
      <c r="G1325">
        <v>86</v>
      </c>
      <c r="H1325">
        <v>5</v>
      </c>
      <c r="I1325">
        <v>1560</v>
      </c>
      <c r="J1325">
        <v>17160</v>
      </c>
      <c r="K1325">
        <v>17160</v>
      </c>
      <c r="L1325" t="s">
        <v>31</v>
      </c>
      <c r="M1325" t="s">
        <v>30</v>
      </c>
    </row>
    <row r="1326" spans="1:13" x14ac:dyDescent="0.25">
      <c r="A1326">
        <v>204</v>
      </c>
      <c r="B1326">
        <v>26</v>
      </c>
      <c r="C1326">
        <v>18</v>
      </c>
      <c r="D1326" s="1">
        <v>44109</v>
      </c>
      <c r="E1326" s="1">
        <f>EDATE(Table_Satış[[#This Row],[Tarix]], 2)  + 5</f>
        <v>44175</v>
      </c>
      <c r="F1326">
        <v>4</v>
      </c>
      <c r="G1326">
        <v>140</v>
      </c>
      <c r="H1326">
        <v>1</v>
      </c>
      <c r="I1326">
        <v>1560</v>
      </c>
      <c r="J1326">
        <v>28080</v>
      </c>
      <c r="K1326">
        <v>28080</v>
      </c>
      <c r="L1326" t="s">
        <v>42</v>
      </c>
      <c r="M1326" t="s">
        <v>38</v>
      </c>
    </row>
    <row r="1327" spans="1:13" x14ac:dyDescent="0.25">
      <c r="A1327">
        <v>301</v>
      </c>
      <c r="B1327">
        <v>8</v>
      </c>
      <c r="C1327">
        <v>1</v>
      </c>
      <c r="D1327" s="1">
        <v>44110</v>
      </c>
      <c r="E1327" s="1">
        <f>EDATE(Table_Satış[[#This Row],[Tarix]], 2)  + 5</f>
        <v>44176</v>
      </c>
      <c r="F1327">
        <v>4</v>
      </c>
      <c r="G1327">
        <v>20</v>
      </c>
      <c r="H1327">
        <v>2</v>
      </c>
      <c r="I1327">
        <v>3900</v>
      </c>
      <c r="J1327">
        <v>3900</v>
      </c>
      <c r="K1327">
        <v>3900</v>
      </c>
      <c r="L1327" t="s">
        <v>45</v>
      </c>
      <c r="M1327" t="s">
        <v>44</v>
      </c>
    </row>
    <row r="1328" spans="1:13" x14ac:dyDescent="0.25">
      <c r="A1328">
        <v>103</v>
      </c>
      <c r="B1328">
        <v>16</v>
      </c>
      <c r="C1328">
        <v>12</v>
      </c>
      <c r="D1328" s="1">
        <v>44110</v>
      </c>
      <c r="E1328" s="1">
        <f>EDATE(Table_Satış[[#This Row],[Tarix]], 2)  + 5</f>
        <v>44176</v>
      </c>
      <c r="F1328">
        <v>4</v>
      </c>
      <c r="G1328">
        <v>31</v>
      </c>
      <c r="H1328">
        <v>2</v>
      </c>
      <c r="I1328">
        <v>520</v>
      </c>
      <c r="J1328">
        <v>6240</v>
      </c>
      <c r="K1328">
        <v>6240</v>
      </c>
      <c r="L1328" t="s">
        <v>35</v>
      </c>
      <c r="M1328" t="s">
        <v>30</v>
      </c>
    </row>
    <row r="1329" spans="1:13" x14ac:dyDescent="0.25">
      <c r="A1329">
        <v>302</v>
      </c>
      <c r="B1329">
        <v>16</v>
      </c>
      <c r="C1329">
        <v>19</v>
      </c>
      <c r="D1329" s="1">
        <v>44111</v>
      </c>
      <c r="E1329" s="1">
        <f>EDATE(Table_Satış[[#This Row],[Tarix]], 2)  + 5</f>
        <v>44177</v>
      </c>
      <c r="F1329">
        <v>4</v>
      </c>
      <c r="G1329">
        <v>185</v>
      </c>
      <c r="H1329">
        <v>5</v>
      </c>
      <c r="I1329">
        <v>1950</v>
      </c>
      <c r="J1329">
        <v>37050</v>
      </c>
      <c r="K1329">
        <v>37050</v>
      </c>
      <c r="L1329" t="s">
        <v>46</v>
      </c>
      <c r="M1329" t="s">
        <v>44</v>
      </c>
    </row>
    <row r="1330" spans="1:13" x14ac:dyDescent="0.25">
      <c r="A1330">
        <v>101</v>
      </c>
      <c r="B1330">
        <v>26</v>
      </c>
      <c r="C1330">
        <v>6</v>
      </c>
      <c r="D1330" s="1">
        <v>44111</v>
      </c>
      <c r="E1330" s="1">
        <f>EDATE(Table_Satış[[#This Row],[Tarix]], 2)  + 5</f>
        <v>44177</v>
      </c>
      <c r="F1330">
        <v>4</v>
      </c>
      <c r="G1330">
        <v>47</v>
      </c>
      <c r="H1330">
        <v>4</v>
      </c>
      <c r="I1330">
        <v>1560</v>
      </c>
      <c r="J1330">
        <v>9360</v>
      </c>
      <c r="K1330">
        <v>9360</v>
      </c>
      <c r="L1330" t="s">
        <v>31</v>
      </c>
      <c r="M1330" t="s">
        <v>30</v>
      </c>
    </row>
    <row r="1331" spans="1:13" x14ac:dyDescent="0.25">
      <c r="A1331">
        <v>304</v>
      </c>
      <c r="B1331">
        <v>24</v>
      </c>
      <c r="C1331">
        <v>9</v>
      </c>
      <c r="D1331" s="1">
        <v>44117</v>
      </c>
      <c r="E1331" s="1">
        <f>EDATE(Table_Satış[[#This Row],[Tarix]], 2)  + 5</f>
        <v>44183</v>
      </c>
      <c r="F1331">
        <v>4</v>
      </c>
      <c r="G1331">
        <v>21</v>
      </c>
      <c r="H1331">
        <v>1</v>
      </c>
      <c r="I1331">
        <v>460</v>
      </c>
      <c r="J1331">
        <v>4140</v>
      </c>
      <c r="K1331">
        <v>4140</v>
      </c>
      <c r="L1331" t="s">
        <v>48</v>
      </c>
      <c r="M1331" t="s">
        <v>44</v>
      </c>
    </row>
    <row r="1332" spans="1:13" x14ac:dyDescent="0.25">
      <c r="A1332">
        <v>103</v>
      </c>
      <c r="B1332">
        <v>28</v>
      </c>
      <c r="C1332">
        <v>7</v>
      </c>
      <c r="D1332" s="1">
        <v>44118</v>
      </c>
      <c r="E1332" s="1">
        <f>EDATE(Table_Satış[[#This Row],[Tarix]], 2)  + 5</f>
        <v>44184</v>
      </c>
      <c r="F1332">
        <v>4</v>
      </c>
      <c r="G1332">
        <v>18</v>
      </c>
      <c r="H1332">
        <v>2</v>
      </c>
      <c r="I1332">
        <v>520</v>
      </c>
      <c r="J1332">
        <v>3640</v>
      </c>
      <c r="K1332">
        <v>3640</v>
      </c>
      <c r="L1332" t="s">
        <v>35</v>
      </c>
      <c r="M1332" t="s">
        <v>30</v>
      </c>
    </row>
    <row r="1333" spans="1:13" x14ac:dyDescent="0.25">
      <c r="A1333">
        <v>205</v>
      </c>
      <c r="B1333">
        <v>29</v>
      </c>
      <c r="C1333">
        <v>21</v>
      </c>
      <c r="D1333" s="1">
        <v>44118</v>
      </c>
      <c r="E1333" s="1">
        <f>EDATE(Table_Satış[[#This Row],[Tarix]], 2)  + 5</f>
        <v>44184</v>
      </c>
      <c r="F1333">
        <v>4</v>
      </c>
      <c r="G1333">
        <v>137</v>
      </c>
      <c r="H1333">
        <v>7</v>
      </c>
      <c r="I1333">
        <v>1300</v>
      </c>
      <c r="J1333">
        <v>27300</v>
      </c>
      <c r="K1333">
        <v>27300</v>
      </c>
      <c r="L1333" t="s">
        <v>43</v>
      </c>
      <c r="M1333" t="s">
        <v>38</v>
      </c>
    </row>
    <row r="1334" spans="1:13" x14ac:dyDescent="0.25">
      <c r="A1334">
        <v>204</v>
      </c>
      <c r="B1334">
        <v>21</v>
      </c>
      <c r="C1334">
        <v>8</v>
      </c>
      <c r="D1334" s="1">
        <v>44118</v>
      </c>
      <c r="E1334" s="1">
        <f>EDATE(Table_Satış[[#This Row],[Tarix]], 2)  + 5</f>
        <v>44184</v>
      </c>
      <c r="F1334">
        <v>4</v>
      </c>
      <c r="G1334">
        <v>62</v>
      </c>
      <c r="H1334">
        <v>5</v>
      </c>
      <c r="I1334">
        <v>1560</v>
      </c>
      <c r="J1334">
        <v>12480</v>
      </c>
      <c r="K1334">
        <v>12480</v>
      </c>
      <c r="L1334" t="s">
        <v>42</v>
      </c>
      <c r="M1334" t="s">
        <v>38</v>
      </c>
    </row>
    <row r="1335" spans="1:13" x14ac:dyDescent="0.25">
      <c r="A1335">
        <v>205</v>
      </c>
      <c r="B1335">
        <v>28</v>
      </c>
      <c r="C1335">
        <v>22</v>
      </c>
      <c r="D1335" s="1">
        <v>44119</v>
      </c>
      <c r="E1335" s="1">
        <f>EDATE(Table_Satış[[#This Row],[Tarix]], 2)  + 5</f>
        <v>44185</v>
      </c>
      <c r="F1335">
        <v>4</v>
      </c>
      <c r="G1335">
        <v>143</v>
      </c>
      <c r="H1335">
        <v>6</v>
      </c>
      <c r="I1335">
        <v>1300</v>
      </c>
      <c r="J1335">
        <v>28600</v>
      </c>
      <c r="K1335">
        <v>28600</v>
      </c>
      <c r="L1335" t="s">
        <v>43</v>
      </c>
      <c r="M1335" t="s">
        <v>38</v>
      </c>
    </row>
    <row r="1336" spans="1:13" x14ac:dyDescent="0.25">
      <c r="A1336">
        <v>304</v>
      </c>
      <c r="B1336">
        <v>24</v>
      </c>
      <c r="C1336">
        <v>22</v>
      </c>
      <c r="D1336" s="1">
        <v>44120</v>
      </c>
      <c r="E1336" s="1">
        <f>EDATE(Table_Satış[[#This Row],[Tarix]], 2)  + 5</f>
        <v>44186</v>
      </c>
      <c r="F1336">
        <v>4</v>
      </c>
      <c r="G1336">
        <v>51</v>
      </c>
      <c r="H1336">
        <v>1</v>
      </c>
      <c r="I1336">
        <v>460</v>
      </c>
      <c r="J1336">
        <v>10120</v>
      </c>
      <c r="K1336">
        <v>10120</v>
      </c>
      <c r="L1336" t="s">
        <v>48</v>
      </c>
      <c r="M1336" t="s">
        <v>44</v>
      </c>
    </row>
    <row r="1337" spans="1:13" x14ac:dyDescent="0.25">
      <c r="A1337">
        <v>102</v>
      </c>
      <c r="B1337">
        <v>25</v>
      </c>
      <c r="C1337">
        <v>11</v>
      </c>
      <c r="D1337" s="1">
        <v>44124</v>
      </c>
      <c r="E1337" s="1">
        <f>EDATE(Table_Satış[[#This Row],[Tarix]], 2)  + 5</f>
        <v>44190</v>
      </c>
      <c r="F1337">
        <v>4</v>
      </c>
      <c r="G1337">
        <v>64</v>
      </c>
      <c r="H1337">
        <v>5</v>
      </c>
      <c r="I1337">
        <v>1170</v>
      </c>
      <c r="J1337">
        <v>12870</v>
      </c>
      <c r="K1337">
        <v>12870</v>
      </c>
      <c r="L1337" t="s">
        <v>33</v>
      </c>
      <c r="M1337" t="s">
        <v>30</v>
      </c>
    </row>
    <row r="1338" spans="1:13" x14ac:dyDescent="0.25">
      <c r="A1338">
        <v>302</v>
      </c>
      <c r="B1338">
        <v>8</v>
      </c>
      <c r="C1338">
        <v>6</v>
      </c>
      <c r="D1338" s="1">
        <v>44124</v>
      </c>
      <c r="E1338" s="1">
        <f>EDATE(Table_Satış[[#This Row],[Tarix]], 2)  + 5</f>
        <v>44190</v>
      </c>
      <c r="F1338">
        <v>4</v>
      </c>
      <c r="G1338">
        <v>59</v>
      </c>
      <c r="H1338">
        <v>2</v>
      </c>
      <c r="I1338">
        <v>1950</v>
      </c>
      <c r="J1338">
        <v>11700</v>
      </c>
      <c r="K1338">
        <v>11700</v>
      </c>
      <c r="L1338" t="s">
        <v>46</v>
      </c>
      <c r="M1338" t="s">
        <v>44</v>
      </c>
    </row>
    <row r="1339" spans="1:13" x14ac:dyDescent="0.25">
      <c r="A1339">
        <v>203</v>
      </c>
      <c r="B1339">
        <v>26</v>
      </c>
      <c r="C1339">
        <v>21</v>
      </c>
      <c r="D1339" s="1">
        <v>44129</v>
      </c>
      <c r="E1339" s="1">
        <f>EDATE(Table_Satış[[#This Row],[Tarix]], 2)  + 5</f>
        <v>44195</v>
      </c>
      <c r="F1339">
        <v>4</v>
      </c>
      <c r="G1339">
        <v>96</v>
      </c>
      <c r="H1339">
        <v>6</v>
      </c>
      <c r="I1339">
        <v>910</v>
      </c>
      <c r="J1339">
        <v>19110</v>
      </c>
      <c r="K1339">
        <v>19110</v>
      </c>
      <c r="L1339" t="s">
        <v>41</v>
      </c>
      <c r="M1339" t="s">
        <v>38</v>
      </c>
    </row>
    <row r="1340" spans="1:13" x14ac:dyDescent="0.25">
      <c r="A1340">
        <v>204</v>
      </c>
      <c r="B1340">
        <v>28</v>
      </c>
      <c r="C1340">
        <v>3</v>
      </c>
      <c r="D1340" s="1">
        <v>44131</v>
      </c>
      <c r="E1340" s="1">
        <f>EDATE(Table_Satış[[#This Row],[Tarix]], 2)  + 5</f>
        <v>44197</v>
      </c>
      <c r="F1340">
        <v>4</v>
      </c>
      <c r="G1340">
        <v>23</v>
      </c>
      <c r="H1340">
        <v>2</v>
      </c>
      <c r="I1340">
        <v>1560</v>
      </c>
      <c r="J1340">
        <v>4680</v>
      </c>
      <c r="K1340">
        <v>4680</v>
      </c>
      <c r="L1340" t="s">
        <v>42</v>
      </c>
      <c r="M1340" t="s">
        <v>38</v>
      </c>
    </row>
    <row r="1341" spans="1:13" x14ac:dyDescent="0.25">
      <c r="A1341">
        <v>306</v>
      </c>
      <c r="B1341">
        <v>24</v>
      </c>
      <c r="C1341">
        <v>21</v>
      </c>
      <c r="D1341" s="1">
        <v>44131</v>
      </c>
      <c r="E1341" s="1">
        <f>EDATE(Table_Satış[[#This Row],[Tarix]], 2)  + 5</f>
        <v>44197</v>
      </c>
      <c r="F1341">
        <v>4</v>
      </c>
      <c r="G1341">
        <v>48</v>
      </c>
      <c r="H1341">
        <v>3</v>
      </c>
      <c r="I1341">
        <v>460</v>
      </c>
      <c r="J1341">
        <v>9660</v>
      </c>
      <c r="K1341">
        <v>9660</v>
      </c>
      <c r="L1341" t="s">
        <v>50</v>
      </c>
      <c r="M1341" t="s">
        <v>44</v>
      </c>
    </row>
    <row r="1342" spans="1:13" x14ac:dyDescent="0.25">
      <c r="A1342">
        <v>305</v>
      </c>
      <c r="B1342">
        <v>3</v>
      </c>
      <c r="C1342">
        <v>6</v>
      </c>
      <c r="D1342" s="1">
        <v>44136</v>
      </c>
      <c r="E1342" s="1">
        <f>EDATE(Table_Satış[[#This Row],[Tarix]], 2)  + 5</f>
        <v>44202</v>
      </c>
      <c r="F1342">
        <v>4</v>
      </c>
      <c r="G1342">
        <v>3</v>
      </c>
      <c r="H1342">
        <v>6</v>
      </c>
      <c r="I1342">
        <v>100</v>
      </c>
      <c r="J1342">
        <v>600</v>
      </c>
      <c r="K1342">
        <v>600</v>
      </c>
      <c r="L1342" t="s">
        <v>49</v>
      </c>
      <c r="M1342" t="s">
        <v>44</v>
      </c>
    </row>
    <row r="1343" spans="1:13" x14ac:dyDescent="0.25">
      <c r="A1343">
        <v>303</v>
      </c>
      <c r="B1343">
        <v>10</v>
      </c>
      <c r="C1343">
        <v>9</v>
      </c>
      <c r="D1343" s="1">
        <v>44137</v>
      </c>
      <c r="E1343" s="1">
        <f>EDATE(Table_Satış[[#This Row],[Tarix]], 2)  + 5</f>
        <v>44203</v>
      </c>
      <c r="F1343">
        <v>4</v>
      </c>
      <c r="G1343">
        <v>29</v>
      </c>
      <c r="H1343">
        <v>7</v>
      </c>
      <c r="I1343">
        <v>650</v>
      </c>
      <c r="J1343">
        <v>5850</v>
      </c>
      <c r="K1343">
        <v>5850</v>
      </c>
      <c r="L1343" t="s">
        <v>47</v>
      </c>
      <c r="M1343" t="s">
        <v>44</v>
      </c>
    </row>
    <row r="1344" spans="1:13" x14ac:dyDescent="0.25">
      <c r="A1344">
        <v>101</v>
      </c>
      <c r="B1344">
        <v>15</v>
      </c>
      <c r="C1344">
        <v>20</v>
      </c>
      <c r="D1344" s="1">
        <v>44137</v>
      </c>
      <c r="E1344" s="1">
        <f>EDATE(Table_Satış[[#This Row],[Tarix]], 2)  + 5</f>
        <v>44203</v>
      </c>
      <c r="F1344">
        <v>4</v>
      </c>
      <c r="G1344">
        <v>156</v>
      </c>
      <c r="H1344">
        <v>6</v>
      </c>
      <c r="I1344">
        <v>1560</v>
      </c>
      <c r="J1344">
        <v>31200</v>
      </c>
      <c r="K1344">
        <v>31200</v>
      </c>
      <c r="L1344" t="s">
        <v>31</v>
      </c>
      <c r="M1344" t="s">
        <v>30</v>
      </c>
    </row>
    <row r="1345" spans="1:13" x14ac:dyDescent="0.25">
      <c r="A1345">
        <v>203</v>
      </c>
      <c r="B1345">
        <v>23</v>
      </c>
      <c r="C1345">
        <v>3</v>
      </c>
      <c r="D1345" s="1">
        <v>44138</v>
      </c>
      <c r="E1345" s="1">
        <f>EDATE(Table_Satış[[#This Row],[Tarix]], 2)  + 5</f>
        <v>44204</v>
      </c>
      <c r="F1345">
        <v>4</v>
      </c>
      <c r="G1345">
        <v>14</v>
      </c>
      <c r="H1345">
        <v>6</v>
      </c>
      <c r="I1345">
        <v>910</v>
      </c>
      <c r="J1345">
        <v>2730</v>
      </c>
      <c r="K1345">
        <v>2730</v>
      </c>
      <c r="L1345" t="s">
        <v>41</v>
      </c>
      <c r="M1345" t="s">
        <v>38</v>
      </c>
    </row>
    <row r="1346" spans="1:13" x14ac:dyDescent="0.25">
      <c r="A1346">
        <v>203</v>
      </c>
      <c r="B1346">
        <v>6</v>
      </c>
      <c r="C1346">
        <v>21</v>
      </c>
      <c r="D1346" s="1">
        <v>44138</v>
      </c>
      <c r="E1346" s="1">
        <f>EDATE(Table_Satış[[#This Row],[Tarix]], 2)  + 5</f>
        <v>44204</v>
      </c>
      <c r="F1346">
        <v>4</v>
      </c>
      <c r="G1346">
        <v>96</v>
      </c>
      <c r="H1346">
        <v>7</v>
      </c>
      <c r="I1346">
        <v>910</v>
      </c>
      <c r="J1346">
        <v>19110</v>
      </c>
      <c r="K1346">
        <v>19110</v>
      </c>
      <c r="L1346" t="s">
        <v>41</v>
      </c>
      <c r="M1346" t="s">
        <v>38</v>
      </c>
    </row>
    <row r="1347" spans="1:13" x14ac:dyDescent="0.25">
      <c r="A1347">
        <v>302</v>
      </c>
      <c r="B1347">
        <v>24</v>
      </c>
      <c r="C1347">
        <v>1</v>
      </c>
      <c r="D1347" s="1">
        <v>44138</v>
      </c>
      <c r="E1347" s="1">
        <f>EDATE(Table_Satış[[#This Row],[Tarix]], 2)  + 5</f>
        <v>44204</v>
      </c>
      <c r="F1347">
        <v>4</v>
      </c>
      <c r="G1347">
        <v>10</v>
      </c>
      <c r="H1347">
        <v>8</v>
      </c>
      <c r="I1347">
        <v>1950</v>
      </c>
      <c r="J1347">
        <v>1950</v>
      </c>
      <c r="K1347">
        <v>1950</v>
      </c>
      <c r="L1347" t="s">
        <v>46</v>
      </c>
      <c r="M1347" t="s">
        <v>44</v>
      </c>
    </row>
    <row r="1348" spans="1:13" x14ac:dyDescent="0.25">
      <c r="A1348">
        <v>203</v>
      </c>
      <c r="B1348">
        <v>22</v>
      </c>
      <c r="C1348">
        <v>1</v>
      </c>
      <c r="D1348" s="1">
        <v>44138</v>
      </c>
      <c r="E1348" s="1">
        <f>EDATE(Table_Satış[[#This Row],[Tarix]], 2)  + 5</f>
        <v>44204</v>
      </c>
      <c r="F1348">
        <v>4</v>
      </c>
      <c r="G1348">
        <v>5</v>
      </c>
      <c r="H1348">
        <v>4</v>
      </c>
      <c r="I1348">
        <v>910</v>
      </c>
      <c r="J1348">
        <v>910</v>
      </c>
      <c r="K1348">
        <v>910</v>
      </c>
      <c r="L1348" t="s">
        <v>41</v>
      </c>
      <c r="M1348" t="s">
        <v>38</v>
      </c>
    </row>
    <row r="1349" spans="1:13" x14ac:dyDescent="0.25">
      <c r="A1349">
        <v>302</v>
      </c>
      <c r="B1349">
        <v>7</v>
      </c>
      <c r="C1349">
        <v>3</v>
      </c>
      <c r="D1349" s="1">
        <v>44139</v>
      </c>
      <c r="E1349" s="1">
        <f>EDATE(Table_Satış[[#This Row],[Tarix]], 2)  + 5</f>
        <v>44205</v>
      </c>
      <c r="F1349">
        <v>4</v>
      </c>
      <c r="G1349">
        <v>29</v>
      </c>
      <c r="H1349">
        <v>1</v>
      </c>
      <c r="I1349">
        <v>1950</v>
      </c>
      <c r="J1349">
        <v>5850</v>
      </c>
      <c r="K1349">
        <v>5850</v>
      </c>
      <c r="L1349" t="s">
        <v>46</v>
      </c>
      <c r="M1349" t="s">
        <v>44</v>
      </c>
    </row>
    <row r="1350" spans="1:13" x14ac:dyDescent="0.25">
      <c r="A1350">
        <v>302</v>
      </c>
      <c r="B1350">
        <v>22</v>
      </c>
      <c r="C1350">
        <v>6</v>
      </c>
      <c r="D1350" s="1">
        <v>44141</v>
      </c>
      <c r="E1350" s="1">
        <f>EDATE(Table_Satış[[#This Row],[Tarix]], 2)  + 5</f>
        <v>44207</v>
      </c>
      <c r="F1350">
        <v>4</v>
      </c>
      <c r="G1350">
        <v>59</v>
      </c>
      <c r="H1350">
        <v>4</v>
      </c>
      <c r="I1350">
        <v>1950</v>
      </c>
      <c r="J1350">
        <v>11700</v>
      </c>
      <c r="K1350">
        <v>11700</v>
      </c>
      <c r="L1350" t="s">
        <v>46</v>
      </c>
      <c r="M1350" t="s">
        <v>44</v>
      </c>
    </row>
    <row r="1351" spans="1:13" x14ac:dyDescent="0.25">
      <c r="A1351">
        <v>303</v>
      </c>
      <c r="B1351">
        <v>11</v>
      </c>
      <c r="C1351">
        <v>22</v>
      </c>
      <c r="D1351" s="1">
        <v>44143</v>
      </c>
      <c r="E1351" s="1">
        <f>EDATE(Table_Satış[[#This Row],[Tarix]], 2)  + 5</f>
        <v>44209</v>
      </c>
      <c r="F1351">
        <v>4</v>
      </c>
      <c r="G1351">
        <v>72</v>
      </c>
      <c r="H1351">
        <v>4</v>
      </c>
      <c r="I1351">
        <v>650</v>
      </c>
      <c r="J1351">
        <v>14300</v>
      </c>
      <c r="K1351">
        <v>14300</v>
      </c>
      <c r="L1351" t="s">
        <v>47</v>
      </c>
      <c r="M1351" t="s">
        <v>44</v>
      </c>
    </row>
    <row r="1352" spans="1:13" x14ac:dyDescent="0.25">
      <c r="A1352">
        <v>303</v>
      </c>
      <c r="B1352">
        <v>3</v>
      </c>
      <c r="C1352">
        <v>6</v>
      </c>
      <c r="D1352" s="1">
        <v>44143</v>
      </c>
      <c r="E1352" s="1">
        <f>EDATE(Table_Satış[[#This Row],[Tarix]], 2)  + 5</f>
        <v>44209</v>
      </c>
      <c r="F1352">
        <v>4</v>
      </c>
      <c r="G1352">
        <v>20</v>
      </c>
      <c r="H1352">
        <v>6</v>
      </c>
      <c r="I1352">
        <v>650</v>
      </c>
      <c r="J1352">
        <v>3900</v>
      </c>
      <c r="K1352">
        <v>3900</v>
      </c>
      <c r="L1352" t="s">
        <v>47</v>
      </c>
      <c r="M1352" t="s">
        <v>44</v>
      </c>
    </row>
    <row r="1353" spans="1:13" x14ac:dyDescent="0.25">
      <c r="A1353">
        <v>305</v>
      </c>
      <c r="B1353">
        <v>24</v>
      </c>
      <c r="C1353">
        <v>2</v>
      </c>
      <c r="D1353" s="1">
        <v>44147</v>
      </c>
      <c r="E1353" s="1">
        <f>EDATE(Table_Satış[[#This Row],[Tarix]], 2)  + 5</f>
        <v>44213</v>
      </c>
      <c r="F1353">
        <v>4</v>
      </c>
      <c r="G1353">
        <v>1</v>
      </c>
      <c r="H1353">
        <v>2</v>
      </c>
      <c r="I1353">
        <v>100</v>
      </c>
      <c r="J1353">
        <v>200</v>
      </c>
      <c r="K1353">
        <v>200</v>
      </c>
      <c r="L1353" t="s">
        <v>49</v>
      </c>
      <c r="M1353" t="s">
        <v>44</v>
      </c>
    </row>
    <row r="1354" spans="1:13" x14ac:dyDescent="0.25">
      <c r="A1354">
        <v>305</v>
      </c>
      <c r="B1354">
        <v>22</v>
      </c>
      <c r="C1354">
        <v>25</v>
      </c>
      <c r="D1354" s="1">
        <v>44148</v>
      </c>
      <c r="E1354" s="1">
        <f>EDATE(Table_Satış[[#This Row],[Tarix]], 2)  + 5</f>
        <v>44214</v>
      </c>
      <c r="F1354">
        <v>4</v>
      </c>
      <c r="G1354">
        <v>13</v>
      </c>
      <c r="H1354">
        <v>4</v>
      </c>
      <c r="I1354">
        <v>100</v>
      </c>
      <c r="J1354">
        <v>2500</v>
      </c>
      <c r="K1354">
        <v>2500</v>
      </c>
      <c r="L1354" t="s">
        <v>49</v>
      </c>
      <c r="M1354" t="s">
        <v>44</v>
      </c>
    </row>
    <row r="1355" spans="1:13" x14ac:dyDescent="0.25">
      <c r="A1355">
        <v>205</v>
      </c>
      <c r="B1355">
        <v>2</v>
      </c>
      <c r="C1355">
        <v>4</v>
      </c>
      <c r="D1355" s="1">
        <v>44149</v>
      </c>
      <c r="E1355" s="1">
        <f>EDATE(Table_Satış[[#This Row],[Tarix]], 2)  + 5</f>
        <v>44215</v>
      </c>
      <c r="F1355">
        <v>4</v>
      </c>
      <c r="G1355">
        <v>26</v>
      </c>
      <c r="H1355">
        <v>1</v>
      </c>
      <c r="I1355">
        <v>1300</v>
      </c>
      <c r="J1355">
        <v>5200</v>
      </c>
      <c r="K1355">
        <v>5200</v>
      </c>
      <c r="L1355" t="s">
        <v>43</v>
      </c>
      <c r="M1355" t="s">
        <v>38</v>
      </c>
    </row>
    <row r="1356" spans="1:13" x14ac:dyDescent="0.25">
      <c r="A1356">
        <v>205</v>
      </c>
      <c r="B1356">
        <v>29</v>
      </c>
      <c r="C1356">
        <v>10</v>
      </c>
      <c r="D1356" s="1">
        <v>44149</v>
      </c>
      <c r="E1356" s="1">
        <f>EDATE(Table_Satış[[#This Row],[Tarix]], 2)  + 5</f>
        <v>44215</v>
      </c>
      <c r="F1356">
        <v>4</v>
      </c>
      <c r="G1356">
        <v>65</v>
      </c>
      <c r="H1356">
        <v>1</v>
      </c>
      <c r="I1356">
        <v>1300</v>
      </c>
      <c r="J1356">
        <v>13000</v>
      </c>
      <c r="K1356">
        <v>13000</v>
      </c>
      <c r="L1356" t="s">
        <v>43</v>
      </c>
      <c r="M1356" t="s">
        <v>38</v>
      </c>
    </row>
    <row r="1357" spans="1:13" x14ac:dyDescent="0.25">
      <c r="A1357">
        <v>306</v>
      </c>
      <c r="B1357">
        <v>18</v>
      </c>
      <c r="C1357">
        <v>3</v>
      </c>
      <c r="D1357" s="1">
        <v>44150</v>
      </c>
      <c r="E1357" s="1">
        <f>EDATE(Table_Satış[[#This Row],[Tarix]], 2)  + 5</f>
        <v>44216</v>
      </c>
      <c r="F1357">
        <v>4</v>
      </c>
      <c r="G1357">
        <v>7</v>
      </c>
      <c r="H1357">
        <v>8</v>
      </c>
      <c r="I1357">
        <v>460</v>
      </c>
      <c r="J1357">
        <v>1380</v>
      </c>
      <c r="K1357">
        <v>1380</v>
      </c>
      <c r="L1357" t="s">
        <v>50</v>
      </c>
      <c r="M1357" t="s">
        <v>44</v>
      </c>
    </row>
    <row r="1358" spans="1:13" x14ac:dyDescent="0.25">
      <c r="A1358">
        <v>102</v>
      </c>
      <c r="B1358">
        <v>18</v>
      </c>
      <c r="C1358">
        <v>20</v>
      </c>
      <c r="D1358" s="1">
        <v>44151</v>
      </c>
      <c r="E1358" s="1">
        <f>EDATE(Table_Satış[[#This Row],[Tarix]], 2)  + 5</f>
        <v>44217</v>
      </c>
      <c r="F1358">
        <v>4</v>
      </c>
      <c r="G1358">
        <v>117</v>
      </c>
      <c r="H1358">
        <v>3</v>
      </c>
      <c r="I1358">
        <v>1170</v>
      </c>
      <c r="J1358">
        <v>23400</v>
      </c>
      <c r="K1358">
        <v>23400</v>
      </c>
      <c r="L1358" t="s">
        <v>33</v>
      </c>
      <c r="M1358" t="s">
        <v>30</v>
      </c>
    </row>
    <row r="1359" spans="1:13" x14ac:dyDescent="0.25">
      <c r="A1359">
        <v>101</v>
      </c>
      <c r="B1359">
        <v>27</v>
      </c>
      <c r="C1359">
        <v>2</v>
      </c>
      <c r="D1359" s="1">
        <v>44151</v>
      </c>
      <c r="E1359" s="1">
        <f>EDATE(Table_Satış[[#This Row],[Tarix]], 2)  + 5</f>
        <v>44217</v>
      </c>
      <c r="F1359">
        <v>4</v>
      </c>
      <c r="G1359">
        <v>16</v>
      </c>
      <c r="H1359">
        <v>6</v>
      </c>
      <c r="I1359">
        <v>1560</v>
      </c>
      <c r="J1359">
        <v>3120</v>
      </c>
      <c r="K1359">
        <v>3120</v>
      </c>
      <c r="L1359" t="s">
        <v>31</v>
      </c>
      <c r="M1359" t="s">
        <v>30</v>
      </c>
    </row>
    <row r="1360" spans="1:13" x14ac:dyDescent="0.25">
      <c r="A1360">
        <v>101</v>
      </c>
      <c r="B1360">
        <v>25</v>
      </c>
      <c r="C1360">
        <v>23</v>
      </c>
      <c r="D1360" s="1">
        <v>44151</v>
      </c>
      <c r="E1360" s="1">
        <f>EDATE(Table_Satış[[#This Row],[Tarix]], 2)  + 5</f>
        <v>44217</v>
      </c>
      <c r="F1360">
        <v>4</v>
      </c>
      <c r="G1360">
        <v>179</v>
      </c>
      <c r="H1360">
        <v>6</v>
      </c>
      <c r="I1360">
        <v>1560</v>
      </c>
      <c r="J1360">
        <v>35880</v>
      </c>
      <c r="K1360">
        <v>35880</v>
      </c>
      <c r="L1360" t="s">
        <v>31</v>
      </c>
      <c r="M1360" t="s">
        <v>30</v>
      </c>
    </row>
    <row r="1361" spans="1:13" x14ac:dyDescent="0.25">
      <c r="A1361">
        <v>306</v>
      </c>
      <c r="B1361">
        <v>11</v>
      </c>
      <c r="C1361">
        <v>14</v>
      </c>
      <c r="D1361" s="1">
        <v>44152</v>
      </c>
      <c r="E1361" s="1">
        <f>EDATE(Table_Satış[[#This Row],[Tarix]], 2)  + 5</f>
        <v>44218</v>
      </c>
      <c r="F1361">
        <v>4</v>
      </c>
      <c r="G1361">
        <v>32</v>
      </c>
      <c r="H1361">
        <v>2</v>
      </c>
      <c r="I1361">
        <v>460</v>
      </c>
      <c r="J1361">
        <v>6440</v>
      </c>
      <c r="K1361">
        <v>6440</v>
      </c>
      <c r="L1361" t="s">
        <v>50</v>
      </c>
      <c r="M1361" t="s">
        <v>44</v>
      </c>
    </row>
    <row r="1362" spans="1:13" x14ac:dyDescent="0.25">
      <c r="A1362">
        <v>304</v>
      </c>
      <c r="B1362">
        <v>5</v>
      </c>
      <c r="C1362">
        <v>4</v>
      </c>
      <c r="D1362" s="1">
        <v>44153</v>
      </c>
      <c r="E1362" s="1">
        <f>EDATE(Table_Satış[[#This Row],[Tarix]], 2)  + 5</f>
        <v>44219</v>
      </c>
      <c r="F1362">
        <v>4</v>
      </c>
      <c r="G1362">
        <v>9</v>
      </c>
      <c r="H1362">
        <v>8</v>
      </c>
      <c r="I1362">
        <v>460</v>
      </c>
      <c r="J1362">
        <v>1840</v>
      </c>
      <c r="K1362">
        <v>1840</v>
      </c>
      <c r="L1362" t="s">
        <v>48</v>
      </c>
      <c r="M1362" t="s">
        <v>44</v>
      </c>
    </row>
    <row r="1363" spans="1:13" x14ac:dyDescent="0.25">
      <c r="A1363">
        <v>105</v>
      </c>
      <c r="B1363">
        <v>1</v>
      </c>
      <c r="C1363">
        <v>15</v>
      </c>
      <c r="D1363" s="1">
        <v>44163</v>
      </c>
      <c r="E1363" s="1">
        <f>EDATE(Table_Satış[[#This Row],[Tarix]], 2)  + 5</f>
        <v>44229</v>
      </c>
      <c r="F1363">
        <v>4</v>
      </c>
      <c r="G1363">
        <v>59</v>
      </c>
      <c r="H1363">
        <v>8</v>
      </c>
      <c r="I1363">
        <v>780</v>
      </c>
      <c r="J1363">
        <v>11700</v>
      </c>
      <c r="K1363">
        <v>11700</v>
      </c>
      <c r="L1363" t="s">
        <v>37</v>
      </c>
      <c r="M1363" t="s">
        <v>30</v>
      </c>
    </row>
    <row r="1364" spans="1:13" x14ac:dyDescent="0.25">
      <c r="A1364">
        <v>304</v>
      </c>
      <c r="B1364">
        <v>24</v>
      </c>
      <c r="C1364">
        <v>6</v>
      </c>
      <c r="D1364" s="1">
        <v>44163</v>
      </c>
      <c r="E1364" s="1">
        <f>EDATE(Table_Satış[[#This Row],[Tarix]], 2)  + 5</f>
        <v>44229</v>
      </c>
      <c r="F1364">
        <v>4</v>
      </c>
      <c r="G1364">
        <v>14</v>
      </c>
      <c r="H1364">
        <v>4</v>
      </c>
      <c r="I1364">
        <v>460</v>
      </c>
      <c r="J1364">
        <v>2760</v>
      </c>
      <c r="K1364">
        <v>2760</v>
      </c>
      <c r="L1364" t="s">
        <v>48</v>
      </c>
      <c r="M1364" t="s">
        <v>44</v>
      </c>
    </row>
    <row r="1365" spans="1:13" x14ac:dyDescent="0.25">
      <c r="A1365">
        <v>203</v>
      </c>
      <c r="B1365">
        <v>8</v>
      </c>
      <c r="C1365">
        <v>9</v>
      </c>
      <c r="D1365" s="1">
        <v>44164</v>
      </c>
      <c r="E1365" s="1">
        <f>EDATE(Table_Satış[[#This Row],[Tarix]], 2)  + 5</f>
        <v>44230</v>
      </c>
      <c r="F1365">
        <v>4</v>
      </c>
      <c r="G1365">
        <v>41</v>
      </c>
      <c r="H1365">
        <v>7</v>
      </c>
      <c r="I1365">
        <v>910</v>
      </c>
      <c r="J1365">
        <v>8190</v>
      </c>
      <c r="K1365">
        <v>8190</v>
      </c>
      <c r="L1365" t="s">
        <v>41</v>
      </c>
      <c r="M1365" t="s">
        <v>38</v>
      </c>
    </row>
    <row r="1366" spans="1:13" x14ac:dyDescent="0.25">
      <c r="A1366">
        <v>101</v>
      </c>
      <c r="B1366">
        <v>3</v>
      </c>
      <c r="C1366">
        <v>7</v>
      </c>
      <c r="D1366" s="1">
        <v>44164</v>
      </c>
      <c r="E1366" s="1">
        <f>EDATE(Table_Satış[[#This Row],[Tarix]], 2)  + 5</f>
        <v>44230</v>
      </c>
      <c r="F1366">
        <v>4</v>
      </c>
      <c r="G1366">
        <v>55</v>
      </c>
      <c r="H1366">
        <v>6</v>
      </c>
      <c r="I1366">
        <v>1560</v>
      </c>
      <c r="J1366">
        <v>10920</v>
      </c>
      <c r="K1366">
        <v>10920</v>
      </c>
      <c r="L1366" t="s">
        <v>31</v>
      </c>
      <c r="M1366" t="s">
        <v>30</v>
      </c>
    </row>
    <row r="1367" spans="1:13" x14ac:dyDescent="0.25">
      <c r="A1367">
        <v>202</v>
      </c>
      <c r="B1367">
        <v>22</v>
      </c>
      <c r="C1367">
        <v>12</v>
      </c>
      <c r="D1367" s="1">
        <v>44166</v>
      </c>
      <c r="E1367" s="1">
        <f>EDATE(Table_Satış[[#This Row],[Tarix]], 2)  + 5</f>
        <v>44233</v>
      </c>
      <c r="F1367">
        <v>4</v>
      </c>
      <c r="G1367">
        <v>47</v>
      </c>
      <c r="H1367">
        <v>1</v>
      </c>
      <c r="I1367">
        <v>780</v>
      </c>
      <c r="J1367">
        <v>9360</v>
      </c>
      <c r="K1367">
        <v>9360</v>
      </c>
      <c r="L1367" t="s">
        <v>40</v>
      </c>
      <c r="M1367" t="s">
        <v>38</v>
      </c>
    </row>
    <row r="1368" spans="1:13" x14ac:dyDescent="0.25">
      <c r="A1368">
        <v>201</v>
      </c>
      <c r="B1368">
        <v>6</v>
      </c>
      <c r="C1368">
        <v>11</v>
      </c>
      <c r="D1368" s="1">
        <v>44168</v>
      </c>
      <c r="E1368" s="1">
        <f>EDATE(Table_Satış[[#This Row],[Tarix]], 2)  + 5</f>
        <v>44235</v>
      </c>
      <c r="F1368">
        <v>4</v>
      </c>
      <c r="G1368">
        <v>79</v>
      </c>
      <c r="H1368">
        <v>2</v>
      </c>
      <c r="I1368">
        <v>1430</v>
      </c>
      <c r="J1368">
        <v>15730</v>
      </c>
      <c r="K1368">
        <v>15730</v>
      </c>
      <c r="L1368" t="s">
        <v>39</v>
      </c>
      <c r="M1368" t="s">
        <v>38</v>
      </c>
    </row>
    <row r="1369" spans="1:13" x14ac:dyDescent="0.25">
      <c r="A1369">
        <v>205</v>
      </c>
      <c r="B1369">
        <v>26</v>
      </c>
      <c r="C1369">
        <v>23</v>
      </c>
      <c r="D1369" s="1">
        <v>44169</v>
      </c>
      <c r="E1369" s="1">
        <f>EDATE(Table_Satış[[#This Row],[Tarix]], 2)  + 5</f>
        <v>44236</v>
      </c>
      <c r="F1369">
        <v>4</v>
      </c>
      <c r="G1369">
        <v>150</v>
      </c>
      <c r="H1369">
        <v>5</v>
      </c>
      <c r="I1369">
        <v>1300</v>
      </c>
      <c r="J1369">
        <v>29900</v>
      </c>
      <c r="K1369">
        <v>29900</v>
      </c>
      <c r="L1369" t="s">
        <v>43</v>
      </c>
      <c r="M1369" t="s">
        <v>38</v>
      </c>
    </row>
    <row r="1370" spans="1:13" x14ac:dyDescent="0.25">
      <c r="A1370">
        <v>306</v>
      </c>
      <c r="B1370">
        <v>26</v>
      </c>
      <c r="C1370">
        <v>17</v>
      </c>
      <c r="D1370" s="1">
        <v>44169</v>
      </c>
      <c r="E1370" s="1">
        <f>EDATE(Table_Satış[[#This Row],[Tarix]], 2)  + 5</f>
        <v>44236</v>
      </c>
      <c r="F1370">
        <v>4</v>
      </c>
      <c r="G1370">
        <v>39</v>
      </c>
      <c r="H1370">
        <v>1</v>
      </c>
      <c r="I1370">
        <v>460</v>
      </c>
      <c r="J1370">
        <v>7820</v>
      </c>
      <c r="K1370">
        <v>7820</v>
      </c>
      <c r="L1370" t="s">
        <v>50</v>
      </c>
      <c r="M1370" t="s">
        <v>44</v>
      </c>
    </row>
    <row r="1371" spans="1:13" x14ac:dyDescent="0.25">
      <c r="A1371">
        <v>306</v>
      </c>
      <c r="B1371">
        <v>6</v>
      </c>
      <c r="C1371">
        <v>22</v>
      </c>
      <c r="D1371" s="1">
        <v>44169</v>
      </c>
      <c r="E1371" s="1">
        <f>EDATE(Table_Satış[[#This Row],[Tarix]], 2)  + 5</f>
        <v>44236</v>
      </c>
      <c r="F1371">
        <v>4</v>
      </c>
      <c r="G1371">
        <v>51</v>
      </c>
      <c r="H1371">
        <v>4</v>
      </c>
      <c r="I1371">
        <v>460</v>
      </c>
      <c r="J1371">
        <v>10120</v>
      </c>
      <c r="K1371">
        <v>10120</v>
      </c>
      <c r="L1371" t="s">
        <v>50</v>
      </c>
      <c r="M1371" t="s">
        <v>44</v>
      </c>
    </row>
    <row r="1372" spans="1:13" x14ac:dyDescent="0.25">
      <c r="A1372">
        <v>301</v>
      </c>
      <c r="B1372">
        <v>18</v>
      </c>
      <c r="C1372">
        <v>13</v>
      </c>
      <c r="D1372" s="1">
        <v>44169</v>
      </c>
      <c r="E1372" s="1">
        <f>EDATE(Table_Satış[[#This Row],[Tarix]], 2)  + 5</f>
        <v>44236</v>
      </c>
      <c r="F1372">
        <v>4</v>
      </c>
      <c r="G1372">
        <v>254</v>
      </c>
      <c r="H1372">
        <v>4</v>
      </c>
      <c r="I1372">
        <v>3900</v>
      </c>
      <c r="J1372">
        <v>50700</v>
      </c>
      <c r="K1372">
        <v>50700</v>
      </c>
      <c r="L1372" t="s">
        <v>45</v>
      </c>
      <c r="M1372" t="s">
        <v>44</v>
      </c>
    </row>
    <row r="1373" spans="1:13" x14ac:dyDescent="0.25">
      <c r="A1373">
        <v>304</v>
      </c>
      <c r="B1373">
        <v>14</v>
      </c>
      <c r="C1373">
        <v>23</v>
      </c>
      <c r="D1373" s="1">
        <v>44171</v>
      </c>
      <c r="E1373" s="1">
        <f>EDATE(Table_Satış[[#This Row],[Tarix]], 2)  + 5</f>
        <v>44238</v>
      </c>
      <c r="F1373">
        <v>4</v>
      </c>
      <c r="G1373">
        <v>53</v>
      </c>
      <c r="H1373">
        <v>3</v>
      </c>
      <c r="I1373">
        <v>460</v>
      </c>
      <c r="J1373">
        <v>10580</v>
      </c>
      <c r="K1373">
        <v>10580</v>
      </c>
      <c r="L1373" t="s">
        <v>48</v>
      </c>
      <c r="M1373" t="s">
        <v>44</v>
      </c>
    </row>
    <row r="1374" spans="1:13" x14ac:dyDescent="0.25">
      <c r="A1374">
        <v>103</v>
      </c>
      <c r="B1374">
        <v>22</v>
      </c>
      <c r="C1374">
        <v>22</v>
      </c>
      <c r="D1374" s="1">
        <v>44172</v>
      </c>
      <c r="E1374" s="1">
        <f>EDATE(Table_Satış[[#This Row],[Tarix]], 2)  + 5</f>
        <v>44239</v>
      </c>
      <c r="F1374">
        <v>4</v>
      </c>
      <c r="G1374">
        <v>57</v>
      </c>
      <c r="H1374">
        <v>4</v>
      </c>
      <c r="I1374">
        <v>520</v>
      </c>
      <c r="J1374">
        <v>11440</v>
      </c>
      <c r="K1374">
        <v>11440</v>
      </c>
      <c r="L1374" t="s">
        <v>35</v>
      </c>
      <c r="M1374" t="s">
        <v>30</v>
      </c>
    </row>
    <row r="1375" spans="1:13" x14ac:dyDescent="0.25">
      <c r="A1375">
        <v>306</v>
      </c>
      <c r="B1375">
        <v>24</v>
      </c>
      <c r="C1375">
        <v>1</v>
      </c>
      <c r="D1375" s="1">
        <v>44173</v>
      </c>
      <c r="E1375" s="1">
        <f>EDATE(Table_Satış[[#This Row],[Tarix]], 2)  + 5</f>
        <v>44240</v>
      </c>
      <c r="F1375">
        <v>4</v>
      </c>
      <c r="G1375">
        <v>2</v>
      </c>
      <c r="H1375">
        <v>4</v>
      </c>
      <c r="I1375">
        <v>460</v>
      </c>
      <c r="J1375">
        <v>460</v>
      </c>
      <c r="K1375">
        <v>460</v>
      </c>
      <c r="L1375" t="s">
        <v>50</v>
      </c>
      <c r="M1375" t="s">
        <v>44</v>
      </c>
    </row>
    <row r="1376" spans="1:13" x14ac:dyDescent="0.25">
      <c r="A1376">
        <v>204</v>
      </c>
      <c r="B1376">
        <v>9</v>
      </c>
      <c r="C1376">
        <v>1</v>
      </c>
      <c r="D1376" s="1">
        <v>44174</v>
      </c>
      <c r="E1376" s="1">
        <f>EDATE(Table_Satış[[#This Row],[Tarix]], 2)  + 5</f>
        <v>44241</v>
      </c>
      <c r="F1376">
        <v>4</v>
      </c>
      <c r="G1376">
        <v>8</v>
      </c>
      <c r="H1376">
        <v>1</v>
      </c>
      <c r="I1376">
        <v>1560</v>
      </c>
      <c r="J1376">
        <v>1560</v>
      </c>
      <c r="K1376">
        <v>1560</v>
      </c>
      <c r="L1376" t="s">
        <v>42</v>
      </c>
      <c r="M1376" t="s">
        <v>38</v>
      </c>
    </row>
    <row r="1377" spans="1:13" x14ac:dyDescent="0.25">
      <c r="A1377">
        <v>204</v>
      </c>
      <c r="B1377">
        <v>27</v>
      </c>
      <c r="C1377">
        <v>6</v>
      </c>
      <c r="D1377" s="1">
        <v>44175</v>
      </c>
      <c r="E1377" s="1">
        <f>EDATE(Table_Satış[[#This Row],[Tarix]], 2)  + 5</f>
        <v>44242</v>
      </c>
      <c r="F1377">
        <v>4</v>
      </c>
      <c r="G1377">
        <v>47</v>
      </c>
      <c r="H1377">
        <v>1</v>
      </c>
      <c r="I1377">
        <v>1560</v>
      </c>
      <c r="J1377">
        <v>9360</v>
      </c>
      <c r="K1377">
        <v>9360</v>
      </c>
      <c r="L1377" t="s">
        <v>42</v>
      </c>
      <c r="M1377" t="s">
        <v>38</v>
      </c>
    </row>
    <row r="1378" spans="1:13" x14ac:dyDescent="0.25">
      <c r="A1378">
        <v>105</v>
      </c>
      <c r="B1378">
        <v>20</v>
      </c>
      <c r="C1378">
        <v>18</v>
      </c>
      <c r="D1378" s="1">
        <v>44176</v>
      </c>
      <c r="E1378" s="1">
        <f>EDATE(Table_Satış[[#This Row],[Tarix]], 2)  + 5</f>
        <v>44243</v>
      </c>
      <c r="F1378">
        <v>4</v>
      </c>
      <c r="G1378">
        <v>70</v>
      </c>
      <c r="H1378">
        <v>3</v>
      </c>
      <c r="I1378">
        <v>780</v>
      </c>
      <c r="J1378">
        <v>14040</v>
      </c>
      <c r="K1378">
        <v>14040</v>
      </c>
      <c r="L1378" t="s">
        <v>37</v>
      </c>
      <c r="M1378" t="s">
        <v>30</v>
      </c>
    </row>
    <row r="1379" spans="1:13" x14ac:dyDescent="0.25">
      <c r="A1379">
        <v>204</v>
      </c>
      <c r="B1379">
        <v>29</v>
      </c>
      <c r="C1379">
        <v>18</v>
      </c>
      <c r="D1379" s="1">
        <v>44176</v>
      </c>
      <c r="E1379" s="1">
        <f>EDATE(Table_Satış[[#This Row],[Tarix]], 2)  + 5</f>
        <v>44243</v>
      </c>
      <c r="F1379">
        <v>4</v>
      </c>
      <c r="G1379">
        <v>140</v>
      </c>
      <c r="H1379">
        <v>4</v>
      </c>
      <c r="I1379">
        <v>1560</v>
      </c>
      <c r="J1379">
        <v>28080</v>
      </c>
      <c r="K1379">
        <v>28080</v>
      </c>
      <c r="L1379" t="s">
        <v>42</v>
      </c>
      <c r="M1379" t="s">
        <v>38</v>
      </c>
    </row>
    <row r="1380" spans="1:13" x14ac:dyDescent="0.25">
      <c r="A1380">
        <v>306</v>
      </c>
      <c r="B1380">
        <v>2</v>
      </c>
      <c r="C1380">
        <v>13</v>
      </c>
      <c r="D1380" s="1">
        <v>44180</v>
      </c>
      <c r="E1380" s="1">
        <f>EDATE(Table_Satış[[#This Row],[Tarix]], 2)  + 5</f>
        <v>44247</v>
      </c>
      <c r="F1380">
        <v>4</v>
      </c>
      <c r="G1380">
        <v>30</v>
      </c>
      <c r="H1380">
        <v>1</v>
      </c>
      <c r="I1380">
        <v>460</v>
      </c>
      <c r="J1380">
        <v>5980</v>
      </c>
      <c r="K1380">
        <v>5980</v>
      </c>
      <c r="L1380" t="s">
        <v>50</v>
      </c>
      <c r="M1380" t="s">
        <v>44</v>
      </c>
    </row>
    <row r="1381" spans="1:13" x14ac:dyDescent="0.25">
      <c r="A1381">
        <v>306</v>
      </c>
      <c r="B1381">
        <v>16</v>
      </c>
      <c r="C1381">
        <v>9</v>
      </c>
      <c r="D1381" s="1">
        <v>44181</v>
      </c>
      <c r="E1381" s="1">
        <f>EDATE(Table_Satış[[#This Row],[Tarix]], 2)  + 5</f>
        <v>44248</v>
      </c>
      <c r="F1381">
        <v>4</v>
      </c>
      <c r="G1381">
        <v>21</v>
      </c>
      <c r="H1381">
        <v>3</v>
      </c>
      <c r="I1381">
        <v>460</v>
      </c>
      <c r="J1381">
        <v>4140</v>
      </c>
      <c r="K1381">
        <v>4140</v>
      </c>
      <c r="L1381" t="s">
        <v>50</v>
      </c>
      <c r="M1381" t="s">
        <v>44</v>
      </c>
    </row>
    <row r="1382" spans="1:13" x14ac:dyDescent="0.25">
      <c r="A1382">
        <v>201</v>
      </c>
      <c r="B1382">
        <v>4</v>
      </c>
      <c r="C1382">
        <v>25</v>
      </c>
      <c r="D1382" s="1">
        <v>44182</v>
      </c>
      <c r="E1382" s="1">
        <f>EDATE(Table_Satış[[#This Row],[Tarix]], 2)  + 5</f>
        <v>44249</v>
      </c>
      <c r="F1382">
        <v>4</v>
      </c>
      <c r="G1382">
        <v>179</v>
      </c>
      <c r="H1382">
        <v>6</v>
      </c>
      <c r="I1382">
        <v>1430</v>
      </c>
      <c r="J1382">
        <v>35750</v>
      </c>
      <c r="K1382">
        <v>35750</v>
      </c>
      <c r="L1382" t="s">
        <v>39</v>
      </c>
      <c r="M1382" t="s">
        <v>38</v>
      </c>
    </row>
    <row r="1383" spans="1:13" x14ac:dyDescent="0.25">
      <c r="A1383">
        <v>301</v>
      </c>
      <c r="B1383">
        <v>12</v>
      </c>
      <c r="C1383">
        <v>10</v>
      </c>
      <c r="D1383" s="1">
        <v>44184</v>
      </c>
      <c r="E1383" s="1">
        <f>EDATE(Table_Satış[[#This Row],[Tarix]], 2)  + 5</f>
        <v>44251</v>
      </c>
      <c r="F1383">
        <v>4</v>
      </c>
      <c r="G1383">
        <v>195</v>
      </c>
      <c r="H1383">
        <v>4</v>
      </c>
      <c r="I1383">
        <v>3900</v>
      </c>
      <c r="J1383">
        <v>39000</v>
      </c>
      <c r="K1383">
        <v>39000</v>
      </c>
      <c r="L1383" t="s">
        <v>45</v>
      </c>
      <c r="M1383" t="s">
        <v>44</v>
      </c>
    </row>
    <row r="1384" spans="1:13" x14ac:dyDescent="0.25">
      <c r="A1384">
        <v>105</v>
      </c>
      <c r="B1384">
        <v>24</v>
      </c>
      <c r="C1384">
        <v>9</v>
      </c>
      <c r="D1384" s="1">
        <v>44184</v>
      </c>
      <c r="E1384" s="1">
        <f>EDATE(Table_Satış[[#This Row],[Tarix]], 2)  + 5</f>
        <v>44251</v>
      </c>
      <c r="F1384">
        <v>4</v>
      </c>
      <c r="G1384">
        <v>35</v>
      </c>
      <c r="H1384">
        <v>8</v>
      </c>
      <c r="I1384">
        <v>780</v>
      </c>
      <c r="J1384">
        <v>7020</v>
      </c>
      <c r="K1384">
        <v>7020</v>
      </c>
      <c r="L1384" t="s">
        <v>37</v>
      </c>
      <c r="M1384" t="s">
        <v>30</v>
      </c>
    </row>
    <row r="1385" spans="1:13" x14ac:dyDescent="0.25">
      <c r="A1385">
        <v>201</v>
      </c>
      <c r="B1385">
        <v>27</v>
      </c>
      <c r="C1385">
        <v>3</v>
      </c>
      <c r="D1385" s="1">
        <v>44184</v>
      </c>
      <c r="E1385" s="1">
        <f>EDATE(Table_Satış[[#This Row],[Tarix]], 2)  + 5</f>
        <v>44251</v>
      </c>
      <c r="F1385">
        <v>4</v>
      </c>
      <c r="G1385">
        <v>21</v>
      </c>
      <c r="H1385">
        <v>2</v>
      </c>
      <c r="I1385">
        <v>1430</v>
      </c>
      <c r="J1385">
        <v>4290</v>
      </c>
      <c r="K1385">
        <v>4290</v>
      </c>
      <c r="L1385" t="s">
        <v>39</v>
      </c>
      <c r="M1385" t="s">
        <v>38</v>
      </c>
    </row>
    <row r="1386" spans="1:13" x14ac:dyDescent="0.25">
      <c r="A1386">
        <v>204</v>
      </c>
      <c r="B1386">
        <v>26</v>
      </c>
      <c r="C1386">
        <v>18</v>
      </c>
      <c r="D1386" s="1">
        <v>44188</v>
      </c>
      <c r="E1386" s="1">
        <f>EDATE(Table_Satış[[#This Row],[Tarix]], 2)  + 5</f>
        <v>44255</v>
      </c>
      <c r="F1386">
        <v>4</v>
      </c>
      <c r="G1386">
        <v>140</v>
      </c>
      <c r="H1386">
        <v>1</v>
      </c>
      <c r="I1386">
        <v>1560</v>
      </c>
      <c r="J1386">
        <v>28080</v>
      </c>
      <c r="K1386">
        <v>28080</v>
      </c>
      <c r="L1386" t="s">
        <v>42</v>
      </c>
      <c r="M1386" t="s">
        <v>38</v>
      </c>
    </row>
    <row r="1387" spans="1:13" x14ac:dyDescent="0.25">
      <c r="A1387">
        <v>302</v>
      </c>
      <c r="B1387">
        <v>8</v>
      </c>
      <c r="C1387">
        <v>6</v>
      </c>
      <c r="D1387" s="1">
        <v>44188</v>
      </c>
      <c r="E1387" s="1">
        <f>EDATE(Table_Satış[[#This Row],[Tarix]], 2)  + 5</f>
        <v>44255</v>
      </c>
      <c r="F1387">
        <v>4</v>
      </c>
      <c r="G1387">
        <v>59</v>
      </c>
      <c r="H1387">
        <v>1</v>
      </c>
      <c r="I1387">
        <v>1950</v>
      </c>
      <c r="J1387">
        <v>11700</v>
      </c>
      <c r="K1387">
        <v>11700</v>
      </c>
      <c r="L1387" t="s">
        <v>46</v>
      </c>
      <c r="M1387" t="s">
        <v>44</v>
      </c>
    </row>
    <row r="1388" spans="1:13" x14ac:dyDescent="0.25">
      <c r="A1388">
        <v>105</v>
      </c>
      <c r="B1388">
        <v>20</v>
      </c>
      <c r="C1388">
        <v>5</v>
      </c>
      <c r="D1388" s="1">
        <v>44189</v>
      </c>
      <c r="E1388" s="1">
        <f>EDATE(Table_Satış[[#This Row],[Tarix]], 2)  + 5</f>
        <v>44256</v>
      </c>
      <c r="F1388">
        <v>4</v>
      </c>
      <c r="G1388">
        <v>20</v>
      </c>
      <c r="H1388">
        <v>3</v>
      </c>
      <c r="I1388">
        <v>780</v>
      </c>
      <c r="J1388">
        <v>3900</v>
      </c>
      <c r="K1388">
        <v>3900</v>
      </c>
      <c r="L1388" t="s">
        <v>37</v>
      </c>
      <c r="M1388" t="s">
        <v>30</v>
      </c>
    </row>
    <row r="1389" spans="1:13" x14ac:dyDescent="0.25">
      <c r="A1389">
        <v>302</v>
      </c>
      <c r="B1389">
        <v>12</v>
      </c>
      <c r="C1389">
        <v>1</v>
      </c>
      <c r="D1389" s="1">
        <v>44189</v>
      </c>
      <c r="E1389" s="1">
        <f>EDATE(Table_Satış[[#This Row],[Tarix]], 2)  + 5</f>
        <v>44256</v>
      </c>
      <c r="F1389">
        <v>4</v>
      </c>
      <c r="G1389">
        <v>10</v>
      </c>
      <c r="H1389">
        <v>4</v>
      </c>
      <c r="I1389">
        <v>1950</v>
      </c>
      <c r="J1389">
        <v>1950</v>
      </c>
      <c r="K1389">
        <v>1950</v>
      </c>
      <c r="L1389" t="s">
        <v>46</v>
      </c>
      <c r="M1389" t="s">
        <v>44</v>
      </c>
    </row>
    <row r="1390" spans="1:13" x14ac:dyDescent="0.25">
      <c r="A1390">
        <v>103</v>
      </c>
      <c r="B1390">
        <v>15</v>
      </c>
      <c r="C1390">
        <v>8</v>
      </c>
      <c r="D1390" s="1">
        <v>44190</v>
      </c>
      <c r="E1390" s="1">
        <f>EDATE(Table_Satış[[#This Row],[Tarix]], 2)  + 5</f>
        <v>44257</v>
      </c>
      <c r="F1390">
        <v>4</v>
      </c>
      <c r="G1390">
        <v>21</v>
      </c>
      <c r="H1390">
        <v>1</v>
      </c>
      <c r="I1390">
        <v>520</v>
      </c>
      <c r="J1390">
        <v>4160</v>
      </c>
      <c r="K1390">
        <v>4160</v>
      </c>
      <c r="L1390" t="s">
        <v>35</v>
      </c>
      <c r="M1390" t="s">
        <v>30</v>
      </c>
    </row>
    <row r="1391" spans="1:13" x14ac:dyDescent="0.25">
      <c r="A1391">
        <v>105</v>
      </c>
      <c r="B1391">
        <v>15</v>
      </c>
      <c r="C1391">
        <v>18</v>
      </c>
      <c r="D1391" s="1">
        <v>44190</v>
      </c>
      <c r="E1391" s="1">
        <f>EDATE(Table_Satış[[#This Row],[Tarix]], 2)  + 5</f>
        <v>44257</v>
      </c>
      <c r="F1391">
        <v>4</v>
      </c>
      <c r="G1391">
        <v>70</v>
      </c>
      <c r="H1391">
        <v>2</v>
      </c>
      <c r="I1391">
        <v>780</v>
      </c>
      <c r="J1391">
        <v>14040</v>
      </c>
      <c r="K1391">
        <v>14040</v>
      </c>
      <c r="L1391" t="s">
        <v>37</v>
      </c>
      <c r="M1391" t="s">
        <v>30</v>
      </c>
    </row>
    <row r="1392" spans="1:13" x14ac:dyDescent="0.25">
      <c r="A1392">
        <v>302</v>
      </c>
      <c r="B1392">
        <v>3</v>
      </c>
      <c r="C1392">
        <v>25</v>
      </c>
      <c r="D1392" s="1">
        <v>44191</v>
      </c>
      <c r="E1392" s="1">
        <f>EDATE(Table_Satış[[#This Row],[Tarix]], 2)  + 5</f>
        <v>44258</v>
      </c>
      <c r="F1392">
        <v>4</v>
      </c>
      <c r="G1392">
        <v>244</v>
      </c>
      <c r="H1392">
        <v>1</v>
      </c>
      <c r="I1392">
        <v>1950</v>
      </c>
      <c r="J1392">
        <v>48750</v>
      </c>
      <c r="K1392">
        <v>48750</v>
      </c>
      <c r="L1392" t="s">
        <v>46</v>
      </c>
      <c r="M1392" t="s">
        <v>44</v>
      </c>
    </row>
    <row r="1393" spans="1:13" x14ac:dyDescent="0.25">
      <c r="A1393">
        <v>303</v>
      </c>
      <c r="B1393">
        <v>26</v>
      </c>
      <c r="C1393">
        <v>8</v>
      </c>
      <c r="D1393" s="1">
        <v>44192</v>
      </c>
      <c r="E1393" s="1">
        <f>EDATE(Table_Satış[[#This Row],[Tarix]], 2)  + 5</f>
        <v>44259</v>
      </c>
      <c r="F1393">
        <v>4</v>
      </c>
      <c r="G1393">
        <v>26</v>
      </c>
      <c r="H1393">
        <v>1</v>
      </c>
      <c r="I1393">
        <v>650</v>
      </c>
      <c r="J1393">
        <v>5200</v>
      </c>
      <c r="K1393">
        <v>5200</v>
      </c>
      <c r="L1393" t="s">
        <v>47</v>
      </c>
      <c r="M1393" t="s">
        <v>44</v>
      </c>
    </row>
    <row r="1394" spans="1:13" x14ac:dyDescent="0.25">
      <c r="A1394">
        <v>105</v>
      </c>
      <c r="B1394">
        <v>11</v>
      </c>
      <c r="C1394">
        <v>11</v>
      </c>
      <c r="D1394" s="1">
        <v>44193</v>
      </c>
      <c r="E1394" s="1">
        <f>EDATE(Table_Satış[[#This Row],[Tarix]], 2)  + 5</f>
        <v>44260</v>
      </c>
      <c r="F1394">
        <v>4</v>
      </c>
      <c r="G1394">
        <v>43</v>
      </c>
      <c r="H1394">
        <v>2</v>
      </c>
      <c r="I1394">
        <v>780</v>
      </c>
      <c r="J1394">
        <v>8580</v>
      </c>
      <c r="K1394">
        <v>8580</v>
      </c>
      <c r="L1394" t="s">
        <v>37</v>
      </c>
      <c r="M1394" t="s">
        <v>30</v>
      </c>
    </row>
    <row r="1395" spans="1:13" x14ac:dyDescent="0.25">
      <c r="A1395">
        <v>202</v>
      </c>
      <c r="B1395">
        <v>4</v>
      </c>
      <c r="C1395">
        <v>9</v>
      </c>
      <c r="D1395" s="1">
        <v>44195</v>
      </c>
      <c r="E1395" s="1">
        <f>EDATE(Table_Satış[[#This Row],[Tarix]], 2)  + 5</f>
        <v>44260</v>
      </c>
      <c r="F1395">
        <v>4</v>
      </c>
      <c r="G1395">
        <v>35</v>
      </c>
      <c r="H1395">
        <v>7</v>
      </c>
      <c r="I1395">
        <v>780</v>
      </c>
      <c r="J1395">
        <v>7020</v>
      </c>
      <c r="K1395">
        <v>7020</v>
      </c>
      <c r="L1395" t="s">
        <v>40</v>
      </c>
      <c r="M1395" t="s">
        <v>38</v>
      </c>
    </row>
    <row r="1396" spans="1:13" x14ac:dyDescent="0.25">
      <c r="A1396">
        <v>301</v>
      </c>
      <c r="B1396">
        <v>12</v>
      </c>
      <c r="C1396">
        <v>19</v>
      </c>
      <c r="D1396" s="1">
        <v>44195</v>
      </c>
      <c r="E1396" s="1">
        <f>EDATE(Table_Satış[[#This Row],[Tarix]], 2)  + 5</f>
        <v>44260</v>
      </c>
      <c r="F1396">
        <v>4</v>
      </c>
      <c r="G1396">
        <v>371</v>
      </c>
      <c r="H1396">
        <v>4</v>
      </c>
      <c r="I1396">
        <v>3900</v>
      </c>
      <c r="J1396">
        <v>74100</v>
      </c>
      <c r="K1396">
        <v>74100</v>
      </c>
      <c r="L1396" t="s">
        <v>45</v>
      </c>
      <c r="M1396" t="s">
        <v>44</v>
      </c>
    </row>
    <row r="1397" spans="1:13" x14ac:dyDescent="0.25">
      <c r="A1397">
        <v>302</v>
      </c>
      <c r="B1397">
        <v>12</v>
      </c>
      <c r="C1397">
        <v>25</v>
      </c>
      <c r="D1397" s="1">
        <v>44196</v>
      </c>
      <c r="E1397" s="1">
        <f>EDATE(Table_Satış[[#This Row],[Tarix]], 2)  + 5</f>
        <v>44260</v>
      </c>
      <c r="F1397">
        <v>4</v>
      </c>
      <c r="G1397">
        <v>244</v>
      </c>
      <c r="H1397">
        <v>5</v>
      </c>
      <c r="I1397">
        <v>1950</v>
      </c>
      <c r="J1397">
        <v>48750</v>
      </c>
      <c r="K1397">
        <v>48750</v>
      </c>
      <c r="L1397" t="s">
        <v>46</v>
      </c>
      <c r="M1397" t="s">
        <v>44</v>
      </c>
    </row>
    <row r="1398" spans="1:13" x14ac:dyDescent="0.25">
      <c r="A1398">
        <v>105</v>
      </c>
      <c r="B1398">
        <v>24</v>
      </c>
      <c r="C1398">
        <v>12</v>
      </c>
      <c r="D1398" s="1">
        <v>44197</v>
      </c>
      <c r="E1398" s="1">
        <f>EDATE(Table_Satış[[#This Row],[Tarix]], 2)  + 5</f>
        <v>44261</v>
      </c>
      <c r="F1398">
        <v>4</v>
      </c>
      <c r="G1398">
        <v>47</v>
      </c>
      <c r="H1398">
        <v>1</v>
      </c>
      <c r="I1398">
        <v>780</v>
      </c>
      <c r="J1398">
        <v>9360</v>
      </c>
      <c r="K1398">
        <v>9360</v>
      </c>
      <c r="L1398" t="s">
        <v>37</v>
      </c>
      <c r="M1398" t="s">
        <v>30</v>
      </c>
    </row>
    <row r="1399" spans="1:13" x14ac:dyDescent="0.25">
      <c r="A1399">
        <v>202</v>
      </c>
      <c r="B1399">
        <v>27</v>
      </c>
      <c r="C1399">
        <v>1</v>
      </c>
      <c r="D1399" s="1">
        <v>44199</v>
      </c>
      <c r="E1399" s="1">
        <f>EDATE(Table_Satış[[#This Row],[Tarix]], 2)  + 5</f>
        <v>44263</v>
      </c>
      <c r="F1399">
        <v>4</v>
      </c>
      <c r="G1399">
        <v>4</v>
      </c>
      <c r="H1399">
        <v>3</v>
      </c>
      <c r="I1399">
        <v>780</v>
      </c>
      <c r="J1399">
        <v>780</v>
      </c>
      <c r="K1399">
        <v>780</v>
      </c>
      <c r="L1399" t="s">
        <v>40</v>
      </c>
      <c r="M1399" t="s">
        <v>38</v>
      </c>
    </row>
    <row r="1400" spans="1:13" x14ac:dyDescent="0.25">
      <c r="A1400">
        <v>203</v>
      </c>
      <c r="B1400">
        <v>28</v>
      </c>
      <c r="C1400">
        <v>17</v>
      </c>
      <c r="D1400" s="1">
        <v>44200</v>
      </c>
      <c r="E1400" s="1">
        <f>EDATE(Table_Satış[[#This Row],[Tarix]], 2)  + 5</f>
        <v>44264</v>
      </c>
      <c r="F1400">
        <v>4</v>
      </c>
      <c r="G1400">
        <v>77</v>
      </c>
      <c r="H1400">
        <v>7</v>
      </c>
      <c r="I1400">
        <v>910</v>
      </c>
      <c r="J1400">
        <v>15470</v>
      </c>
      <c r="K1400">
        <v>15470</v>
      </c>
      <c r="L1400" t="s">
        <v>41</v>
      </c>
      <c r="M1400" t="s">
        <v>38</v>
      </c>
    </row>
    <row r="1401" spans="1:13" x14ac:dyDescent="0.25">
      <c r="A1401">
        <v>204</v>
      </c>
      <c r="B1401">
        <v>22</v>
      </c>
      <c r="C1401">
        <v>25</v>
      </c>
      <c r="D1401" s="1">
        <v>44202</v>
      </c>
      <c r="E1401" s="1">
        <f>EDATE(Table_Satış[[#This Row],[Tarix]], 2)  + 5</f>
        <v>44266</v>
      </c>
      <c r="F1401">
        <v>4</v>
      </c>
      <c r="G1401">
        <v>195</v>
      </c>
      <c r="H1401">
        <v>4</v>
      </c>
      <c r="I1401">
        <v>1560</v>
      </c>
      <c r="J1401">
        <v>39000</v>
      </c>
      <c r="K1401">
        <v>39000</v>
      </c>
      <c r="L1401" t="s">
        <v>42</v>
      </c>
      <c r="M1401" t="s">
        <v>38</v>
      </c>
    </row>
    <row r="1402" spans="1:13" x14ac:dyDescent="0.25">
      <c r="A1402">
        <v>301</v>
      </c>
      <c r="B1402">
        <v>10</v>
      </c>
      <c r="C1402">
        <v>12</v>
      </c>
      <c r="D1402" s="1">
        <v>44205</v>
      </c>
      <c r="E1402" s="1">
        <f>EDATE(Table_Satış[[#This Row],[Tarix]], 2)  + 5</f>
        <v>44269</v>
      </c>
      <c r="F1402">
        <v>4</v>
      </c>
      <c r="G1402">
        <v>234</v>
      </c>
      <c r="H1402">
        <v>8</v>
      </c>
      <c r="I1402">
        <v>3900</v>
      </c>
      <c r="J1402">
        <v>46800</v>
      </c>
      <c r="K1402">
        <v>46800</v>
      </c>
      <c r="L1402" t="s">
        <v>45</v>
      </c>
      <c r="M1402" t="s">
        <v>44</v>
      </c>
    </row>
    <row r="1403" spans="1:13" x14ac:dyDescent="0.25">
      <c r="A1403">
        <v>203</v>
      </c>
      <c r="B1403">
        <v>7</v>
      </c>
      <c r="C1403">
        <v>24</v>
      </c>
      <c r="D1403" s="1">
        <v>44207</v>
      </c>
      <c r="E1403" s="1">
        <f>EDATE(Table_Satış[[#This Row],[Tarix]], 2)  + 5</f>
        <v>44271</v>
      </c>
      <c r="F1403">
        <v>4</v>
      </c>
      <c r="G1403">
        <v>109</v>
      </c>
      <c r="H1403">
        <v>5</v>
      </c>
      <c r="I1403">
        <v>910</v>
      </c>
      <c r="J1403">
        <v>21840</v>
      </c>
      <c r="K1403">
        <v>21840</v>
      </c>
      <c r="L1403" t="s">
        <v>41</v>
      </c>
      <c r="M1403" t="s">
        <v>38</v>
      </c>
    </row>
    <row r="1404" spans="1:13" x14ac:dyDescent="0.25">
      <c r="A1404">
        <v>101</v>
      </c>
      <c r="B1404">
        <v>18</v>
      </c>
      <c r="C1404">
        <v>18</v>
      </c>
      <c r="D1404" s="1">
        <v>44208</v>
      </c>
      <c r="E1404" s="1">
        <f>EDATE(Table_Satış[[#This Row],[Tarix]], 2)  + 5</f>
        <v>44272</v>
      </c>
      <c r="F1404">
        <v>4</v>
      </c>
      <c r="G1404">
        <v>140</v>
      </c>
      <c r="H1404">
        <v>3</v>
      </c>
      <c r="I1404">
        <v>1560</v>
      </c>
      <c r="J1404">
        <v>28080</v>
      </c>
      <c r="K1404">
        <v>28080</v>
      </c>
      <c r="L1404" t="s">
        <v>31</v>
      </c>
      <c r="M1404" t="s">
        <v>30</v>
      </c>
    </row>
    <row r="1405" spans="1:13" x14ac:dyDescent="0.25">
      <c r="A1405">
        <v>305</v>
      </c>
      <c r="B1405">
        <v>20</v>
      </c>
      <c r="C1405">
        <v>14</v>
      </c>
      <c r="D1405" s="1">
        <v>44209</v>
      </c>
      <c r="E1405" s="1">
        <f>EDATE(Table_Satış[[#This Row],[Tarix]], 2)  + 5</f>
        <v>44273</v>
      </c>
      <c r="F1405">
        <v>4</v>
      </c>
      <c r="G1405">
        <v>7</v>
      </c>
      <c r="H1405">
        <v>4</v>
      </c>
      <c r="I1405">
        <v>100</v>
      </c>
      <c r="J1405">
        <v>1400</v>
      </c>
      <c r="K1405">
        <v>1400</v>
      </c>
      <c r="L1405" t="s">
        <v>49</v>
      </c>
      <c r="M1405" t="s">
        <v>44</v>
      </c>
    </row>
    <row r="1406" spans="1:13" x14ac:dyDescent="0.25">
      <c r="A1406">
        <v>105</v>
      </c>
      <c r="B1406">
        <v>1</v>
      </c>
      <c r="C1406">
        <v>22</v>
      </c>
      <c r="D1406" s="1">
        <v>44209</v>
      </c>
      <c r="E1406" s="1">
        <f>EDATE(Table_Satış[[#This Row],[Tarix]], 2)  + 5</f>
        <v>44273</v>
      </c>
      <c r="F1406">
        <v>4</v>
      </c>
      <c r="G1406">
        <v>86</v>
      </c>
      <c r="H1406">
        <v>8</v>
      </c>
      <c r="I1406">
        <v>780</v>
      </c>
      <c r="J1406">
        <v>17160</v>
      </c>
      <c r="K1406">
        <v>17160</v>
      </c>
      <c r="L1406" t="s">
        <v>37</v>
      </c>
      <c r="M1406" t="s">
        <v>30</v>
      </c>
    </row>
    <row r="1407" spans="1:13" x14ac:dyDescent="0.25">
      <c r="A1407">
        <v>302</v>
      </c>
      <c r="B1407">
        <v>18</v>
      </c>
      <c r="C1407">
        <v>6</v>
      </c>
      <c r="D1407" s="1">
        <v>44210</v>
      </c>
      <c r="E1407" s="1">
        <f>EDATE(Table_Satış[[#This Row],[Tarix]], 2)  + 5</f>
        <v>44274</v>
      </c>
      <c r="F1407">
        <v>4</v>
      </c>
      <c r="G1407">
        <v>59</v>
      </c>
      <c r="H1407">
        <v>6</v>
      </c>
      <c r="I1407">
        <v>1950</v>
      </c>
      <c r="J1407">
        <v>11700</v>
      </c>
      <c r="K1407">
        <v>11700</v>
      </c>
      <c r="L1407" t="s">
        <v>46</v>
      </c>
      <c r="M1407" t="s">
        <v>44</v>
      </c>
    </row>
    <row r="1408" spans="1:13" x14ac:dyDescent="0.25">
      <c r="A1408">
        <v>304</v>
      </c>
      <c r="B1408">
        <v>17</v>
      </c>
      <c r="C1408">
        <v>8</v>
      </c>
      <c r="D1408" s="1">
        <v>44214</v>
      </c>
      <c r="E1408" s="1">
        <f>EDATE(Table_Satış[[#This Row],[Tarix]], 2)  + 5</f>
        <v>44278</v>
      </c>
      <c r="F1408">
        <v>4</v>
      </c>
      <c r="G1408">
        <v>18</v>
      </c>
      <c r="H1408">
        <v>6</v>
      </c>
      <c r="I1408">
        <v>460</v>
      </c>
      <c r="J1408">
        <v>3680</v>
      </c>
      <c r="K1408">
        <v>3680</v>
      </c>
      <c r="L1408" t="s">
        <v>48</v>
      </c>
      <c r="M1408" t="s">
        <v>44</v>
      </c>
    </row>
    <row r="1409" spans="1:13" x14ac:dyDescent="0.25">
      <c r="A1409">
        <v>201</v>
      </c>
      <c r="B1409">
        <v>27</v>
      </c>
      <c r="C1409">
        <v>13</v>
      </c>
      <c r="D1409" s="1">
        <v>44217</v>
      </c>
      <c r="E1409" s="1">
        <f>EDATE(Table_Satış[[#This Row],[Tarix]], 2)  + 5</f>
        <v>44281</v>
      </c>
      <c r="F1409">
        <v>4</v>
      </c>
      <c r="G1409">
        <v>93</v>
      </c>
      <c r="H1409">
        <v>5</v>
      </c>
      <c r="I1409">
        <v>1430</v>
      </c>
      <c r="J1409">
        <v>18590</v>
      </c>
      <c r="K1409">
        <v>18590</v>
      </c>
      <c r="L1409" t="s">
        <v>39</v>
      </c>
      <c r="M1409" t="s">
        <v>38</v>
      </c>
    </row>
    <row r="1410" spans="1:13" x14ac:dyDescent="0.25">
      <c r="A1410">
        <v>305</v>
      </c>
      <c r="B1410">
        <v>28</v>
      </c>
      <c r="C1410">
        <v>20</v>
      </c>
      <c r="D1410" s="1">
        <v>44220</v>
      </c>
      <c r="E1410" s="1">
        <f>EDATE(Table_Satış[[#This Row],[Tarix]], 2)  + 5</f>
        <v>44284</v>
      </c>
      <c r="F1410">
        <v>4</v>
      </c>
      <c r="G1410">
        <v>10</v>
      </c>
      <c r="H1410">
        <v>6</v>
      </c>
      <c r="I1410">
        <v>100</v>
      </c>
      <c r="J1410">
        <v>2000</v>
      </c>
      <c r="K1410">
        <v>2000</v>
      </c>
      <c r="L1410" t="s">
        <v>49</v>
      </c>
      <c r="M1410" t="s">
        <v>44</v>
      </c>
    </row>
    <row r="1411" spans="1:13" x14ac:dyDescent="0.25">
      <c r="A1411">
        <v>101</v>
      </c>
      <c r="B1411">
        <v>18</v>
      </c>
      <c r="C1411">
        <v>11</v>
      </c>
      <c r="D1411" s="1">
        <v>44222</v>
      </c>
      <c r="E1411" s="1">
        <f>EDATE(Table_Satış[[#This Row],[Tarix]], 2)  + 5</f>
        <v>44286</v>
      </c>
      <c r="F1411">
        <v>4</v>
      </c>
      <c r="G1411">
        <v>86</v>
      </c>
      <c r="H1411">
        <v>1</v>
      </c>
      <c r="I1411">
        <v>1560</v>
      </c>
      <c r="J1411">
        <v>17160</v>
      </c>
      <c r="K1411">
        <v>17160</v>
      </c>
      <c r="L1411" t="s">
        <v>31</v>
      </c>
      <c r="M1411" t="s">
        <v>30</v>
      </c>
    </row>
    <row r="1412" spans="1:13" x14ac:dyDescent="0.25">
      <c r="A1412">
        <v>201</v>
      </c>
      <c r="B1412">
        <v>28</v>
      </c>
      <c r="C1412">
        <v>6</v>
      </c>
      <c r="D1412" s="1">
        <v>44224</v>
      </c>
      <c r="E1412" s="1">
        <f>EDATE(Table_Satış[[#This Row],[Tarix]], 2)  + 5</f>
        <v>44288</v>
      </c>
      <c r="F1412">
        <v>4</v>
      </c>
      <c r="G1412">
        <v>43</v>
      </c>
      <c r="H1412">
        <v>6</v>
      </c>
      <c r="I1412">
        <v>1430</v>
      </c>
      <c r="J1412">
        <v>8580</v>
      </c>
      <c r="K1412">
        <v>8580</v>
      </c>
      <c r="L1412" t="s">
        <v>39</v>
      </c>
      <c r="M1412" t="s">
        <v>38</v>
      </c>
    </row>
    <row r="1413" spans="1:13" x14ac:dyDescent="0.25">
      <c r="A1413">
        <v>305</v>
      </c>
      <c r="B1413">
        <v>11</v>
      </c>
      <c r="C1413">
        <v>4</v>
      </c>
      <c r="D1413" s="1">
        <v>44224</v>
      </c>
      <c r="E1413" s="1">
        <f>EDATE(Table_Satış[[#This Row],[Tarix]], 2)  + 5</f>
        <v>44288</v>
      </c>
      <c r="F1413">
        <v>4</v>
      </c>
      <c r="G1413">
        <v>2</v>
      </c>
      <c r="H1413">
        <v>5</v>
      </c>
      <c r="I1413">
        <v>100</v>
      </c>
      <c r="J1413">
        <v>400</v>
      </c>
      <c r="K1413">
        <v>400</v>
      </c>
      <c r="L1413" t="s">
        <v>49</v>
      </c>
      <c r="M1413" t="s">
        <v>44</v>
      </c>
    </row>
    <row r="1414" spans="1:13" x14ac:dyDescent="0.25">
      <c r="A1414">
        <v>202</v>
      </c>
      <c r="B1414">
        <v>26</v>
      </c>
      <c r="C1414">
        <v>11</v>
      </c>
      <c r="D1414" s="1">
        <v>44227</v>
      </c>
      <c r="E1414" s="1">
        <f>EDATE(Table_Satış[[#This Row],[Tarix]], 2)  + 5</f>
        <v>44291</v>
      </c>
      <c r="F1414">
        <v>4</v>
      </c>
      <c r="G1414">
        <v>43</v>
      </c>
      <c r="H1414">
        <v>8</v>
      </c>
      <c r="I1414">
        <v>780</v>
      </c>
      <c r="J1414">
        <v>8580</v>
      </c>
      <c r="K1414">
        <v>8580</v>
      </c>
      <c r="L1414" t="s">
        <v>40</v>
      </c>
      <c r="M1414" t="s">
        <v>38</v>
      </c>
    </row>
    <row r="1415" spans="1:13" x14ac:dyDescent="0.25">
      <c r="A1415">
        <v>203</v>
      </c>
      <c r="B1415">
        <v>28</v>
      </c>
      <c r="C1415">
        <v>10</v>
      </c>
      <c r="D1415" s="1">
        <v>44228</v>
      </c>
      <c r="E1415" s="1">
        <f>EDATE(Table_Satış[[#This Row],[Tarix]], 2)  + 5</f>
        <v>44292</v>
      </c>
      <c r="F1415">
        <v>4</v>
      </c>
      <c r="G1415">
        <v>46</v>
      </c>
      <c r="H1415">
        <v>3</v>
      </c>
      <c r="I1415">
        <v>910</v>
      </c>
      <c r="J1415">
        <v>9100</v>
      </c>
      <c r="K1415">
        <v>9100</v>
      </c>
      <c r="L1415" t="s">
        <v>41</v>
      </c>
      <c r="M1415" t="s">
        <v>38</v>
      </c>
    </row>
    <row r="1416" spans="1:13" x14ac:dyDescent="0.25">
      <c r="A1416">
        <v>103</v>
      </c>
      <c r="B1416">
        <v>18</v>
      </c>
      <c r="C1416">
        <v>6</v>
      </c>
      <c r="D1416" s="1">
        <v>44235</v>
      </c>
      <c r="E1416" s="1">
        <f>EDATE(Table_Satış[[#This Row],[Tarix]], 2)  + 5</f>
        <v>44299</v>
      </c>
      <c r="F1416">
        <v>4</v>
      </c>
      <c r="G1416">
        <v>16</v>
      </c>
      <c r="H1416">
        <v>3</v>
      </c>
      <c r="I1416">
        <v>520</v>
      </c>
      <c r="J1416">
        <v>3120</v>
      </c>
      <c r="K1416">
        <v>3120</v>
      </c>
      <c r="L1416" t="s">
        <v>35</v>
      </c>
      <c r="M1416" t="s">
        <v>30</v>
      </c>
    </row>
    <row r="1417" spans="1:13" x14ac:dyDescent="0.25">
      <c r="A1417">
        <v>304</v>
      </c>
      <c r="B1417">
        <v>28</v>
      </c>
      <c r="C1417">
        <v>15</v>
      </c>
      <c r="D1417" s="1">
        <v>44239</v>
      </c>
      <c r="E1417" s="1">
        <f>EDATE(Table_Satış[[#This Row],[Tarix]], 2)  + 5</f>
        <v>44303</v>
      </c>
      <c r="F1417">
        <v>4</v>
      </c>
      <c r="G1417">
        <v>35</v>
      </c>
      <c r="H1417">
        <v>3</v>
      </c>
      <c r="I1417">
        <v>460</v>
      </c>
      <c r="J1417">
        <v>6900</v>
      </c>
      <c r="K1417">
        <v>6900</v>
      </c>
      <c r="L1417" t="s">
        <v>48</v>
      </c>
      <c r="M1417" t="s">
        <v>44</v>
      </c>
    </row>
    <row r="1418" spans="1:13" x14ac:dyDescent="0.25">
      <c r="A1418">
        <v>302</v>
      </c>
      <c r="B1418">
        <v>10</v>
      </c>
      <c r="C1418">
        <v>15</v>
      </c>
      <c r="D1418" s="1">
        <v>44239</v>
      </c>
      <c r="E1418" s="1">
        <f>EDATE(Table_Satış[[#This Row],[Tarix]], 2)  + 5</f>
        <v>44303</v>
      </c>
      <c r="F1418">
        <v>4</v>
      </c>
      <c r="G1418">
        <v>146</v>
      </c>
      <c r="H1418">
        <v>2</v>
      </c>
      <c r="I1418">
        <v>1950</v>
      </c>
      <c r="J1418">
        <v>29250</v>
      </c>
      <c r="K1418">
        <v>29250</v>
      </c>
      <c r="L1418" t="s">
        <v>46</v>
      </c>
      <c r="M1418" t="s">
        <v>44</v>
      </c>
    </row>
    <row r="1419" spans="1:13" x14ac:dyDescent="0.25">
      <c r="A1419">
        <v>304</v>
      </c>
      <c r="B1419">
        <v>2</v>
      </c>
      <c r="C1419">
        <v>10</v>
      </c>
      <c r="D1419" s="1">
        <v>44242</v>
      </c>
      <c r="E1419" s="1">
        <f>EDATE(Table_Satış[[#This Row],[Tarix]], 2)  + 5</f>
        <v>44306</v>
      </c>
      <c r="F1419">
        <v>4</v>
      </c>
      <c r="G1419">
        <v>23</v>
      </c>
      <c r="H1419">
        <v>6</v>
      </c>
      <c r="I1419">
        <v>460</v>
      </c>
      <c r="J1419">
        <v>4600</v>
      </c>
      <c r="K1419">
        <v>4600</v>
      </c>
      <c r="L1419" t="s">
        <v>48</v>
      </c>
      <c r="M1419" t="s">
        <v>44</v>
      </c>
    </row>
    <row r="1420" spans="1:13" x14ac:dyDescent="0.25">
      <c r="A1420">
        <v>301</v>
      </c>
      <c r="B1420">
        <v>14</v>
      </c>
      <c r="C1420">
        <v>6</v>
      </c>
      <c r="D1420" s="1">
        <v>44243</v>
      </c>
      <c r="E1420" s="1">
        <f>EDATE(Table_Satış[[#This Row],[Tarix]], 2)  + 5</f>
        <v>44307</v>
      </c>
      <c r="F1420">
        <v>4</v>
      </c>
      <c r="G1420">
        <v>117</v>
      </c>
      <c r="H1420">
        <v>8</v>
      </c>
      <c r="I1420">
        <v>3900</v>
      </c>
      <c r="J1420">
        <v>23400</v>
      </c>
      <c r="K1420">
        <v>23400</v>
      </c>
      <c r="L1420" t="s">
        <v>45</v>
      </c>
      <c r="M1420" t="s">
        <v>44</v>
      </c>
    </row>
    <row r="1421" spans="1:13" x14ac:dyDescent="0.25">
      <c r="A1421">
        <v>301</v>
      </c>
      <c r="B1421">
        <v>11</v>
      </c>
      <c r="C1421">
        <v>24</v>
      </c>
      <c r="D1421" s="1">
        <v>44243</v>
      </c>
      <c r="E1421" s="1">
        <f>EDATE(Table_Satış[[#This Row],[Tarix]], 2)  + 5</f>
        <v>44307</v>
      </c>
      <c r="F1421">
        <v>4</v>
      </c>
      <c r="G1421">
        <v>468</v>
      </c>
      <c r="H1421">
        <v>4</v>
      </c>
      <c r="I1421">
        <v>3900</v>
      </c>
      <c r="J1421">
        <v>93600</v>
      </c>
      <c r="K1421">
        <v>93600</v>
      </c>
      <c r="L1421" t="s">
        <v>45</v>
      </c>
      <c r="M1421" t="s">
        <v>44</v>
      </c>
    </row>
    <row r="1422" spans="1:13" x14ac:dyDescent="0.25">
      <c r="A1422">
        <v>205</v>
      </c>
      <c r="B1422">
        <v>22</v>
      </c>
      <c r="C1422">
        <v>5</v>
      </c>
      <c r="D1422" s="1">
        <v>44245</v>
      </c>
      <c r="E1422" s="1">
        <f>EDATE(Table_Satış[[#This Row],[Tarix]], 2)  + 5</f>
        <v>44309</v>
      </c>
      <c r="F1422">
        <v>4</v>
      </c>
      <c r="G1422">
        <v>33</v>
      </c>
      <c r="H1422">
        <v>7</v>
      </c>
      <c r="I1422">
        <v>1300</v>
      </c>
      <c r="J1422">
        <v>6500</v>
      </c>
      <c r="K1422">
        <v>6500</v>
      </c>
      <c r="L1422" t="s">
        <v>43</v>
      </c>
      <c r="M1422" t="s">
        <v>38</v>
      </c>
    </row>
    <row r="1423" spans="1:13" x14ac:dyDescent="0.25">
      <c r="A1423">
        <v>306</v>
      </c>
      <c r="B1423">
        <v>20</v>
      </c>
      <c r="C1423">
        <v>1</v>
      </c>
      <c r="D1423" s="1">
        <v>44246</v>
      </c>
      <c r="E1423" s="1">
        <f>EDATE(Table_Satış[[#This Row],[Tarix]], 2)  + 5</f>
        <v>44310</v>
      </c>
      <c r="F1423">
        <v>4</v>
      </c>
      <c r="G1423">
        <v>2</v>
      </c>
      <c r="H1423">
        <v>5</v>
      </c>
      <c r="I1423">
        <v>460</v>
      </c>
      <c r="J1423">
        <v>460</v>
      </c>
      <c r="K1423">
        <v>460</v>
      </c>
      <c r="L1423" t="s">
        <v>50</v>
      </c>
      <c r="M1423" t="s">
        <v>44</v>
      </c>
    </row>
    <row r="1424" spans="1:13" x14ac:dyDescent="0.25">
      <c r="A1424">
        <v>205</v>
      </c>
      <c r="B1424">
        <v>23</v>
      </c>
      <c r="C1424">
        <v>18</v>
      </c>
      <c r="D1424" s="1">
        <v>44247</v>
      </c>
      <c r="E1424" s="1">
        <f>EDATE(Table_Satış[[#This Row],[Tarix]], 2)  + 5</f>
        <v>44311</v>
      </c>
      <c r="F1424">
        <v>4</v>
      </c>
      <c r="G1424">
        <v>117</v>
      </c>
      <c r="H1424">
        <v>7</v>
      </c>
      <c r="I1424">
        <v>1300</v>
      </c>
      <c r="J1424">
        <v>23400</v>
      </c>
      <c r="K1424">
        <v>23400</v>
      </c>
      <c r="L1424" t="s">
        <v>43</v>
      </c>
      <c r="M1424" t="s">
        <v>38</v>
      </c>
    </row>
    <row r="1425" spans="1:13" x14ac:dyDescent="0.25">
      <c r="A1425">
        <v>202</v>
      </c>
      <c r="B1425">
        <v>26</v>
      </c>
      <c r="C1425">
        <v>12</v>
      </c>
      <c r="D1425" s="1">
        <v>44247</v>
      </c>
      <c r="E1425" s="1">
        <f>EDATE(Table_Satış[[#This Row],[Tarix]], 2)  + 5</f>
        <v>44311</v>
      </c>
      <c r="F1425">
        <v>4</v>
      </c>
      <c r="G1425">
        <v>47</v>
      </c>
      <c r="H1425">
        <v>3</v>
      </c>
      <c r="I1425">
        <v>780</v>
      </c>
      <c r="J1425">
        <v>9360</v>
      </c>
      <c r="K1425">
        <v>9360</v>
      </c>
      <c r="L1425" t="s">
        <v>40</v>
      </c>
      <c r="M1425" t="s">
        <v>38</v>
      </c>
    </row>
    <row r="1426" spans="1:13" x14ac:dyDescent="0.25">
      <c r="A1426">
        <v>306</v>
      </c>
      <c r="B1426">
        <v>22</v>
      </c>
      <c r="C1426">
        <v>9</v>
      </c>
      <c r="D1426" s="1">
        <v>44249</v>
      </c>
      <c r="E1426" s="1">
        <f>EDATE(Table_Satış[[#This Row],[Tarix]], 2)  + 5</f>
        <v>44313</v>
      </c>
      <c r="F1426">
        <v>4</v>
      </c>
      <c r="G1426">
        <v>21</v>
      </c>
      <c r="H1426">
        <v>1</v>
      </c>
      <c r="I1426">
        <v>460</v>
      </c>
      <c r="J1426">
        <v>4140</v>
      </c>
      <c r="K1426">
        <v>4140</v>
      </c>
      <c r="L1426" t="s">
        <v>50</v>
      </c>
      <c r="M1426" t="s">
        <v>44</v>
      </c>
    </row>
    <row r="1427" spans="1:13" x14ac:dyDescent="0.25">
      <c r="A1427">
        <v>102</v>
      </c>
      <c r="B1427">
        <v>25</v>
      </c>
      <c r="C1427">
        <v>10</v>
      </c>
      <c r="D1427" s="1">
        <v>44250</v>
      </c>
      <c r="E1427" s="1">
        <f>EDATE(Table_Satış[[#This Row],[Tarix]], 2)  + 5</f>
        <v>44314</v>
      </c>
      <c r="F1427">
        <v>4</v>
      </c>
      <c r="G1427">
        <v>59</v>
      </c>
      <c r="H1427">
        <v>7</v>
      </c>
      <c r="I1427">
        <v>1170</v>
      </c>
      <c r="J1427">
        <v>11700</v>
      </c>
      <c r="K1427">
        <v>11700</v>
      </c>
      <c r="L1427" t="s">
        <v>33</v>
      </c>
      <c r="M1427" t="s">
        <v>30</v>
      </c>
    </row>
    <row r="1428" spans="1:13" x14ac:dyDescent="0.25">
      <c r="A1428">
        <v>102</v>
      </c>
      <c r="B1428">
        <v>8</v>
      </c>
      <c r="C1428">
        <v>18</v>
      </c>
      <c r="D1428" s="1">
        <v>44252</v>
      </c>
      <c r="E1428" s="1">
        <f>EDATE(Table_Satış[[#This Row],[Tarix]], 2)  + 5</f>
        <v>44316</v>
      </c>
      <c r="F1428">
        <v>4</v>
      </c>
      <c r="G1428">
        <v>105</v>
      </c>
      <c r="H1428">
        <v>1</v>
      </c>
      <c r="I1428">
        <v>1170</v>
      </c>
      <c r="J1428">
        <v>21060</v>
      </c>
      <c r="K1428">
        <v>21060</v>
      </c>
      <c r="L1428" t="s">
        <v>33</v>
      </c>
      <c r="M1428" t="s">
        <v>30</v>
      </c>
    </row>
    <row r="1429" spans="1:13" x14ac:dyDescent="0.25">
      <c r="A1429">
        <v>304</v>
      </c>
      <c r="B1429">
        <v>4</v>
      </c>
      <c r="C1429">
        <v>25</v>
      </c>
      <c r="D1429" s="1">
        <v>44255</v>
      </c>
      <c r="E1429" s="1">
        <f>EDATE(Table_Satış[[#This Row],[Tarix]], 2)  + 5</f>
        <v>44319</v>
      </c>
      <c r="F1429">
        <v>4</v>
      </c>
      <c r="G1429">
        <v>58</v>
      </c>
      <c r="H1429">
        <v>7</v>
      </c>
      <c r="I1429">
        <v>460</v>
      </c>
      <c r="J1429">
        <v>11500</v>
      </c>
      <c r="K1429">
        <v>11500</v>
      </c>
      <c r="L1429" t="s">
        <v>48</v>
      </c>
      <c r="M1429" t="s">
        <v>44</v>
      </c>
    </row>
    <row r="1430" spans="1:13" x14ac:dyDescent="0.25">
      <c r="A1430">
        <v>105</v>
      </c>
      <c r="B1430">
        <v>25</v>
      </c>
      <c r="C1430">
        <v>20</v>
      </c>
      <c r="D1430" s="1">
        <v>44256</v>
      </c>
      <c r="E1430" s="1">
        <f>EDATE(Table_Satış[[#This Row],[Tarix]], 2)  + 5</f>
        <v>44322</v>
      </c>
      <c r="F1430">
        <v>4</v>
      </c>
      <c r="G1430">
        <v>78</v>
      </c>
      <c r="H1430">
        <v>1</v>
      </c>
      <c r="I1430">
        <v>780</v>
      </c>
      <c r="J1430">
        <v>15600</v>
      </c>
      <c r="K1430">
        <v>15600</v>
      </c>
      <c r="L1430" t="s">
        <v>37</v>
      </c>
      <c r="M1430" t="s">
        <v>30</v>
      </c>
    </row>
    <row r="1431" spans="1:13" x14ac:dyDescent="0.25">
      <c r="A1431">
        <v>301</v>
      </c>
      <c r="B1431">
        <v>16</v>
      </c>
      <c r="C1431">
        <v>10</v>
      </c>
      <c r="D1431" s="1">
        <v>44256</v>
      </c>
      <c r="E1431" s="1">
        <f>EDATE(Table_Satış[[#This Row],[Tarix]], 2)  + 5</f>
        <v>44322</v>
      </c>
      <c r="F1431">
        <v>4</v>
      </c>
      <c r="G1431">
        <v>195</v>
      </c>
      <c r="H1431">
        <v>8</v>
      </c>
      <c r="I1431">
        <v>3900</v>
      </c>
      <c r="J1431">
        <v>39000</v>
      </c>
      <c r="K1431">
        <v>39000</v>
      </c>
      <c r="L1431" t="s">
        <v>45</v>
      </c>
      <c r="M1431" t="s">
        <v>44</v>
      </c>
    </row>
    <row r="1432" spans="1:13" x14ac:dyDescent="0.25">
      <c r="A1432">
        <v>103</v>
      </c>
      <c r="B1432">
        <v>15</v>
      </c>
      <c r="C1432">
        <v>15</v>
      </c>
      <c r="D1432" s="1">
        <v>44256</v>
      </c>
      <c r="E1432" s="1">
        <f>EDATE(Table_Satış[[#This Row],[Tarix]], 2)  + 5</f>
        <v>44322</v>
      </c>
      <c r="F1432">
        <v>4</v>
      </c>
      <c r="G1432">
        <v>39</v>
      </c>
      <c r="H1432">
        <v>5</v>
      </c>
      <c r="I1432">
        <v>520</v>
      </c>
      <c r="J1432">
        <v>7800</v>
      </c>
      <c r="K1432">
        <v>7800</v>
      </c>
      <c r="L1432" t="s">
        <v>35</v>
      </c>
      <c r="M1432" t="s">
        <v>30</v>
      </c>
    </row>
    <row r="1433" spans="1:13" x14ac:dyDescent="0.25">
      <c r="A1433">
        <v>203</v>
      </c>
      <c r="B1433">
        <v>22</v>
      </c>
      <c r="C1433">
        <v>25</v>
      </c>
      <c r="D1433" s="1">
        <v>44258</v>
      </c>
      <c r="E1433" s="1">
        <f>EDATE(Table_Satış[[#This Row],[Tarix]], 2)  + 5</f>
        <v>44324</v>
      </c>
      <c r="F1433">
        <v>4</v>
      </c>
      <c r="G1433">
        <v>114</v>
      </c>
      <c r="H1433">
        <v>5</v>
      </c>
      <c r="I1433">
        <v>910</v>
      </c>
      <c r="J1433">
        <v>22750</v>
      </c>
      <c r="K1433">
        <v>22750</v>
      </c>
      <c r="L1433" t="s">
        <v>41</v>
      </c>
      <c r="M1433" t="s">
        <v>38</v>
      </c>
    </row>
    <row r="1434" spans="1:13" x14ac:dyDescent="0.25">
      <c r="A1434">
        <v>202</v>
      </c>
      <c r="B1434">
        <v>22</v>
      </c>
      <c r="C1434">
        <v>7</v>
      </c>
      <c r="D1434" s="1">
        <v>44260</v>
      </c>
      <c r="E1434" s="1">
        <f>EDATE(Table_Satış[[#This Row],[Tarix]], 2)  + 5</f>
        <v>44326</v>
      </c>
      <c r="F1434">
        <v>4</v>
      </c>
      <c r="G1434">
        <v>27</v>
      </c>
      <c r="H1434">
        <v>8</v>
      </c>
      <c r="I1434">
        <v>780</v>
      </c>
      <c r="J1434">
        <v>5460</v>
      </c>
      <c r="K1434">
        <v>5460</v>
      </c>
      <c r="L1434" t="s">
        <v>40</v>
      </c>
      <c r="M1434" t="s">
        <v>38</v>
      </c>
    </row>
    <row r="1435" spans="1:13" x14ac:dyDescent="0.25">
      <c r="A1435">
        <v>301</v>
      </c>
      <c r="B1435">
        <v>1</v>
      </c>
      <c r="C1435">
        <v>5</v>
      </c>
      <c r="D1435" s="1">
        <v>44261</v>
      </c>
      <c r="E1435" s="1">
        <f>EDATE(Table_Satış[[#This Row],[Tarix]], 2)  + 5</f>
        <v>44327</v>
      </c>
      <c r="F1435">
        <v>4</v>
      </c>
      <c r="G1435">
        <v>98</v>
      </c>
      <c r="H1435">
        <v>5</v>
      </c>
      <c r="I1435">
        <v>3900</v>
      </c>
      <c r="J1435">
        <v>19500</v>
      </c>
      <c r="K1435">
        <v>19500</v>
      </c>
      <c r="L1435" t="s">
        <v>45</v>
      </c>
      <c r="M1435" t="s">
        <v>44</v>
      </c>
    </row>
    <row r="1436" spans="1:13" x14ac:dyDescent="0.25">
      <c r="A1436">
        <v>202</v>
      </c>
      <c r="B1436">
        <v>22</v>
      </c>
      <c r="C1436">
        <v>3</v>
      </c>
      <c r="D1436" s="1">
        <v>44261</v>
      </c>
      <c r="E1436" s="1">
        <f>EDATE(Table_Satış[[#This Row],[Tarix]], 2)  + 5</f>
        <v>44327</v>
      </c>
      <c r="F1436">
        <v>4</v>
      </c>
      <c r="G1436">
        <v>12</v>
      </c>
      <c r="H1436">
        <v>5</v>
      </c>
      <c r="I1436">
        <v>780</v>
      </c>
      <c r="J1436">
        <v>2340</v>
      </c>
      <c r="K1436">
        <v>2340</v>
      </c>
      <c r="L1436" t="s">
        <v>40</v>
      </c>
      <c r="M1436" t="s">
        <v>38</v>
      </c>
    </row>
    <row r="1437" spans="1:13" x14ac:dyDescent="0.25">
      <c r="A1437">
        <v>205</v>
      </c>
      <c r="B1437">
        <v>2</v>
      </c>
      <c r="C1437">
        <v>6</v>
      </c>
      <c r="D1437" s="1">
        <v>44261</v>
      </c>
      <c r="E1437" s="1">
        <f>EDATE(Table_Satış[[#This Row],[Tarix]], 2)  + 5</f>
        <v>44327</v>
      </c>
      <c r="F1437">
        <v>4</v>
      </c>
      <c r="G1437">
        <v>39</v>
      </c>
      <c r="H1437">
        <v>3</v>
      </c>
      <c r="I1437">
        <v>1300</v>
      </c>
      <c r="J1437">
        <v>7800</v>
      </c>
      <c r="K1437">
        <v>7800</v>
      </c>
      <c r="L1437" t="s">
        <v>43</v>
      </c>
      <c r="M1437" t="s">
        <v>38</v>
      </c>
    </row>
    <row r="1438" spans="1:13" x14ac:dyDescent="0.25">
      <c r="A1438">
        <v>101</v>
      </c>
      <c r="B1438">
        <v>4</v>
      </c>
      <c r="C1438">
        <v>22</v>
      </c>
      <c r="D1438" s="1">
        <v>44262</v>
      </c>
      <c r="E1438" s="1">
        <f>EDATE(Table_Satış[[#This Row],[Tarix]], 2)  + 5</f>
        <v>44328</v>
      </c>
      <c r="F1438">
        <v>4</v>
      </c>
      <c r="G1438">
        <v>172</v>
      </c>
      <c r="H1438">
        <v>4</v>
      </c>
      <c r="I1438">
        <v>1560</v>
      </c>
      <c r="J1438">
        <v>34320</v>
      </c>
      <c r="K1438">
        <v>34320</v>
      </c>
      <c r="L1438" t="s">
        <v>31</v>
      </c>
      <c r="M1438" t="s">
        <v>30</v>
      </c>
    </row>
    <row r="1439" spans="1:13" x14ac:dyDescent="0.25">
      <c r="A1439">
        <v>101</v>
      </c>
      <c r="B1439">
        <v>26</v>
      </c>
      <c r="C1439">
        <v>9</v>
      </c>
      <c r="D1439" s="1">
        <v>44264</v>
      </c>
      <c r="E1439" s="1">
        <f>EDATE(Table_Satış[[#This Row],[Tarix]], 2)  + 5</f>
        <v>44330</v>
      </c>
      <c r="F1439">
        <v>4</v>
      </c>
      <c r="G1439">
        <v>70</v>
      </c>
      <c r="H1439">
        <v>4</v>
      </c>
      <c r="I1439">
        <v>1560</v>
      </c>
      <c r="J1439">
        <v>14040</v>
      </c>
      <c r="K1439">
        <v>14040</v>
      </c>
      <c r="L1439" t="s">
        <v>31</v>
      </c>
      <c r="M1439" t="s">
        <v>30</v>
      </c>
    </row>
    <row r="1440" spans="1:13" x14ac:dyDescent="0.25">
      <c r="A1440">
        <v>205</v>
      </c>
      <c r="B1440">
        <v>26</v>
      </c>
      <c r="C1440">
        <v>5</v>
      </c>
      <c r="D1440" s="1">
        <v>44266</v>
      </c>
      <c r="E1440" s="1">
        <f>EDATE(Table_Satış[[#This Row],[Tarix]], 2)  + 5</f>
        <v>44332</v>
      </c>
      <c r="F1440">
        <v>4</v>
      </c>
      <c r="G1440">
        <v>33</v>
      </c>
      <c r="H1440">
        <v>4</v>
      </c>
      <c r="I1440">
        <v>1300</v>
      </c>
      <c r="J1440">
        <v>6500</v>
      </c>
      <c r="K1440">
        <v>6500</v>
      </c>
      <c r="L1440" t="s">
        <v>43</v>
      </c>
      <c r="M1440" t="s">
        <v>38</v>
      </c>
    </row>
    <row r="1441" spans="1:13" x14ac:dyDescent="0.25">
      <c r="A1441">
        <v>203</v>
      </c>
      <c r="B1441">
        <v>3</v>
      </c>
      <c r="C1441">
        <v>15</v>
      </c>
      <c r="D1441" s="1">
        <v>44270</v>
      </c>
      <c r="E1441" s="1">
        <f>EDATE(Table_Satış[[#This Row],[Tarix]], 2)  + 5</f>
        <v>44336</v>
      </c>
      <c r="F1441">
        <v>4</v>
      </c>
      <c r="G1441">
        <v>68</v>
      </c>
      <c r="H1441">
        <v>1</v>
      </c>
      <c r="I1441">
        <v>910</v>
      </c>
      <c r="J1441">
        <v>13650</v>
      </c>
      <c r="K1441">
        <v>13650</v>
      </c>
      <c r="L1441" t="s">
        <v>41</v>
      </c>
      <c r="M1441" t="s">
        <v>38</v>
      </c>
    </row>
    <row r="1442" spans="1:13" x14ac:dyDescent="0.25">
      <c r="A1442">
        <v>304</v>
      </c>
      <c r="B1442">
        <v>12</v>
      </c>
      <c r="C1442">
        <v>9</v>
      </c>
      <c r="D1442" s="1">
        <v>44271</v>
      </c>
      <c r="E1442" s="1">
        <f>EDATE(Table_Satış[[#This Row],[Tarix]], 2)  + 5</f>
        <v>44337</v>
      </c>
      <c r="F1442">
        <v>4</v>
      </c>
      <c r="G1442">
        <v>21</v>
      </c>
      <c r="H1442">
        <v>4</v>
      </c>
      <c r="I1442">
        <v>460</v>
      </c>
      <c r="J1442">
        <v>4140</v>
      </c>
      <c r="K1442">
        <v>4140</v>
      </c>
      <c r="L1442" t="s">
        <v>48</v>
      </c>
      <c r="M1442" t="s">
        <v>44</v>
      </c>
    </row>
    <row r="1443" spans="1:13" x14ac:dyDescent="0.25">
      <c r="A1443">
        <v>205</v>
      </c>
      <c r="B1443">
        <v>2</v>
      </c>
      <c r="C1443">
        <v>24</v>
      </c>
      <c r="D1443" s="1">
        <v>44271</v>
      </c>
      <c r="E1443" s="1">
        <f>EDATE(Table_Satış[[#This Row],[Tarix]], 2)  + 5</f>
        <v>44337</v>
      </c>
      <c r="F1443">
        <v>4</v>
      </c>
      <c r="G1443">
        <v>156</v>
      </c>
      <c r="H1443">
        <v>7</v>
      </c>
      <c r="I1443">
        <v>1300</v>
      </c>
      <c r="J1443">
        <v>31200</v>
      </c>
      <c r="K1443">
        <v>31200</v>
      </c>
      <c r="L1443" t="s">
        <v>43</v>
      </c>
      <c r="M1443" t="s">
        <v>38</v>
      </c>
    </row>
    <row r="1444" spans="1:13" x14ac:dyDescent="0.25">
      <c r="A1444">
        <v>203</v>
      </c>
      <c r="B1444">
        <v>27</v>
      </c>
      <c r="C1444">
        <v>6</v>
      </c>
      <c r="D1444" s="1">
        <v>44273</v>
      </c>
      <c r="E1444" s="1">
        <f>EDATE(Table_Satış[[#This Row],[Tarix]], 2)  + 5</f>
        <v>44339</v>
      </c>
      <c r="F1444">
        <v>4</v>
      </c>
      <c r="G1444">
        <v>27</v>
      </c>
      <c r="H1444">
        <v>7</v>
      </c>
      <c r="I1444">
        <v>910</v>
      </c>
      <c r="J1444">
        <v>5460</v>
      </c>
      <c r="K1444">
        <v>5460</v>
      </c>
      <c r="L1444" t="s">
        <v>41</v>
      </c>
      <c r="M1444" t="s">
        <v>38</v>
      </c>
    </row>
    <row r="1445" spans="1:13" x14ac:dyDescent="0.25">
      <c r="A1445">
        <v>204</v>
      </c>
      <c r="B1445">
        <v>28</v>
      </c>
      <c r="C1445">
        <v>9</v>
      </c>
      <c r="D1445" s="1">
        <v>44276</v>
      </c>
      <c r="E1445" s="1">
        <f>EDATE(Table_Satış[[#This Row],[Tarix]], 2)  + 5</f>
        <v>44342</v>
      </c>
      <c r="F1445">
        <v>4</v>
      </c>
      <c r="G1445">
        <v>70</v>
      </c>
      <c r="H1445">
        <v>2</v>
      </c>
      <c r="I1445">
        <v>1560</v>
      </c>
      <c r="J1445">
        <v>14040</v>
      </c>
      <c r="K1445">
        <v>14040</v>
      </c>
      <c r="L1445" t="s">
        <v>42</v>
      </c>
      <c r="M1445" t="s">
        <v>38</v>
      </c>
    </row>
    <row r="1446" spans="1:13" x14ac:dyDescent="0.25">
      <c r="A1446">
        <v>304</v>
      </c>
      <c r="B1446">
        <v>18</v>
      </c>
      <c r="C1446">
        <v>8</v>
      </c>
      <c r="D1446" s="1">
        <v>44276</v>
      </c>
      <c r="E1446" s="1">
        <f>EDATE(Table_Satış[[#This Row],[Tarix]], 2)  + 5</f>
        <v>44342</v>
      </c>
      <c r="F1446">
        <v>4</v>
      </c>
      <c r="G1446">
        <v>18</v>
      </c>
      <c r="H1446">
        <v>3</v>
      </c>
      <c r="I1446">
        <v>460</v>
      </c>
      <c r="J1446">
        <v>3680</v>
      </c>
      <c r="K1446">
        <v>3680</v>
      </c>
      <c r="L1446" t="s">
        <v>48</v>
      </c>
      <c r="M1446" t="s">
        <v>44</v>
      </c>
    </row>
    <row r="1447" spans="1:13" x14ac:dyDescent="0.25">
      <c r="A1447">
        <v>203</v>
      </c>
      <c r="B1447">
        <v>27</v>
      </c>
      <c r="C1447">
        <v>23</v>
      </c>
      <c r="D1447" s="1">
        <v>44277</v>
      </c>
      <c r="E1447" s="1">
        <f>EDATE(Table_Satış[[#This Row],[Tarix]], 2)  + 5</f>
        <v>44343</v>
      </c>
      <c r="F1447">
        <v>4</v>
      </c>
      <c r="G1447">
        <v>105</v>
      </c>
      <c r="H1447">
        <v>1</v>
      </c>
      <c r="I1447">
        <v>910</v>
      </c>
      <c r="J1447">
        <v>20930</v>
      </c>
      <c r="K1447">
        <v>20930</v>
      </c>
      <c r="L1447" t="s">
        <v>41</v>
      </c>
      <c r="M1447" t="s">
        <v>38</v>
      </c>
    </row>
    <row r="1448" spans="1:13" x14ac:dyDescent="0.25">
      <c r="A1448">
        <v>202</v>
      </c>
      <c r="B1448">
        <v>28</v>
      </c>
      <c r="C1448">
        <v>1</v>
      </c>
      <c r="D1448" s="1">
        <v>44279</v>
      </c>
      <c r="E1448" s="1">
        <f>EDATE(Table_Satış[[#This Row],[Tarix]], 2)  + 5</f>
        <v>44345</v>
      </c>
      <c r="F1448">
        <v>4</v>
      </c>
      <c r="G1448">
        <v>4</v>
      </c>
      <c r="H1448">
        <v>3</v>
      </c>
      <c r="I1448">
        <v>780</v>
      </c>
      <c r="J1448">
        <v>780</v>
      </c>
      <c r="K1448">
        <v>780</v>
      </c>
      <c r="L1448" t="s">
        <v>40</v>
      </c>
      <c r="M1448" t="s">
        <v>38</v>
      </c>
    </row>
    <row r="1449" spans="1:13" x14ac:dyDescent="0.25">
      <c r="A1449">
        <v>201</v>
      </c>
      <c r="B1449">
        <v>7</v>
      </c>
      <c r="C1449">
        <v>15</v>
      </c>
      <c r="D1449" s="1">
        <v>44281</v>
      </c>
      <c r="E1449" s="1">
        <f>EDATE(Table_Satış[[#This Row],[Tarix]], 2)  + 5</f>
        <v>44347</v>
      </c>
      <c r="F1449">
        <v>4</v>
      </c>
      <c r="G1449">
        <v>107</v>
      </c>
      <c r="H1449">
        <v>1</v>
      </c>
      <c r="I1449">
        <v>1430</v>
      </c>
      <c r="J1449">
        <v>21450</v>
      </c>
      <c r="K1449">
        <v>21450</v>
      </c>
      <c r="L1449" t="s">
        <v>39</v>
      </c>
      <c r="M1449" t="s">
        <v>38</v>
      </c>
    </row>
    <row r="1450" spans="1:13" x14ac:dyDescent="0.25">
      <c r="A1450">
        <v>202</v>
      </c>
      <c r="B1450">
        <v>6</v>
      </c>
      <c r="C1450">
        <v>8</v>
      </c>
      <c r="D1450" s="1">
        <v>44282</v>
      </c>
      <c r="E1450" s="1">
        <f>EDATE(Table_Satış[[#This Row],[Tarix]], 2)  + 5</f>
        <v>44348</v>
      </c>
      <c r="F1450">
        <v>4</v>
      </c>
      <c r="G1450">
        <v>31</v>
      </c>
      <c r="H1450">
        <v>2</v>
      </c>
      <c r="I1450">
        <v>780</v>
      </c>
      <c r="J1450">
        <v>6240</v>
      </c>
      <c r="K1450">
        <v>6240</v>
      </c>
      <c r="L1450" t="s">
        <v>40</v>
      </c>
      <c r="M1450" t="s">
        <v>38</v>
      </c>
    </row>
    <row r="1451" spans="1:13" x14ac:dyDescent="0.25">
      <c r="A1451">
        <v>303</v>
      </c>
      <c r="B1451">
        <v>5</v>
      </c>
      <c r="C1451">
        <v>2</v>
      </c>
      <c r="D1451" s="1">
        <v>44283</v>
      </c>
      <c r="E1451" s="1">
        <f>EDATE(Table_Satış[[#This Row],[Tarix]], 2)  + 5</f>
        <v>44349</v>
      </c>
      <c r="F1451">
        <v>4</v>
      </c>
      <c r="G1451">
        <v>7</v>
      </c>
      <c r="H1451">
        <v>1</v>
      </c>
      <c r="I1451">
        <v>650</v>
      </c>
      <c r="J1451">
        <v>1300</v>
      </c>
      <c r="K1451">
        <v>1300</v>
      </c>
      <c r="L1451" t="s">
        <v>47</v>
      </c>
      <c r="M1451" t="s">
        <v>44</v>
      </c>
    </row>
    <row r="1452" spans="1:13" x14ac:dyDescent="0.25">
      <c r="A1452">
        <v>202</v>
      </c>
      <c r="B1452">
        <v>23</v>
      </c>
      <c r="C1452">
        <v>5</v>
      </c>
      <c r="D1452" s="1">
        <v>44285</v>
      </c>
      <c r="E1452" s="1">
        <f>EDATE(Table_Satış[[#This Row],[Tarix]], 2)  + 5</f>
        <v>44351</v>
      </c>
      <c r="F1452">
        <v>4</v>
      </c>
      <c r="G1452">
        <v>20</v>
      </c>
      <c r="H1452">
        <v>4</v>
      </c>
      <c r="I1452">
        <v>780</v>
      </c>
      <c r="J1452">
        <v>3900</v>
      </c>
      <c r="K1452">
        <v>3900</v>
      </c>
      <c r="L1452" t="s">
        <v>40</v>
      </c>
      <c r="M1452" t="s">
        <v>38</v>
      </c>
    </row>
    <row r="1453" spans="1:13" x14ac:dyDescent="0.25">
      <c r="A1453">
        <v>301</v>
      </c>
      <c r="B1453">
        <v>5</v>
      </c>
      <c r="C1453">
        <v>24</v>
      </c>
      <c r="D1453" s="1">
        <v>44287</v>
      </c>
      <c r="E1453" s="1">
        <f>EDATE(Table_Satış[[#This Row],[Tarix]], 2)  + 5</f>
        <v>44353</v>
      </c>
      <c r="F1453">
        <v>4</v>
      </c>
      <c r="G1453">
        <v>468</v>
      </c>
      <c r="H1453">
        <v>5</v>
      </c>
      <c r="I1453">
        <v>3900</v>
      </c>
      <c r="J1453">
        <v>93600</v>
      </c>
      <c r="K1453">
        <v>93600</v>
      </c>
      <c r="L1453" t="s">
        <v>45</v>
      </c>
      <c r="M1453" t="s">
        <v>44</v>
      </c>
    </row>
    <row r="1454" spans="1:13" x14ac:dyDescent="0.25">
      <c r="A1454">
        <v>204</v>
      </c>
      <c r="B1454">
        <v>4</v>
      </c>
      <c r="C1454">
        <v>1</v>
      </c>
      <c r="D1454" s="1">
        <v>44289</v>
      </c>
      <c r="E1454" s="1">
        <f>EDATE(Table_Satış[[#This Row],[Tarix]], 2)  + 5</f>
        <v>44355</v>
      </c>
      <c r="F1454">
        <v>4</v>
      </c>
      <c r="G1454">
        <v>8</v>
      </c>
      <c r="H1454">
        <v>1</v>
      </c>
      <c r="I1454">
        <v>1560</v>
      </c>
      <c r="J1454">
        <v>1560</v>
      </c>
      <c r="K1454">
        <v>1560</v>
      </c>
      <c r="L1454" t="s">
        <v>42</v>
      </c>
      <c r="M1454" t="s">
        <v>38</v>
      </c>
    </row>
    <row r="1455" spans="1:13" x14ac:dyDescent="0.25">
      <c r="A1455">
        <v>304</v>
      </c>
      <c r="B1455">
        <v>5</v>
      </c>
      <c r="C1455">
        <v>19</v>
      </c>
      <c r="D1455" s="1">
        <v>44296</v>
      </c>
      <c r="E1455" s="1">
        <f>EDATE(Table_Satış[[#This Row],[Tarix]], 2)  + 5</f>
        <v>44362</v>
      </c>
      <c r="F1455">
        <v>4</v>
      </c>
      <c r="G1455">
        <v>44</v>
      </c>
      <c r="H1455">
        <v>5</v>
      </c>
      <c r="I1455">
        <v>460</v>
      </c>
      <c r="J1455">
        <v>8740</v>
      </c>
      <c r="K1455">
        <v>8740</v>
      </c>
      <c r="L1455" t="s">
        <v>48</v>
      </c>
      <c r="M1455" t="s">
        <v>44</v>
      </c>
    </row>
    <row r="1456" spans="1:13" x14ac:dyDescent="0.25">
      <c r="A1456">
        <v>205</v>
      </c>
      <c r="B1456">
        <v>21</v>
      </c>
      <c r="C1456">
        <v>19</v>
      </c>
      <c r="D1456" s="1">
        <v>44297</v>
      </c>
      <c r="E1456" s="1">
        <f>EDATE(Table_Satış[[#This Row],[Tarix]], 2)  + 5</f>
        <v>44363</v>
      </c>
      <c r="F1456">
        <v>4</v>
      </c>
      <c r="G1456">
        <v>124</v>
      </c>
      <c r="H1456">
        <v>5</v>
      </c>
      <c r="I1456">
        <v>1300</v>
      </c>
      <c r="J1456">
        <v>24700</v>
      </c>
      <c r="K1456">
        <v>24700</v>
      </c>
      <c r="L1456" t="s">
        <v>43</v>
      </c>
      <c r="M1456" t="s">
        <v>38</v>
      </c>
    </row>
    <row r="1457" spans="1:13" x14ac:dyDescent="0.25">
      <c r="A1457">
        <v>201</v>
      </c>
      <c r="B1457">
        <v>2</v>
      </c>
      <c r="C1457">
        <v>16</v>
      </c>
      <c r="D1457" s="1">
        <v>44299</v>
      </c>
      <c r="E1457" s="1">
        <f>EDATE(Table_Satış[[#This Row],[Tarix]], 2)  + 5</f>
        <v>44365</v>
      </c>
      <c r="F1457">
        <v>4</v>
      </c>
      <c r="G1457">
        <v>114</v>
      </c>
      <c r="H1457">
        <v>1</v>
      </c>
      <c r="I1457">
        <v>1430</v>
      </c>
      <c r="J1457">
        <v>22880</v>
      </c>
      <c r="K1457">
        <v>22880</v>
      </c>
      <c r="L1457" t="s">
        <v>39</v>
      </c>
      <c r="M1457" t="s">
        <v>38</v>
      </c>
    </row>
    <row r="1458" spans="1:13" x14ac:dyDescent="0.25">
      <c r="A1458">
        <v>203</v>
      </c>
      <c r="B1458">
        <v>27</v>
      </c>
      <c r="C1458">
        <v>6</v>
      </c>
      <c r="D1458" s="1">
        <v>44307</v>
      </c>
      <c r="E1458" s="1">
        <f>EDATE(Table_Satış[[#This Row],[Tarix]], 2)  + 5</f>
        <v>44373</v>
      </c>
      <c r="F1458">
        <v>4</v>
      </c>
      <c r="G1458">
        <v>27</v>
      </c>
      <c r="H1458">
        <v>4</v>
      </c>
      <c r="I1458">
        <v>910</v>
      </c>
      <c r="J1458">
        <v>5460</v>
      </c>
      <c r="K1458">
        <v>5460</v>
      </c>
      <c r="L1458" t="s">
        <v>41</v>
      </c>
      <c r="M1458" t="s">
        <v>38</v>
      </c>
    </row>
    <row r="1459" spans="1:13" x14ac:dyDescent="0.25">
      <c r="A1459">
        <v>303</v>
      </c>
      <c r="B1459">
        <v>18</v>
      </c>
      <c r="C1459">
        <v>16</v>
      </c>
      <c r="D1459" s="1">
        <v>44308</v>
      </c>
      <c r="E1459" s="1">
        <f>EDATE(Table_Satış[[#This Row],[Tarix]], 2)  + 5</f>
        <v>44374</v>
      </c>
      <c r="F1459">
        <v>4</v>
      </c>
      <c r="G1459">
        <v>52</v>
      </c>
      <c r="H1459">
        <v>5</v>
      </c>
      <c r="I1459">
        <v>650</v>
      </c>
      <c r="J1459">
        <v>10400</v>
      </c>
      <c r="K1459">
        <v>10400</v>
      </c>
      <c r="L1459" t="s">
        <v>47</v>
      </c>
      <c r="M1459" t="s">
        <v>44</v>
      </c>
    </row>
    <row r="1460" spans="1:13" x14ac:dyDescent="0.25">
      <c r="A1460">
        <v>202</v>
      </c>
      <c r="B1460">
        <v>4</v>
      </c>
      <c r="C1460">
        <v>20</v>
      </c>
      <c r="D1460" s="1">
        <v>44310</v>
      </c>
      <c r="E1460" s="1">
        <f>EDATE(Table_Satış[[#This Row],[Tarix]], 2)  + 5</f>
        <v>44376</v>
      </c>
      <c r="F1460">
        <v>4</v>
      </c>
      <c r="G1460">
        <v>78</v>
      </c>
      <c r="H1460">
        <v>4</v>
      </c>
      <c r="I1460">
        <v>780</v>
      </c>
      <c r="J1460">
        <v>15600</v>
      </c>
      <c r="K1460">
        <v>15600</v>
      </c>
      <c r="L1460" t="s">
        <v>40</v>
      </c>
      <c r="M1460" t="s">
        <v>38</v>
      </c>
    </row>
    <row r="1461" spans="1:13" x14ac:dyDescent="0.25">
      <c r="A1461">
        <v>304</v>
      </c>
      <c r="B1461">
        <v>16</v>
      </c>
      <c r="C1461">
        <v>2</v>
      </c>
      <c r="D1461" s="1">
        <v>44310</v>
      </c>
      <c r="E1461" s="1">
        <f>EDATE(Table_Satış[[#This Row],[Tarix]], 2)  + 5</f>
        <v>44376</v>
      </c>
      <c r="F1461">
        <v>4</v>
      </c>
      <c r="G1461">
        <v>5</v>
      </c>
      <c r="H1461">
        <v>5</v>
      </c>
      <c r="I1461">
        <v>460</v>
      </c>
      <c r="J1461">
        <v>920</v>
      </c>
      <c r="K1461">
        <v>920</v>
      </c>
      <c r="L1461" t="s">
        <v>48</v>
      </c>
      <c r="M1461" t="s">
        <v>44</v>
      </c>
    </row>
    <row r="1462" spans="1:13" x14ac:dyDescent="0.25">
      <c r="A1462">
        <v>302</v>
      </c>
      <c r="B1462">
        <v>3</v>
      </c>
      <c r="C1462">
        <v>23</v>
      </c>
      <c r="D1462" s="1">
        <v>44310</v>
      </c>
      <c r="E1462" s="1">
        <f>EDATE(Table_Satış[[#This Row],[Tarix]], 2)  + 5</f>
        <v>44376</v>
      </c>
      <c r="F1462">
        <v>4</v>
      </c>
      <c r="G1462">
        <v>224</v>
      </c>
      <c r="H1462">
        <v>3</v>
      </c>
      <c r="I1462">
        <v>1950</v>
      </c>
      <c r="J1462">
        <v>44850</v>
      </c>
      <c r="K1462">
        <v>44850</v>
      </c>
      <c r="L1462" t="s">
        <v>46</v>
      </c>
      <c r="M1462" t="s">
        <v>44</v>
      </c>
    </row>
    <row r="1463" spans="1:13" x14ac:dyDescent="0.25">
      <c r="A1463">
        <v>202</v>
      </c>
      <c r="B1463">
        <v>29</v>
      </c>
      <c r="C1463">
        <v>21</v>
      </c>
      <c r="D1463" s="1">
        <v>44311</v>
      </c>
      <c r="E1463" s="1">
        <f>EDATE(Table_Satış[[#This Row],[Tarix]], 2)  + 5</f>
        <v>44377</v>
      </c>
      <c r="F1463">
        <v>4</v>
      </c>
      <c r="G1463">
        <v>82</v>
      </c>
      <c r="H1463">
        <v>6</v>
      </c>
      <c r="I1463">
        <v>780</v>
      </c>
      <c r="J1463">
        <v>16380</v>
      </c>
      <c r="K1463">
        <v>16380</v>
      </c>
      <c r="L1463" t="s">
        <v>40</v>
      </c>
      <c r="M1463" t="s">
        <v>38</v>
      </c>
    </row>
    <row r="1464" spans="1:13" x14ac:dyDescent="0.25">
      <c r="A1464">
        <v>105</v>
      </c>
      <c r="B1464">
        <v>18</v>
      </c>
      <c r="C1464">
        <v>2</v>
      </c>
      <c r="D1464" s="1">
        <v>44312</v>
      </c>
      <c r="E1464" s="1">
        <f>EDATE(Table_Satış[[#This Row],[Tarix]], 2)  + 5</f>
        <v>44378</v>
      </c>
      <c r="F1464">
        <v>4</v>
      </c>
      <c r="G1464">
        <v>8</v>
      </c>
      <c r="H1464">
        <v>6</v>
      </c>
      <c r="I1464">
        <v>780</v>
      </c>
      <c r="J1464">
        <v>1560</v>
      </c>
      <c r="K1464">
        <v>1560</v>
      </c>
      <c r="L1464" t="s">
        <v>37</v>
      </c>
      <c r="M1464" t="s">
        <v>30</v>
      </c>
    </row>
    <row r="1465" spans="1:13" x14ac:dyDescent="0.25">
      <c r="A1465">
        <v>302</v>
      </c>
      <c r="B1465">
        <v>4</v>
      </c>
      <c r="C1465">
        <v>25</v>
      </c>
      <c r="D1465" s="1">
        <v>44313</v>
      </c>
      <c r="E1465" s="1">
        <f>EDATE(Table_Satış[[#This Row],[Tarix]], 2)  + 5</f>
        <v>44379</v>
      </c>
      <c r="F1465">
        <v>4</v>
      </c>
      <c r="G1465">
        <v>244</v>
      </c>
      <c r="H1465">
        <v>6</v>
      </c>
      <c r="I1465">
        <v>1950</v>
      </c>
      <c r="J1465">
        <v>48750</v>
      </c>
      <c r="K1465">
        <v>48750</v>
      </c>
      <c r="L1465" t="s">
        <v>46</v>
      </c>
      <c r="M1465" t="s">
        <v>44</v>
      </c>
    </row>
    <row r="1466" spans="1:13" x14ac:dyDescent="0.25">
      <c r="A1466">
        <v>102</v>
      </c>
      <c r="B1466">
        <v>25</v>
      </c>
      <c r="C1466">
        <v>1</v>
      </c>
      <c r="D1466" s="1">
        <v>44314</v>
      </c>
      <c r="E1466" s="1">
        <f>EDATE(Table_Satış[[#This Row],[Tarix]], 2)  + 5</f>
        <v>44380</v>
      </c>
      <c r="F1466">
        <v>4</v>
      </c>
      <c r="G1466">
        <v>6</v>
      </c>
      <c r="H1466">
        <v>1</v>
      </c>
      <c r="I1466">
        <v>1170</v>
      </c>
      <c r="J1466">
        <v>1170</v>
      </c>
      <c r="K1466">
        <v>1170</v>
      </c>
      <c r="L1466" t="s">
        <v>33</v>
      </c>
      <c r="M1466" t="s">
        <v>30</v>
      </c>
    </row>
    <row r="1467" spans="1:13" x14ac:dyDescent="0.25">
      <c r="A1467">
        <v>204</v>
      </c>
      <c r="B1467">
        <v>3</v>
      </c>
      <c r="C1467">
        <v>3</v>
      </c>
      <c r="D1467" s="1">
        <v>44314</v>
      </c>
      <c r="E1467" s="1">
        <f>EDATE(Table_Satış[[#This Row],[Tarix]], 2)  + 5</f>
        <v>44380</v>
      </c>
      <c r="F1467">
        <v>4</v>
      </c>
      <c r="G1467">
        <v>23</v>
      </c>
      <c r="H1467">
        <v>4</v>
      </c>
      <c r="I1467">
        <v>1560</v>
      </c>
      <c r="J1467">
        <v>4680</v>
      </c>
      <c r="K1467">
        <v>4680</v>
      </c>
      <c r="L1467" t="s">
        <v>42</v>
      </c>
      <c r="M1467" t="s">
        <v>38</v>
      </c>
    </row>
    <row r="1468" spans="1:13" x14ac:dyDescent="0.25">
      <c r="A1468">
        <v>101</v>
      </c>
      <c r="B1468">
        <v>24</v>
      </c>
      <c r="C1468">
        <v>10</v>
      </c>
      <c r="D1468" s="1">
        <v>44315</v>
      </c>
      <c r="E1468" s="1">
        <f>EDATE(Table_Satış[[#This Row],[Tarix]], 2)  + 5</f>
        <v>44381</v>
      </c>
      <c r="F1468">
        <v>4</v>
      </c>
      <c r="G1468">
        <v>78</v>
      </c>
      <c r="H1468">
        <v>2</v>
      </c>
      <c r="I1468">
        <v>1560</v>
      </c>
      <c r="J1468">
        <v>15600</v>
      </c>
      <c r="K1468">
        <v>15600</v>
      </c>
      <c r="L1468" t="s">
        <v>31</v>
      </c>
      <c r="M1468" t="s">
        <v>30</v>
      </c>
    </row>
    <row r="1469" spans="1:13" x14ac:dyDescent="0.25">
      <c r="A1469">
        <v>203</v>
      </c>
      <c r="B1469">
        <v>23</v>
      </c>
      <c r="C1469">
        <v>2</v>
      </c>
      <c r="D1469" s="1">
        <v>44315</v>
      </c>
      <c r="E1469" s="1">
        <f>EDATE(Table_Satış[[#This Row],[Tarix]], 2)  + 5</f>
        <v>44381</v>
      </c>
      <c r="F1469">
        <v>4</v>
      </c>
      <c r="G1469">
        <v>9</v>
      </c>
      <c r="H1469">
        <v>6</v>
      </c>
      <c r="I1469">
        <v>910</v>
      </c>
      <c r="J1469">
        <v>1820</v>
      </c>
      <c r="K1469">
        <v>1820</v>
      </c>
      <c r="L1469" t="s">
        <v>41</v>
      </c>
      <c r="M1469" t="s">
        <v>38</v>
      </c>
    </row>
    <row r="1470" spans="1:13" x14ac:dyDescent="0.25">
      <c r="A1470">
        <v>203</v>
      </c>
      <c r="B1470">
        <v>26</v>
      </c>
      <c r="C1470">
        <v>15</v>
      </c>
      <c r="D1470" s="1">
        <v>44320</v>
      </c>
      <c r="E1470" s="1">
        <f>EDATE(Table_Satış[[#This Row],[Tarix]], 2)  + 5</f>
        <v>44386</v>
      </c>
      <c r="F1470">
        <v>4</v>
      </c>
      <c r="G1470">
        <v>68</v>
      </c>
      <c r="H1470">
        <v>6</v>
      </c>
      <c r="I1470">
        <v>910</v>
      </c>
      <c r="J1470">
        <v>13650</v>
      </c>
      <c r="K1470">
        <v>13650</v>
      </c>
      <c r="L1470" t="s">
        <v>41</v>
      </c>
      <c r="M1470" t="s">
        <v>38</v>
      </c>
    </row>
    <row r="1471" spans="1:13" x14ac:dyDescent="0.25">
      <c r="A1471">
        <v>201</v>
      </c>
      <c r="B1471">
        <v>22</v>
      </c>
      <c r="C1471">
        <v>23</v>
      </c>
      <c r="D1471" s="1">
        <v>44322</v>
      </c>
      <c r="E1471" s="1">
        <f>EDATE(Table_Satış[[#This Row],[Tarix]], 2)  + 5</f>
        <v>44388</v>
      </c>
      <c r="F1471">
        <v>4</v>
      </c>
      <c r="G1471">
        <v>164</v>
      </c>
      <c r="H1471">
        <v>1</v>
      </c>
      <c r="I1471">
        <v>1430</v>
      </c>
      <c r="J1471">
        <v>32890</v>
      </c>
      <c r="K1471">
        <v>32890</v>
      </c>
      <c r="L1471" t="s">
        <v>39</v>
      </c>
      <c r="M1471" t="s">
        <v>38</v>
      </c>
    </row>
    <row r="1472" spans="1:13" x14ac:dyDescent="0.25">
      <c r="A1472">
        <v>102</v>
      </c>
      <c r="B1472">
        <v>2</v>
      </c>
      <c r="C1472">
        <v>25</v>
      </c>
      <c r="D1472" s="1">
        <v>44323</v>
      </c>
      <c r="E1472" s="1">
        <f>EDATE(Table_Satış[[#This Row],[Tarix]], 2)  + 5</f>
        <v>44389</v>
      </c>
      <c r="F1472">
        <v>4</v>
      </c>
      <c r="G1472">
        <v>146</v>
      </c>
      <c r="H1472">
        <v>1</v>
      </c>
      <c r="I1472">
        <v>1170</v>
      </c>
      <c r="J1472">
        <v>29250</v>
      </c>
      <c r="K1472">
        <v>29250</v>
      </c>
      <c r="L1472" t="s">
        <v>33</v>
      </c>
      <c r="M1472" t="s">
        <v>30</v>
      </c>
    </row>
    <row r="1473" spans="1:13" x14ac:dyDescent="0.25">
      <c r="A1473">
        <v>101</v>
      </c>
      <c r="B1473">
        <v>22</v>
      </c>
      <c r="C1473">
        <v>10</v>
      </c>
      <c r="D1473" s="1">
        <v>44323</v>
      </c>
      <c r="E1473" s="1">
        <f>EDATE(Table_Satış[[#This Row],[Tarix]], 2)  + 5</f>
        <v>44389</v>
      </c>
      <c r="F1473">
        <v>4</v>
      </c>
      <c r="G1473">
        <v>78</v>
      </c>
      <c r="H1473">
        <v>4</v>
      </c>
      <c r="I1473">
        <v>1560</v>
      </c>
      <c r="J1473">
        <v>15600</v>
      </c>
      <c r="K1473">
        <v>15600</v>
      </c>
      <c r="L1473" t="s">
        <v>31</v>
      </c>
      <c r="M1473" t="s">
        <v>30</v>
      </c>
    </row>
    <row r="1474" spans="1:13" x14ac:dyDescent="0.25">
      <c r="A1474">
        <v>203</v>
      </c>
      <c r="B1474">
        <v>27</v>
      </c>
      <c r="C1474">
        <v>12</v>
      </c>
      <c r="D1474" s="1">
        <v>44324</v>
      </c>
      <c r="E1474" s="1">
        <f>EDATE(Table_Satış[[#This Row],[Tarix]], 2)  + 5</f>
        <v>44390</v>
      </c>
      <c r="F1474">
        <v>4</v>
      </c>
      <c r="G1474">
        <v>55</v>
      </c>
      <c r="H1474">
        <v>4</v>
      </c>
      <c r="I1474">
        <v>910</v>
      </c>
      <c r="J1474">
        <v>10920</v>
      </c>
      <c r="K1474">
        <v>10920</v>
      </c>
      <c r="L1474" t="s">
        <v>41</v>
      </c>
      <c r="M1474" t="s">
        <v>38</v>
      </c>
    </row>
    <row r="1475" spans="1:13" x14ac:dyDescent="0.25">
      <c r="A1475">
        <v>204</v>
      </c>
      <c r="B1475">
        <v>23</v>
      </c>
      <c r="C1475">
        <v>11</v>
      </c>
      <c r="D1475" s="1">
        <v>44326</v>
      </c>
      <c r="E1475" s="1">
        <f>EDATE(Table_Satış[[#This Row],[Tarix]], 2)  + 5</f>
        <v>44392</v>
      </c>
      <c r="F1475">
        <v>4</v>
      </c>
      <c r="G1475">
        <v>86</v>
      </c>
      <c r="H1475">
        <v>2</v>
      </c>
      <c r="I1475">
        <v>1560</v>
      </c>
      <c r="J1475">
        <v>17160</v>
      </c>
      <c r="K1475">
        <v>17160</v>
      </c>
      <c r="L1475" t="s">
        <v>42</v>
      </c>
      <c r="M1475" t="s">
        <v>38</v>
      </c>
    </row>
    <row r="1476" spans="1:13" x14ac:dyDescent="0.25">
      <c r="A1476">
        <v>204</v>
      </c>
      <c r="B1476">
        <v>8</v>
      </c>
      <c r="C1476">
        <v>15</v>
      </c>
      <c r="D1476" s="1">
        <v>44326</v>
      </c>
      <c r="E1476" s="1">
        <f>EDATE(Table_Satış[[#This Row],[Tarix]], 2)  + 5</f>
        <v>44392</v>
      </c>
      <c r="F1476">
        <v>4</v>
      </c>
      <c r="G1476">
        <v>117</v>
      </c>
      <c r="H1476">
        <v>3</v>
      </c>
      <c r="I1476">
        <v>1560</v>
      </c>
      <c r="J1476">
        <v>23400</v>
      </c>
      <c r="K1476">
        <v>23400</v>
      </c>
      <c r="L1476" t="s">
        <v>42</v>
      </c>
      <c r="M1476" t="s">
        <v>38</v>
      </c>
    </row>
    <row r="1477" spans="1:13" x14ac:dyDescent="0.25">
      <c r="A1477">
        <v>202</v>
      </c>
      <c r="B1477">
        <v>7</v>
      </c>
      <c r="C1477">
        <v>12</v>
      </c>
      <c r="D1477" s="1">
        <v>44326</v>
      </c>
      <c r="E1477" s="1">
        <f>EDATE(Table_Satış[[#This Row],[Tarix]], 2)  + 5</f>
        <v>44392</v>
      </c>
      <c r="F1477">
        <v>4</v>
      </c>
      <c r="G1477">
        <v>47</v>
      </c>
      <c r="H1477">
        <v>5</v>
      </c>
      <c r="I1477">
        <v>780</v>
      </c>
      <c r="J1477">
        <v>9360</v>
      </c>
      <c r="K1477">
        <v>9360</v>
      </c>
      <c r="L1477" t="s">
        <v>40</v>
      </c>
      <c r="M1477" t="s">
        <v>38</v>
      </c>
    </row>
    <row r="1478" spans="1:13" x14ac:dyDescent="0.25">
      <c r="A1478">
        <v>101</v>
      </c>
      <c r="B1478">
        <v>2</v>
      </c>
      <c r="C1478">
        <v>20</v>
      </c>
      <c r="D1478" s="1">
        <v>44328</v>
      </c>
      <c r="E1478" s="1">
        <f>EDATE(Table_Satış[[#This Row],[Tarix]], 2)  + 5</f>
        <v>44394</v>
      </c>
      <c r="F1478">
        <v>4</v>
      </c>
      <c r="G1478">
        <v>156</v>
      </c>
      <c r="H1478">
        <v>4</v>
      </c>
      <c r="I1478">
        <v>1560</v>
      </c>
      <c r="J1478">
        <v>31200</v>
      </c>
      <c r="K1478">
        <v>31200</v>
      </c>
      <c r="L1478" t="s">
        <v>31</v>
      </c>
      <c r="M1478" t="s">
        <v>30</v>
      </c>
    </row>
    <row r="1479" spans="1:13" x14ac:dyDescent="0.25">
      <c r="A1479">
        <v>101</v>
      </c>
      <c r="B1479">
        <v>28</v>
      </c>
      <c r="C1479">
        <v>23</v>
      </c>
      <c r="D1479" s="1">
        <v>44329</v>
      </c>
      <c r="E1479" s="1">
        <f>EDATE(Table_Satış[[#This Row],[Tarix]], 2)  + 5</f>
        <v>44395</v>
      </c>
      <c r="F1479">
        <v>4</v>
      </c>
      <c r="G1479">
        <v>179</v>
      </c>
      <c r="H1479">
        <v>2</v>
      </c>
      <c r="I1479">
        <v>1560</v>
      </c>
      <c r="J1479">
        <v>35880</v>
      </c>
      <c r="K1479">
        <v>35880</v>
      </c>
      <c r="L1479" t="s">
        <v>31</v>
      </c>
      <c r="M1479" t="s">
        <v>30</v>
      </c>
    </row>
    <row r="1480" spans="1:13" x14ac:dyDescent="0.25">
      <c r="A1480">
        <v>304</v>
      </c>
      <c r="B1480">
        <v>17</v>
      </c>
      <c r="C1480">
        <v>23</v>
      </c>
      <c r="D1480" s="1">
        <v>44329</v>
      </c>
      <c r="E1480" s="1">
        <f>EDATE(Table_Satış[[#This Row],[Tarix]], 2)  + 5</f>
        <v>44395</v>
      </c>
      <c r="F1480">
        <v>4</v>
      </c>
      <c r="G1480">
        <v>53</v>
      </c>
      <c r="H1480">
        <v>1</v>
      </c>
      <c r="I1480">
        <v>460</v>
      </c>
      <c r="J1480">
        <v>10580</v>
      </c>
      <c r="K1480">
        <v>10580</v>
      </c>
      <c r="L1480" t="s">
        <v>48</v>
      </c>
      <c r="M1480" t="s">
        <v>44</v>
      </c>
    </row>
    <row r="1481" spans="1:13" x14ac:dyDescent="0.25">
      <c r="A1481">
        <v>101</v>
      </c>
      <c r="B1481">
        <v>18</v>
      </c>
      <c r="C1481">
        <v>16</v>
      </c>
      <c r="D1481" s="1">
        <v>44329</v>
      </c>
      <c r="E1481" s="1">
        <f>EDATE(Table_Satış[[#This Row],[Tarix]], 2)  + 5</f>
        <v>44395</v>
      </c>
      <c r="F1481">
        <v>4</v>
      </c>
      <c r="G1481">
        <v>125</v>
      </c>
      <c r="H1481">
        <v>2</v>
      </c>
      <c r="I1481">
        <v>1560</v>
      </c>
      <c r="J1481">
        <v>24960</v>
      </c>
      <c r="K1481">
        <v>24960</v>
      </c>
      <c r="L1481" t="s">
        <v>31</v>
      </c>
      <c r="M1481" t="s">
        <v>30</v>
      </c>
    </row>
    <row r="1482" spans="1:13" x14ac:dyDescent="0.25">
      <c r="A1482">
        <v>304</v>
      </c>
      <c r="B1482">
        <v>24</v>
      </c>
      <c r="C1482">
        <v>6</v>
      </c>
      <c r="D1482" s="1">
        <v>44331</v>
      </c>
      <c r="E1482" s="1">
        <f>EDATE(Table_Satış[[#This Row],[Tarix]], 2)  + 5</f>
        <v>44397</v>
      </c>
      <c r="F1482">
        <v>4</v>
      </c>
      <c r="G1482">
        <v>14</v>
      </c>
      <c r="H1482">
        <v>4</v>
      </c>
      <c r="I1482">
        <v>460</v>
      </c>
      <c r="J1482">
        <v>2760</v>
      </c>
      <c r="K1482">
        <v>2760</v>
      </c>
      <c r="L1482" t="s">
        <v>48</v>
      </c>
      <c r="M1482" t="s">
        <v>44</v>
      </c>
    </row>
    <row r="1483" spans="1:13" x14ac:dyDescent="0.25">
      <c r="A1483">
        <v>205</v>
      </c>
      <c r="B1483">
        <v>24</v>
      </c>
      <c r="C1483">
        <v>25</v>
      </c>
      <c r="D1483" s="1">
        <v>44333</v>
      </c>
      <c r="E1483" s="1">
        <f>EDATE(Table_Satış[[#This Row],[Tarix]], 2)  + 5</f>
        <v>44399</v>
      </c>
      <c r="F1483">
        <v>4</v>
      </c>
      <c r="G1483">
        <v>163</v>
      </c>
      <c r="H1483">
        <v>7</v>
      </c>
      <c r="I1483">
        <v>1300</v>
      </c>
      <c r="J1483">
        <v>32500</v>
      </c>
      <c r="K1483">
        <v>32500</v>
      </c>
      <c r="L1483" t="s">
        <v>43</v>
      </c>
      <c r="M1483" t="s">
        <v>38</v>
      </c>
    </row>
    <row r="1484" spans="1:13" x14ac:dyDescent="0.25">
      <c r="A1484">
        <v>204</v>
      </c>
      <c r="B1484">
        <v>27</v>
      </c>
      <c r="C1484">
        <v>3</v>
      </c>
      <c r="D1484" s="1">
        <v>44333</v>
      </c>
      <c r="E1484" s="1">
        <f>EDATE(Table_Satış[[#This Row],[Tarix]], 2)  + 5</f>
        <v>44399</v>
      </c>
      <c r="F1484">
        <v>4</v>
      </c>
      <c r="G1484">
        <v>23</v>
      </c>
      <c r="H1484">
        <v>8</v>
      </c>
      <c r="I1484">
        <v>1560</v>
      </c>
      <c r="J1484">
        <v>4680</v>
      </c>
      <c r="K1484">
        <v>4680</v>
      </c>
      <c r="L1484" t="s">
        <v>42</v>
      </c>
      <c r="M1484" t="s">
        <v>38</v>
      </c>
    </row>
    <row r="1485" spans="1:13" x14ac:dyDescent="0.25">
      <c r="A1485">
        <v>304</v>
      </c>
      <c r="B1485">
        <v>16</v>
      </c>
      <c r="C1485">
        <v>9</v>
      </c>
      <c r="D1485" s="1">
        <v>44341</v>
      </c>
      <c r="E1485" s="1">
        <f>EDATE(Table_Satış[[#This Row],[Tarix]], 2)  + 5</f>
        <v>44407</v>
      </c>
      <c r="F1485">
        <v>4</v>
      </c>
      <c r="G1485">
        <v>21</v>
      </c>
      <c r="H1485">
        <v>8</v>
      </c>
      <c r="I1485">
        <v>460</v>
      </c>
      <c r="J1485">
        <v>4140</v>
      </c>
      <c r="K1485">
        <v>4140</v>
      </c>
      <c r="L1485" t="s">
        <v>48</v>
      </c>
      <c r="M1485" t="s">
        <v>44</v>
      </c>
    </row>
    <row r="1486" spans="1:13" x14ac:dyDescent="0.25">
      <c r="A1486">
        <v>203</v>
      </c>
      <c r="B1486">
        <v>26</v>
      </c>
      <c r="C1486">
        <v>7</v>
      </c>
      <c r="D1486" s="1">
        <v>44341</v>
      </c>
      <c r="E1486" s="1">
        <f>EDATE(Table_Satış[[#This Row],[Tarix]], 2)  + 5</f>
        <v>44407</v>
      </c>
      <c r="F1486">
        <v>4</v>
      </c>
      <c r="G1486">
        <v>32</v>
      </c>
      <c r="H1486">
        <v>6</v>
      </c>
      <c r="I1486">
        <v>910</v>
      </c>
      <c r="J1486">
        <v>6370</v>
      </c>
      <c r="K1486">
        <v>6370</v>
      </c>
      <c r="L1486" t="s">
        <v>41</v>
      </c>
      <c r="M1486" t="s">
        <v>38</v>
      </c>
    </row>
    <row r="1487" spans="1:13" x14ac:dyDescent="0.25">
      <c r="A1487">
        <v>304</v>
      </c>
      <c r="B1487">
        <v>7</v>
      </c>
      <c r="C1487">
        <v>1</v>
      </c>
      <c r="D1487" s="1">
        <v>44341</v>
      </c>
      <c r="E1487" s="1">
        <f>EDATE(Table_Satış[[#This Row],[Tarix]], 2)  + 5</f>
        <v>44407</v>
      </c>
      <c r="F1487">
        <v>4</v>
      </c>
      <c r="G1487">
        <v>2</v>
      </c>
      <c r="H1487">
        <v>1</v>
      </c>
      <c r="I1487">
        <v>460</v>
      </c>
      <c r="J1487">
        <v>460</v>
      </c>
      <c r="K1487">
        <v>460</v>
      </c>
      <c r="L1487" t="s">
        <v>48</v>
      </c>
      <c r="M1487" t="s">
        <v>44</v>
      </c>
    </row>
    <row r="1488" spans="1:13" x14ac:dyDescent="0.25">
      <c r="A1488">
        <v>303</v>
      </c>
      <c r="B1488">
        <v>2</v>
      </c>
      <c r="C1488">
        <v>4</v>
      </c>
      <c r="D1488" s="1">
        <v>44341</v>
      </c>
      <c r="E1488" s="1">
        <f>EDATE(Table_Satış[[#This Row],[Tarix]], 2)  + 5</f>
        <v>44407</v>
      </c>
      <c r="F1488">
        <v>4</v>
      </c>
      <c r="G1488">
        <v>13</v>
      </c>
      <c r="H1488">
        <v>6</v>
      </c>
      <c r="I1488">
        <v>650</v>
      </c>
      <c r="J1488">
        <v>2600</v>
      </c>
      <c r="K1488">
        <v>2600</v>
      </c>
      <c r="L1488" t="s">
        <v>47</v>
      </c>
      <c r="M1488" t="s">
        <v>44</v>
      </c>
    </row>
    <row r="1489" spans="1:13" x14ac:dyDescent="0.25">
      <c r="A1489">
        <v>103</v>
      </c>
      <c r="B1489">
        <v>18</v>
      </c>
      <c r="C1489">
        <v>6</v>
      </c>
      <c r="D1489" s="1">
        <v>44342</v>
      </c>
      <c r="E1489" s="1">
        <f>EDATE(Table_Satış[[#This Row],[Tarix]], 2)  + 5</f>
        <v>44408</v>
      </c>
      <c r="F1489">
        <v>4</v>
      </c>
      <c r="G1489">
        <v>16</v>
      </c>
      <c r="H1489">
        <v>2</v>
      </c>
      <c r="I1489">
        <v>520</v>
      </c>
      <c r="J1489">
        <v>3120</v>
      </c>
      <c r="K1489">
        <v>3120</v>
      </c>
      <c r="L1489" t="s">
        <v>35</v>
      </c>
      <c r="M1489" t="s">
        <v>30</v>
      </c>
    </row>
    <row r="1490" spans="1:13" x14ac:dyDescent="0.25">
      <c r="A1490">
        <v>202</v>
      </c>
      <c r="B1490">
        <v>27</v>
      </c>
      <c r="C1490">
        <v>8</v>
      </c>
      <c r="D1490" s="1">
        <v>44343</v>
      </c>
      <c r="E1490" s="1">
        <f>EDATE(Table_Satış[[#This Row],[Tarix]], 2)  + 5</f>
        <v>44409</v>
      </c>
      <c r="F1490">
        <v>4</v>
      </c>
      <c r="G1490">
        <v>31</v>
      </c>
      <c r="H1490">
        <v>3</v>
      </c>
      <c r="I1490">
        <v>780</v>
      </c>
      <c r="J1490">
        <v>6240</v>
      </c>
      <c r="K1490">
        <v>6240</v>
      </c>
      <c r="L1490" t="s">
        <v>40</v>
      </c>
      <c r="M1490" t="s">
        <v>38</v>
      </c>
    </row>
    <row r="1491" spans="1:13" x14ac:dyDescent="0.25">
      <c r="A1491">
        <v>303</v>
      </c>
      <c r="B1491">
        <v>11</v>
      </c>
      <c r="C1491">
        <v>16</v>
      </c>
      <c r="D1491" s="1">
        <v>44347</v>
      </c>
      <c r="E1491" s="1">
        <f>EDATE(Table_Satış[[#This Row],[Tarix]], 2)  + 5</f>
        <v>44413</v>
      </c>
      <c r="F1491">
        <v>4</v>
      </c>
      <c r="G1491">
        <v>52</v>
      </c>
      <c r="H1491">
        <v>8</v>
      </c>
      <c r="I1491">
        <v>650</v>
      </c>
      <c r="J1491">
        <v>10400</v>
      </c>
      <c r="K1491">
        <v>10400</v>
      </c>
      <c r="L1491" t="s">
        <v>47</v>
      </c>
      <c r="M1491" t="s">
        <v>44</v>
      </c>
    </row>
    <row r="1492" spans="1:13" x14ac:dyDescent="0.25">
      <c r="A1492">
        <v>301</v>
      </c>
      <c r="B1492">
        <v>28</v>
      </c>
      <c r="C1492">
        <v>7</v>
      </c>
      <c r="D1492" s="1">
        <v>44348</v>
      </c>
      <c r="E1492" s="1">
        <f>EDATE(Table_Satış[[#This Row],[Tarix]], 2)  + 5</f>
        <v>44414</v>
      </c>
      <c r="F1492">
        <v>4</v>
      </c>
      <c r="G1492">
        <v>137</v>
      </c>
      <c r="H1492">
        <v>7</v>
      </c>
      <c r="I1492">
        <v>3900</v>
      </c>
      <c r="J1492">
        <v>27300</v>
      </c>
      <c r="K1492">
        <v>27300</v>
      </c>
      <c r="L1492" t="s">
        <v>45</v>
      </c>
      <c r="M1492" t="s">
        <v>44</v>
      </c>
    </row>
    <row r="1493" spans="1:13" x14ac:dyDescent="0.25">
      <c r="A1493">
        <v>304</v>
      </c>
      <c r="B1493">
        <v>10</v>
      </c>
      <c r="C1493">
        <v>25</v>
      </c>
      <c r="D1493" s="1">
        <v>44348</v>
      </c>
      <c r="E1493" s="1">
        <f>EDATE(Table_Satış[[#This Row],[Tarix]], 2)  + 5</f>
        <v>44414</v>
      </c>
      <c r="F1493">
        <v>4</v>
      </c>
      <c r="G1493">
        <v>58</v>
      </c>
      <c r="H1493">
        <v>2</v>
      </c>
      <c r="I1493">
        <v>460</v>
      </c>
      <c r="J1493">
        <v>11500</v>
      </c>
      <c r="K1493">
        <v>11500</v>
      </c>
      <c r="L1493" t="s">
        <v>48</v>
      </c>
      <c r="M1493" t="s">
        <v>44</v>
      </c>
    </row>
    <row r="1494" spans="1:13" x14ac:dyDescent="0.25">
      <c r="A1494">
        <v>102</v>
      </c>
      <c r="B1494">
        <v>2</v>
      </c>
      <c r="C1494">
        <v>19</v>
      </c>
      <c r="D1494" s="1">
        <v>44349</v>
      </c>
      <c r="E1494" s="1">
        <f>EDATE(Table_Satış[[#This Row],[Tarix]], 2)  + 5</f>
        <v>44415</v>
      </c>
      <c r="F1494">
        <v>4</v>
      </c>
      <c r="G1494">
        <v>111</v>
      </c>
      <c r="H1494">
        <v>4</v>
      </c>
      <c r="I1494">
        <v>1170</v>
      </c>
      <c r="J1494">
        <v>22230</v>
      </c>
      <c r="K1494">
        <v>22230</v>
      </c>
      <c r="L1494" t="s">
        <v>33</v>
      </c>
      <c r="M1494" t="s">
        <v>30</v>
      </c>
    </row>
    <row r="1495" spans="1:13" x14ac:dyDescent="0.25">
      <c r="A1495">
        <v>103</v>
      </c>
      <c r="B1495">
        <v>23</v>
      </c>
      <c r="C1495">
        <v>4</v>
      </c>
      <c r="D1495" s="1">
        <v>44350</v>
      </c>
      <c r="E1495" s="1">
        <f>EDATE(Table_Satış[[#This Row],[Tarix]], 2)  + 5</f>
        <v>44416</v>
      </c>
      <c r="F1495">
        <v>4</v>
      </c>
      <c r="G1495">
        <v>10</v>
      </c>
      <c r="H1495">
        <v>3</v>
      </c>
      <c r="I1495">
        <v>520</v>
      </c>
      <c r="J1495">
        <v>2080</v>
      </c>
      <c r="K1495">
        <v>2080</v>
      </c>
      <c r="L1495" t="s">
        <v>35</v>
      </c>
      <c r="M1495" t="s">
        <v>30</v>
      </c>
    </row>
    <row r="1496" spans="1:13" x14ac:dyDescent="0.25">
      <c r="A1496">
        <v>102</v>
      </c>
      <c r="B1496">
        <v>26</v>
      </c>
      <c r="C1496">
        <v>9</v>
      </c>
      <c r="D1496" s="1">
        <v>44350</v>
      </c>
      <c r="E1496" s="1">
        <f>EDATE(Table_Satış[[#This Row],[Tarix]], 2)  + 5</f>
        <v>44416</v>
      </c>
      <c r="F1496">
        <v>4</v>
      </c>
      <c r="G1496">
        <v>53</v>
      </c>
      <c r="H1496">
        <v>3</v>
      </c>
      <c r="I1496">
        <v>1170</v>
      </c>
      <c r="J1496">
        <v>10530</v>
      </c>
      <c r="K1496">
        <v>10530</v>
      </c>
      <c r="L1496" t="s">
        <v>33</v>
      </c>
      <c r="M1496" t="s">
        <v>30</v>
      </c>
    </row>
    <row r="1497" spans="1:13" x14ac:dyDescent="0.25">
      <c r="A1497">
        <v>103</v>
      </c>
      <c r="B1497">
        <v>18</v>
      </c>
      <c r="C1497">
        <v>25</v>
      </c>
      <c r="D1497" s="1">
        <v>44350</v>
      </c>
      <c r="E1497" s="1">
        <f>EDATE(Table_Satış[[#This Row],[Tarix]], 2)  + 5</f>
        <v>44416</v>
      </c>
      <c r="F1497">
        <v>4</v>
      </c>
      <c r="G1497">
        <v>65</v>
      </c>
      <c r="H1497">
        <v>6</v>
      </c>
      <c r="I1497">
        <v>520</v>
      </c>
      <c r="J1497">
        <v>13000</v>
      </c>
      <c r="K1497">
        <v>13000</v>
      </c>
      <c r="L1497" t="s">
        <v>35</v>
      </c>
      <c r="M1497" t="s">
        <v>30</v>
      </c>
    </row>
    <row r="1498" spans="1:13" x14ac:dyDescent="0.25">
      <c r="A1498">
        <v>101</v>
      </c>
      <c r="B1498">
        <v>3</v>
      </c>
      <c r="C1498">
        <v>1</v>
      </c>
      <c r="D1498" s="1">
        <v>44351</v>
      </c>
      <c r="E1498" s="1">
        <f>EDATE(Table_Satış[[#This Row],[Tarix]], 2)  + 5</f>
        <v>44417</v>
      </c>
      <c r="F1498">
        <v>4</v>
      </c>
      <c r="G1498">
        <v>8</v>
      </c>
      <c r="H1498">
        <v>2</v>
      </c>
      <c r="I1498">
        <v>1560</v>
      </c>
      <c r="J1498">
        <v>1560</v>
      </c>
      <c r="K1498">
        <v>1560</v>
      </c>
      <c r="L1498" t="s">
        <v>31</v>
      </c>
      <c r="M1498" t="s">
        <v>30</v>
      </c>
    </row>
    <row r="1499" spans="1:13" x14ac:dyDescent="0.25">
      <c r="A1499">
        <v>303</v>
      </c>
      <c r="B1499">
        <v>11</v>
      </c>
      <c r="C1499">
        <v>15</v>
      </c>
      <c r="D1499" s="1">
        <v>44351</v>
      </c>
      <c r="E1499" s="1">
        <f>EDATE(Table_Satış[[#This Row],[Tarix]], 2)  + 5</f>
        <v>44417</v>
      </c>
      <c r="F1499">
        <v>4</v>
      </c>
      <c r="G1499">
        <v>49</v>
      </c>
      <c r="H1499">
        <v>7</v>
      </c>
      <c r="I1499">
        <v>650</v>
      </c>
      <c r="J1499">
        <v>9750</v>
      </c>
      <c r="K1499">
        <v>9750</v>
      </c>
      <c r="L1499" t="s">
        <v>47</v>
      </c>
      <c r="M1499" t="s">
        <v>44</v>
      </c>
    </row>
    <row r="1500" spans="1:13" x14ac:dyDescent="0.25">
      <c r="A1500">
        <v>305</v>
      </c>
      <c r="B1500">
        <v>14</v>
      </c>
      <c r="C1500">
        <v>13</v>
      </c>
      <c r="D1500" s="1">
        <v>44355</v>
      </c>
      <c r="E1500" s="1">
        <f>EDATE(Table_Satış[[#This Row],[Tarix]], 2)  + 5</f>
        <v>44421</v>
      </c>
      <c r="F1500">
        <v>4</v>
      </c>
      <c r="G1500">
        <v>7</v>
      </c>
      <c r="H1500">
        <v>6</v>
      </c>
      <c r="I1500">
        <v>100</v>
      </c>
      <c r="J1500">
        <v>1300</v>
      </c>
      <c r="K1500">
        <v>1300</v>
      </c>
      <c r="L1500" t="s">
        <v>49</v>
      </c>
      <c r="M1500" t="s">
        <v>44</v>
      </c>
    </row>
    <row r="1501" spans="1:13" x14ac:dyDescent="0.25">
      <c r="A1501">
        <v>103</v>
      </c>
      <c r="B1501">
        <v>25</v>
      </c>
      <c r="C1501">
        <v>8</v>
      </c>
      <c r="D1501" s="1">
        <v>44356</v>
      </c>
      <c r="E1501" s="1">
        <f>EDATE(Table_Satış[[#This Row],[Tarix]], 2)  + 5</f>
        <v>44422</v>
      </c>
      <c r="F1501">
        <v>4</v>
      </c>
      <c r="G1501">
        <v>21</v>
      </c>
      <c r="H1501">
        <v>2</v>
      </c>
      <c r="I1501">
        <v>520</v>
      </c>
      <c r="J1501">
        <v>4160</v>
      </c>
      <c r="K1501">
        <v>4160</v>
      </c>
      <c r="L1501" t="s">
        <v>35</v>
      </c>
      <c r="M1501" t="s">
        <v>30</v>
      </c>
    </row>
    <row r="1502" spans="1:13" x14ac:dyDescent="0.25">
      <c r="A1502">
        <v>302</v>
      </c>
      <c r="B1502">
        <v>12</v>
      </c>
      <c r="C1502">
        <v>18</v>
      </c>
      <c r="D1502" s="1">
        <v>44359</v>
      </c>
      <c r="E1502" s="1">
        <f>EDATE(Table_Satış[[#This Row],[Tarix]], 2)  + 5</f>
        <v>44425</v>
      </c>
      <c r="F1502">
        <v>4</v>
      </c>
      <c r="G1502">
        <v>176</v>
      </c>
      <c r="H1502">
        <v>1</v>
      </c>
      <c r="I1502">
        <v>1950</v>
      </c>
      <c r="J1502">
        <v>35100</v>
      </c>
      <c r="K1502">
        <v>35100</v>
      </c>
      <c r="L1502" t="s">
        <v>46</v>
      </c>
      <c r="M1502" t="s">
        <v>44</v>
      </c>
    </row>
    <row r="1503" spans="1:13" x14ac:dyDescent="0.25">
      <c r="A1503">
        <v>303</v>
      </c>
      <c r="B1503">
        <v>5</v>
      </c>
      <c r="C1503">
        <v>14</v>
      </c>
      <c r="D1503" s="1">
        <v>44361</v>
      </c>
      <c r="E1503" s="1">
        <f>EDATE(Table_Satış[[#This Row],[Tarix]], 2)  + 5</f>
        <v>44427</v>
      </c>
      <c r="F1503">
        <v>4</v>
      </c>
      <c r="G1503">
        <v>46</v>
      </c>
      <c r="H1503">
        <v>5</v>
      </c>
      <c r="I1503">
        <v>650</v>
      </c>
      <c r="J1503">
        <v>9100</v>
      </c>
      <c r="K1503">
        <v>9100</v>
      </c>
      <c r="L1503" t="s">
        <v>47</v>
      </c>
      <c r="M1503" t="s">
        <v>44</v>
      </c>
    </row>
    <row r="1504" spans="1:13" x14ac:dyDescent="0.25">
      <c r="A1504">
        <v>204</v>
      </c>
      <c r="B1504">
        <v>22</v>
      </c>
      <c r="C1504">
        <v>20</v>
      </c>
      <c r="D1504" s="1">
        <v>44361</v>
      </c>
      <c r="E1504" s="1">
        <f>EDATE(Table_Satış[[#This Row],[Tarix]], 2)  + 5</f>
        <v>44427</v>
      </c>
      <c r="F1504">
        <v>4</v>
      </c>
      <c r="G1504">
        <v>156</v>
      </c>
      <c r="H1504">
        <v>3</v>
      </c>
      <c r="I1504">
        <v>1560</v>
      </c>
      <c r="J1504">
        <v>31200</v>
      </c>
      <c r="K1504">
        <v>31200</v>
      </c>
      <c r="L1504" t="s">
        <v>42</v>
      </c>
      <c r="M1504" t="s">
        <v>38</v>
      </c>
    </row>
    <row r="1505" spans="1:13" x14ac:dyDescent="0.25">
      <c r="A1505">
        <v>303</v>
      </c>
      <c r="B1505">
        <v>14</v>
      </c>
      <c r="C1505">
        <v>6</v>
      </c>
      <c r="D1505" s="1">
        <v>44363</v>
      </c>
      <c r="E1505" s="1">
        <f>EDATE(Table_Satış[[#This Row],[Tarix]], 2)  + 5</f>
        <v>44429</v>
      </c>
      <c r="F1505">
        <v>4</v>
      </c>
      <c r="G1505">
        <v>20</v>
      </c>
      <c r="H1505">
        <v>1</v>
      </c>
      <c r="I1505">
        <v>650</v>
      </c>
      <c r="J1505">
        <v>3900</v>
      </c>
      <c r="K1505">
        <v>3900</v>
      </c>
      <c r="L1505" t="s">
        <v>47</v>
      </c>
      <c r="M1505" t="s">
        <v>44</v>
      </c>
    </row>
    <row r="1506" spans="1:13" x14ac:dyDescent="0.25">
      <c r="A1506">
        <v>103</v>
      </c>
      <c r="B1506">
        <v>22</v>
      </c>
      <c r="C1506">
        <v>3</v>
      </c>
      <c r="D1506" s="1">
        <v>44364</v>
      </c>
      <c r="E1506" s="1">
        <f>EDATE(Table_Satış[[#This Row],[Tarix]], 2)  + 5</f>
        <v>44430</v>
      </c>
      <c r="F1506">
        <v>4</v>
      </c>
      <c r="G1506">
        <v>8</v>
      </c>
      <c r="H1506">
        <v>7</v>
      </c>
      <c r="I1506">
        <v>520</v>
      </c>
      <c r="J1506">
        <v>1560</v>
      </c>
      <c r="K1506">
        <v>1560</v>
      </c>
      <c r="L1506" t="s">
        <v>35</v>
      </c>
      <c r="M1506" t="s">
        <v>30</v>
      </c>
    </row>
    <row r="1507" spans="1:13" x14ac:dyDescent="0.25">
      <c r="A1507">
        <v>204</v>
      </c>
      <c r="B1507">
        <v>4</v>
      </c>
      <c r="C1507">
        <v>20</v>
      </c>
      <c r="D1507" s="1">
        <v>44364</v>
      </c>
      <c r="E1507" s="1">
        <f>EDATE(Table_Satış[[#This Row],[Tarix]], 2)  + 5</f>
        <v>44430</v>
      </c>
      <c r="F1507">
        <v>4</v>
      </c>
      <c r="G1507">
        <v>156</v>
      </c>
      <c r="H1507">
        <v>2</v>
      </c>
      <c r="I1507">
        <v>1560</v>
      </c>
      <c r="J1507">
        <v>31200</v>
      </c>
      <c r="K1507">
        <v>31200</v>
      </c>
      <c r="L1507" t="s">
        <v>42</v>
      </c>
      <c r="M1507" t="s">
        <v>38</v>
      </c>
    </row>
    <row r="1508" spans="1:13" x14ac:dyDescent="0.25">
      <c r="A1508">
        <v>103</v>
      </c>
      <c r="B1508">
        <v>6</v>
      </c>
      <c r="C1508">
        <v>11</v>
      </c>
      <c r="D1508" s="1">
        <v>44365</v>
      </c>
      <c r="E1508" s="1">
        <f>EDATE(Table_Satış[[#This Row],[Tarix]], 2)  + 5</f>
        <v>44431</v>
      </c>
      <c r="F1508">
        <v>4</v>
      </c>
      <c r="G1508">
        <v>29</v>
      </c>
      <c r="H1508">
        <v>8</v>
      </c>
      <c r="I1508">
        <v>520</v>
      </c>
      <c r="J1508">
        <v>5720</v>
      </c>
      <c r="K1508">
        <v>5720</v>
      </c>
      <c r="L1508" t="s">
        <v>35</v>
      </c>
      <c r="M1508" t="s">
        <v>30</v>
      </c>
    </row>
    <row r="1509" spans="1:13" x14ac:dyDescent="0.25">
      <c r="A1509">
        <v>302</v>
      </c>
      <c r="B1509">
        <v>11</v>
      </c>
      <c r="C1509">
        <v>25</v>
      </c>
      <c r="D1509" s="1">
        <v>44365</v>
      </c>
      <c r="E1509" s="1">
        <f>EDATE(Table_Satış[[#This Row],[Tarix]], 2)  + 5</f>
        <v>44431</v>
      </c>
      <c r="F1509">
        <v>4</v>
      </c>
      <c r="G1509">
        <v>244</v>
      </c>
      <c r="H1509">
        <v>3</v>
      </c>
      <c r="I1509">
        <v>1950</v>
      </c>
      <c r="J1509">
        <v>48750</v>
      </c>
      <c r="K1509">
        <v>48750</v>
      </c>
      <c r="L1509" t="s">
        <v>46</v>
      </c>
      <c r="M1509" t="s">
        <v>44</v>
      </c>
    </row>
    <row r="1510" spans="1:13" x14ac:dyDescent="0.25">
      <c r="A1510">
        <v>202</v>
      </c>
      <c r="B1510">
        <v>6</v>
      </c>
      <c r="C1510">
        <v>7</v>
      </c>
      <c r="D1510" s="1">
        <v>44366</v>
      </c>
      <c r="E1510" s="1">
        <f>EDATE(Table_Satış[[#This Row],[Tarix]], 2)  + 5</f>
        <v>44432</v>
      </c>
      <c r="F1510">
        <v>4</v>
      </c>
      <c r="G1510">
        <v>27</v>
      </c>
      <c r="H1510">
        <v>2</v>
      </c>
      <c r="I1510">
        <v>780</v>
      </c>
      <c r="J1510">
        <v>5460</v>
      </c>
      <c r="K1510">
        <v>5460</v>
      </c>
      <c r="L1510" t="s">
        <v>40</v>
      </c>
      <c r="M1510" t="s">
        <v>38</v>
      </c>
    </row>
    <row r="1511" spans="1:13" x14ac:dyDescent="0.25">
      <c r="A1511">
        <v>102</v>
      </c>
      <c r="B1511">
        <v>20</v>
      </c>
      <c r="C1511">
        <v>21</v>
      </c>
      <c r="D1511" s="1">
        <v>44366</v>
      </c>
      <c r="E1511" s="1">
        <f>EDATE(Table_Satış[[#This Row],[Tarix]], 2)  + 5</f>
        <v>44432</v>
      </c>
      <c r="F1511">
        <v>4</v>
      </c>
      <c r="G1511">
        <v>123</v>
      </c>
      <c r="H1511">
        <v>2</v>
      </c>
      <c r="I1511">
        <v>1170</v>
      </c>
      <c r="J1511">
        <v>24570</v>
      </c>
      <c r="K1511">
        <v>24570</v>
      </c>
      <c r="L1511" t="s">
        <v>33</v>
      </c>
      <c r="M1511" t="s">
        <v>30</v>
      </c>
    </row>
    <row r="1512" spans="1:13" x14ac:dyDescent="0.25">
      <c r="A1512">
        <v>203</v>
      </c>
      <c r="B1512">
        <v>27</v>
      </c>
      <c r="C1512">
        <v>6</v>
      </c>
      <c r="D1512" s="1">
        <v>44370</v>
      </c>
      <c r="E1512" s="1">
        <f>EDATE(Table_Satış[[#This Row],[Tarix]], 2)  + 5</f>
        <v>44436</v>
      </c>
      <c r="F1512">
        <v>4</v>
      </c>
      <c r="G1512">
        <v>27</v>
      </c>
      <c r="H1512">
        <v>4</v>
      </c>
      <c r="I1512">
        <v>910</v>
      </c>
      <c r="J1512">
        <v>5460</v>
      </c>
      <c r="K1512">
        <v>5460</v>
      </c>
      <c r="L1512" t="s">
        <v>41</v>
      </c>
      <c r="M1512" t="s">
        <v>38</v>
      </c>
    </row>
    <row r="1513" spans="1:13" x14ac:dyDescent="0.25">
      <c r="A1513">
        <v>205</v>
      </c>
      <c r="B1513">
        <v>21</v>
      </c>
      <c r="C1513">
        <v>24</v>
      </c>
      <c r="D1513" s="1">
        <v>44372</v>
      </c>
      <c r="E1513" s="1">
        <f>EDATE(Table_Satış[[#This Row],[Tarix]], 2)  + 5</f>
        <v>44438</v>
      </c>
      <c r="F1513">
        <v>4</v>
      </c>
      <c r="G1513">
        <v>156</v>
      </c>
      <c r="H1513">
        <v>1</v>
      </c>
      <c r="I1513">
        <v>1300</v>
      </c>
      <c r="J1513">
        <v>31200</v>
      </c>
      <c r="K1513">
        <v>31200</v>
      </c>
      <c r="L1513" t="s">
        <v>43</v>
      </c>
      <c r="M1513" t="s">
        <v>38</v>
      </c>
    </row>
    <row r="1514" spans="1:13" x14ac:dyDescent="0.25">
      <c r="A1514">
        <v>306</v>
      </c>
      <c r="B1514">
        <v>14</v>
      </c>
      <c r="C1514">
        <v>7</v>
      </c>
      <c r="D1514" s="1">
        <v>44373</v>
      </c>
      <c r="E1514" s="1">
        <f>EDATE(Table_Satış[[#This Row],[Tarix]], 2)  + 5</f>
        <v>44439</v>
      </c>
      <c r="F1514">
        <v>4</v>
      </c>
      <c r="G1514">
        <v>16</v>
      </c>
      <c r="H1514">
        <v>3</v>
      </c>
      <c r="I1514">
        <v>460</v>
      </c>
      <c r="J1514">
        <v>3220</v>
      </c>
      <c r="K1514">
        <v>3220</v>
      </c>
      <c r="L1514" t="s">
        <v>50</v>
      </c>
      <c r="M1514" t="s">
        <v>44</v>
      </c>
    </row>
    <row r="1515" spans="1:13" x14ac:dyDescent="0.25">
      <c r="A1515">
        <v>204</v>
      </c>
      <c r="B1515">
        <v>22</v>
      </c>
      <c r="C1515">
        <v>13</v>
      </c>
      <c r="D1515" s="1">
        <v>44375</v>
      </c>
      <c r="E1515" s="1">
        <f>EDATE(Table_Satış[[#This Row],[Tarix]], 2)  + 5</f>
        <v>44441</v>
      </c>
      <c r="F1515">
        <v>4</v>
      </c>
      <c r="G1515">
        <v>101</v>
      </c>
      <c r="H1515">
        <v>3</v>
      </c>
      <c r="I1515">
        <v>1560</v>
      </c>
      <c r="J1515">
        <v>20280</v>
      </c>
      <c r="K1515">
        <v>20280</v>
      </c>
      <c r="L1515" t="s">
        <v>42</v>
      </c>
      <c r="M1515" t="s">
        <v>38</v>
      </c>
    </row>
    <row r="1516" spans="1:13" x14ac:dyDescent="0.25">
      <c r="A1516">
        <v>306</v>
      </c>
      <c r="B1516">
        <v>24</v>
      </c>
      <c r="C1516">
        <v>17</v>
      </c>
      <c r="D1516" s="1">
        <v>44377</v>
      </c>
      <c r="E1516" s="1">
        <f>EDATE(Table_Satış[[#This Row],[Tarix]], 2)  + 5</f>
        <v>44443</v>
      </c>
      <c r="F1516">
        <v>4</v>
      </c>
      <c r="G1516">
        <v>39</v>
      </c>
      <c r="H1516">
        <v>8</v>
      </c>
      <c r="I1516">
        <v>460</v>
      </c>
      <c r="J1516">
        <v>7820</v>
      </c>
      <c r="K1516">
        <v>7820</v>
      </c>
      <c r="L1516" t="s">
        <v>50</v>
      </c>
      <c r="M1516" t="s">
        <v>44</v>
      </c>
    </row>
    <row r="1517" spans="1:13" x14ac:dyDescent="0.25">
      <c r="A1517">
        <v>202</v>
      </c>
      <c r="B1517">
        <v>4</v>
      </c>
      <c r="C1517">
        <v>20</v>
      </c>
      <c r="D1517" s="1">
        <v>44377</v>
      </c>
      <c r="E1517" s="1">
        <f>EDATE(Table_Satış[[#This Row],[Tarix]], 2)  + 5</f>
        <v>44443</v>
      </c>
      <c r="F1517">
        <v>4</v>
      </c>
      <c r="G1517">
        <v>78</v>
      </c>
      <c r="H1517">
        <v>4</v>
      </c>
      <c r="I1517">
        <v>780</v>
      </c>
      <c r="J1517">
        <v>15600</v>
      </c>
      <c r="K1517">
        <v>15600</v>
      </c>
      <c r="L1517" t="s">
        <v>40</v>
      </c>
      <c r="M1517" t="s">
        <v>38</v>
      </c>
    </row>
    <row r="1518" spans="1:13" x14ac:dyDescent="0.25">
      <c r="A1518">
        <v>101</v>
      </c>
      <c r="B1518">
        <v>2</v>
      </c>
      <c r="C1518">
        <v>16</v>
      </c>
      <c r="D1518" s="1">
        <v>44377</v>
      </c>
      <c r="E1518" s="1">
        <f>EDATE(Table_Satış[[#This Row],[Tarix]], 2)  + 5</f>
        <v>44443</v>
      </c>
      <c r="F1518">
        <v>4</v>
      </c>
      <c r="G1518">
        <v>125</v>
      </c>
      <c r="H1518">
        <v>2</v>
      </c>
      <c r="I1518">
        <v>1560</v>
      </c>
      <c r="J1518">
        <v>24960</v>
      </c>
      <c r="K1518">
        <v>24960</v>
      </c>
      <c r="L1518" t="s">
        <v>31</v>
      </c>
      <c r="M1518" t="s">
        <v>30</v>
      </c>
    </row>
    <row r="1519" spans="1:13" x14ac:dyDescent="0.25">
      <c r="A1519">
        <v>305</v>
      </c>
      <c r="B1519">
        <v>5</v>
      </c>
      <c r="C1519">
        <v>12</v>
      </c>
      <c r="D1519" s="1">
        <v>44377</v>
      </c>
      <c r="E1519" s="1">
        <f>EDATE(Table_Satış[[#This Row],[Tarix]], 2)  + 5</f>
        <v>44443</v>
      </c>
      <c r="F1519">
        <v>4</v>
      </c>
      <c r="G1519">
        <v>6</v>
      </c>
      <c r="H1519">
        <v>7</v>
      </c>
      <c r="I1519">
        <v>100</v>
      </c>
      <c r="J1519">
        <v>1200</v>
      </c>
      <c r="K1519">
        <v>1200</v>
      </c>
      <c r="L1519" t="s">
        <v>49</v>
      </c>
      <c r="M1519" t="s">
        <v>44</v>
      </c>
    </row>
    <row r="1520" spans="1:13" x14ac:dyDescent="0.25">
      <c r="A1520">
        <v>303</v>
      </c>
      <c r="B1520">
        <v>24</v>
      </c>
      <c r="C1520">
        <v>4</v>
      </c>
      <c r="D1520" s="1">
        <v>44378</v>
      </c>
      <c r="E1520" s="1">
        <f>EDATE(Table_Satış[[#This Row],[Tarix]], 2)  + 5</f>
        <v>44445</v>
      </c>
      <c r="F1520">
        <v>4</v>
      </c>
      <c r="G1520">
        <v>13</v>
      </c>
      <c r="H1520">
        <v>5</v>
      </c>
      <c r="I1520">
        <v>650</v>
      </c>
      <c r="J1520">
        <v>2600</v>
      </c>
      <c r="K1520">
        <v>2600</v>
      </c>
      <c r="L1520" t="s">
        <v>47</v>
      </c>
      <c r="M1520" t="s">
        <v>44</v>
      </c>
    </row>
    <row r="1521" spans="1:13" x14ac:dyDescent="0.25">
      <c r="A1521">
        <v>101</v>
      </c>
      <c r="B1521">
        <v>26</v>
      </c>
      <c r="C1521">
        <v>7</v>
      </c>
      <c r="D1521" s="1">
        <v>44379</v>
      </c>
      <c r="E1521" s="1">
        <f>EDATE(Table_Satış[[#This Row],[Tarix]], 2)  + 5</f>
        <v>44446</v>
      </c>
      <c r="F1521">
        <v>4</v>
      </c>
      <c r="G1521">
        <v>55</v>
      </c>
      <c r="H1521">
        <v>8</v>
      </c>
      <c r="I1521">
        <v>1560</v>
      </c>
      <c r="J1521">
        <v>10920</v>
      </c>
      <c r="K1521">
        <v>10920</v>
      </c>
      <c r="L1521" t="s">
        <v>31</v>
      </c>
      <c r="M1521" t="s">
        <v>30</v>
      </c>
    </row>
    <row r="1522" spans="1:13" x14ac:dyDescent="0.25">
      <c r="A1522">
        <v>205</v>
      </c>
      <c r="B1522">
        <v>2</v>
      </c>
      <c r="C1522">
        <v>21</v>
      </c>
      <c r="D1522" s="1">
        <v>44379</v>
      </c>
      <c r="E1522" s="1">
        <f>EDATE(Table_Satış[[#This Row],[Tarix]], 2)  + 5</f>
        <v>44446</v>
      </c>
      <c r="F1522">
        <v>4</v>
      </c>
      <c r="G1522">
        <v>137</v>
      </c>
      <c r="H1522">
        <v>3</v>
      </c>
      <c r="I1522">
        <v>1300</v>
      </c>
      <c r="J1522">
        <v>27300</v>
      </c>
      <c r="K1522">
        <v>27300</v>
      </c>
      <c r="L1522" t="s">
        <v>43</v>
      </c>
      <c r="M1522" t="s">
        <v>38</v>
      </c>
    </row>
    <row r="1523" spans="1:13" x14ac:dyDescent="0.25">
      <c r="A1523">
        <v>201</v>
      </c>
      <c r="B1523">
        <v>10</v>
      </c>
      <c r="C1523">
        <v>5</v>
      </c>
      <c r="D1523" s="1">
        <v>44381</v>
      </c>
      <c r="E1523" s="1">
        <f>EDATE(Table_Satış[[#This Row],[Tarix]], 2)  + 5</f>
        <v>44448</v>
      </c>
      <c r="F1523">
        <v>4</v>
      </c>
      <c r="G1523">
        <v>36</v>
      </c>
      <c r="H1523">
        <v>8</v>
      </c>
      <c r="I1523">
        <v>1430</v>
      </c>
      <c r="J1523">
        <v>7150</v>
      </c>
      <c r="K1523">
        <v>7150</v>
      </c>
      <c r="L1523" t="s">
        <v>39</v>
      </c>
      <c r="M1523" t="s">
        <v>38</v>
      </c>
    </row>
    <row r="1524" spans="1:13" x14ac:dyDescent="0.25">
      <c r="A1524">
        <v>301</v>
      </c>
      <c r="B1524">
        <v>24</v>
      </c>
      <c r="C1524">
        <v>8</v>
      </c>
      <c r="D1524" s="1">
        <v>44381</v>
      </c>
      <c r="E1524" s="1">
        <f>EDATE(Table_Satış[[#This Row],[Tarix]], 2)  + 5</f>
        <v>44448</v>
      </c>
      <c r="F1524">
        <v>4</v>
      </c>
      <c r="G1524">
        <v>156</v>
      </c>
      <c r="H1524">
        <v>2</v>
      </c>
      <c r="I1524">
        <v>3900</v>
      </c>
      <c r="J1524">
        <v>31200</v>
      </c>
      <c r="K1524">
        <v>31200</v>
      </c>
      <c r="L1524" t="s">
        <v>45</v>
      </c>
      <c r="M1524" t="s">
        <v>44</v>
      </c>
    </row>
    <row r="1525" spans="1:13" x14ac:dyDescent="0.25">
      <c r="A1525">
        <v>305</v>
      </c>
      <c r="B1525">
        <v>26</v>
      </c>
      <c r="C1525">
        <v>22</v>
      </c>
      <c r="D1525" s="1">
        <v>44381</v>
      </c>
      <c r="E1525" s="1">
        <f>EDATE(Table_Satış[[#This Row],[Tarix]], 2)  + 5</f>
        <v>44448</v>
      </c>
      <c r="F1525">
        <v>4</v>
      </c>
      <c r="G1525">
        <v>11</v>
      </c>
      <c r="H1525">
        <v>4</v>
      </c>
      <c r="I1525">
        <v>100</v>
      </c>
      <c r="J1525">
        <v>2200</v>
      </c>
      <c r="K1525">
        <v>2200</v>
      </c>
      <c r="L1525" t="s">
        <v>49</v>
      </c>
      <c r="M1525" t="s">
        <v>44</v>
      </c>
    </row>
    <row r="1526" spans="1:13" x14ac:dyDescent="0.25">
      <c r="A1526">
        <v>205</v>
      </c>
      <c r="B1526">
        <v>2</v>
      </c>
      <c r="C1526">
        <v>6</v>
      </c>
      <c r="D1526" s="1">
        <v>44382</v>
      </c>
      <c r="E1526" s="1">
        <f>EDATE(Table_Satış[[#This Row],[Tarix]], 2)  + 5</f>
        <v>44449</v>
      </c>
      <c r="F1526">
        <v>4</v>
      </c>
      <c r="G1526">
        <v>39</v>
      </c>
      <c r="H1526">
        <v>7</v>
      </c>
      <c r="I1526">
        <v>1300</v>
      </c>
      <c r="J1526">
        <v>7800</v>
      </c>
      <c r="K1526">
        <v>7800</v>
      </c>
      <c r="L1526" t="s">
        <v>43</v>
      </c>
      <c r="M1526" t="s">
        <v>38</v>
      </c>
    </row>
    <row r="1527" spans="1:13" x14ac:dyDescent="0.25">
      <c r="A1527">
        <v>301</v>
      </c>
      <c r="B1527">
        <v>22</v>
      </c>
      <c r="C1527">
        <v>25</v>
      </c>
      <c r="D1527" s="1">
        <v>44382</v>
      </c>
      <c r="E1527" s="1">
        <f>EDATE(Table_Satış[[#This Row],[Tarix]], 2)  + 5</f>
        <v>44449</v>
      </c>
      <c r="F1527">
        <v>4</v>
      </c>
      <c r="G1527">
        <v>488</v>
      </c>
      <c r="H1527">
        <v>2</v>
      </c>
      <c r="I1527">
        <v>3900</v>
      </c>
      <c r="J1527">
        <v>97500</v>
      </c>
      <c r="K1527">
        <v>97500</v>
      </c>
      <c r="L1527" t="s">
        <v>45</v>
      </c>
      <c r="M1527" t="s">
        <v>44</v>
      </c>
    </row>
    <row r="1528" spans="1:13" x14ac:dyDescent="0.25">
      <c r="A1528">
        <v>202</v>
      </c>
      <c r="B1528">
        <v>7</v>
      </c>
      <c r="C1528">
        <v>14</v>
      </c>
      <c r="D1528" s="1">
        <v>44385</v>
      </c>
      <c r="E1528" s="1">
        <f>EDATE(Table_Satış[[#This Row],[Tarix]], 2)  + 5</f>
        <v>44452</v>
      </c>
      <c r="F1528">
        <v>4</v>
      </c>
      <c r="G1528">
        <v>55</v>
      </c>
      <c r="H1528">
        <v>6</v>
      </c>
      <c r="I1528">
        <v>780</v>
      </c>
      <c r="J1528">
        <v>10920</v>
      </c>
      <c r="K1528">
        <v>10920</v>
      </c>
      <c r="L1528" t="s">
        <v>40</v>
      </c>
      <c r="M1528" t="s">
        <v>38</v>
      </c>
    </row>
    <row r="1529" spans="1:13" x14ac:dyDescent="0.25">
      <c r="A1529">
        <v>203</v>
      </c>
      <c r="B1529">
        <v>26</v>
      </c>
      <c r="C1529">
        <v>1</v>
      </c>
      <c r="D1529" s="1">
        <v>44387</v>
      </c>
      <c r="E1529" s="1">
        <f>EDATE(Table_Satış[[#This Row],[Tarix]], 2)  + 5</f>
        <v>44454</v>
      </c>
      <c r="F1529">
        <v>4</v>
      </c>
      <c r="G1529">
        <v>5</v>
      </c>
      <c r="H1529">
        <v>4</v>
      </c>
      <c r="I1529">
        <v>910</v>
      </c>
      <c r="J1529">
        <v>910</v>
      </c>
      <c r="K1529">
        <v>910</v>
      </c>
      <c r="L1529" t="s">
        <v>41</v>
      </c>
      <c r="M1529" t="s">
        <v>38</v>
      </c>
    </row>
    <row r="1530" spans="1:13" x14ac:dyDescent="0.25">
      <c r="A1530">
        <v>102</v>
      </c>
      <c r="B1530">
        <v>25</v>
      </c>
      <c r="C1530">
        <v>25</v>
      </c>
      <c r="D1530" s="1">
        <v>44387</v>
      </c>
      <c r="E1530" s="1">
        <f>EDATE(Table_Satış[[#This Row],[Tarix]], 2)  + 5</f>
        <v>44454</v>
      </c>
      <c r="F1530">
        <v>4</v>
      </c>
      <c r="G1530">
        <v>146</v>
      </c>
      <c r="H1530">
        <v>3</v>
      </c>
      <c r="I1530">
        <v>1170</v>
      </c>
      <c r="J1530">
        <v>29250</v>
      </c>
      <c r="K1530">
        <v>29250</v>
      </c>
      <c r="L1530" t="s">
        <v>33</v>
      </c>
      <c r="M1530" t="s">
        <v>30</v>
      </c>
    </row>
    <row r="1531" spans="1:13" x14ac:dyDescent="0.25">
      <c r="A1531">
        <v>303</v>
      </c>
      <c r="B1531">
        <v>26</v>
      </c>
      <c r="C1531">
        <v>7</v>
      </c>
      <c r="D1531" s="1">
        <v>44388</v>
      </c>
      <c r="E1531" s="1">
        <f>EDATE(Table_Satış[[#This Row],[Tarix]], 2)  + 5</f>
        <v>44455</v>
      </c>
      <c r="F1531">
        <v>4</v>
      </c>
      <c r="G1531">
        <v>23</v>
      </c>
      <c r="H1531">
        <v>6</v>
      </c>
      <c r="I1531">
        <v>650</v>
      </c>
      <c r="J1531">
        <v>4550</v>
      </c>
      <c r="K1531">
        <v>4550</v>
      </c>
      <c r="L1531" t="s">
        <v>47</v>
      </c>
      <c r="M1531" t="s">
        <v>44</v>
      </c>
    </row>
    <row r="1532" spans="1:13" x14ac:dyDescent="0.25">
      <c r="A1532">
        <v>205</v>
      </c>
      <c r="B1532">
        <v>29</v>
      </c>
      <c r="C1532">
        <v>18</v>
      </c>
      <c r="D1532" s="1">
        <v>44389</v>
      </c>
      <c r="E1532" s="1">
        <f>EDATE(Table_Satış[[#This Row],[Tarix]], 2)  + 5</f>
        <v>44456</v>
      </c>
      <c r="F1532">
        <v>4</v>
      </c>
      <c r="G1532">
        <v>117</v>
      </c>
      <c r="H1532">
        <v>1</v>
      </c>
      <c r="I1532">
        <v>1300</v>
      </c>
      <c r="J1532">
        <v>23400</v>
      </c>
      <c r="K1532">
        <v>23400</v>
      </c>
      <c r="L1532" t="s">
        <v>43</v>
      </c>
      <c r="M1532" t="s">
        <v>38</v>
      </c>
    </row>
    <row r="1533" spans="1:13" x14ac:dyDescent="0.25">
      <c r="A1533">
        <v>105</v>
      </c>
      <c r="B1533">
        <v>25</v>
      </c>
      <c r="C1533">
        <v>14</v>
      </c>
      <c r="D1533" s="1">
        <v>44389</v>
      </c>
      <c r="E1533" s="1">
        <f>EDATE(Table_Satış[[#This Row],[Tarix]], 2)  + 5</f>
        <v>44456</v>
      </c>
      <c r="F1533">
        <v>4</v>
      </c>
      <c r="G1533">
        <v>55</v>
      </c>
      <c r="H1533">
        <v>5</v>
      </c>
      <c r="I1533">
        <v>780</v>
      </c>
      <c r="J1533">
        <v>10920</v>
      </c>
      <c r="K1533">
        <v>10920</v>
      </c>
      <c r="L1533" t="s">
        <v>37</v>
      </c>
      <c r="M1533" t="s">
        <v>30</v>
      </c>
    </row>
    <row r="1534" spans="1:13" x14ac:dyDescent="0.25">
      <c r="A1534">
        <v>302</v>
      </c>
      <c r="B1534">
        <v>18</v>
      </c>
      <c r="C1534">
        <v>21</v>
      </c>
      <c r="D1534" s="1">
        <v>44389</v>
      </c>
      <c r="E1534" s="1">
        <f>EDATE(Table_Satış[[#This Row],[Tarix]], 2)  + 5</f>
        <v>44456</v>
      </c>
      <c r="F1534">
        <v>4</v>
      </c>
      <c r="G1534">
        <v>205</v>
      </c>
      <c r="H1534">
        <v>4</v>
      </c>
      <c r="I1534">
        <v>1950</v>
      </c>
      <c r="J1534">
        <v>40950</v>
      </c>
      <c r="K1534">
        <v>40950</v>
      </c>
      <c r="L1534" t="s">
        <v>46</v>
      </c>
      <c r="M1534" t="s">
        <v>44</v>
      </c>
    </row>
    <row r="1535" spans="1:13" x14ac:dyDescent="0.25">
      <c r="A1535">
        <v>204</v>
      </c>
      <c r="B1535">
        <v>27</v>
      </c>
      <c r="C1535">
        <v>19</v>
      </c>
      <c r="D1535" s="1">
        <v>44390</v>
      </c>
      <c r="E1535" s="1">
        <f>EDATE(Table_Satış[[#This Row],[Tarix]], 2)  + 5</f>
        <v>44457</v>
      </c>
      <c r="F1535">
        <v>4</v>
      </c>
      <c r="G1535">
        <v>148</v>
      </c>
      <c r="H1535">
        <v>1</v>
      </c>
      <c r="I1535">
        <v>1560</v>
      </c>
      <c r="J1535">
        <v>29640</v>
      </c>
      <c r="K1535">
        <v>29640</v>
      </c>
      <c r="L1535" t="s">
        <v>42</v>
      </c>
      <c r="M1535" t="s">
        <v>38</v>
      </c>
    </row>
    <row r="1536" spans="1:13" x14ac:dyDescent="0.25">
      <c r="A1536">
        <v>203</v>
      </c>
      <c r="B1536">
        <v>26</v>
      </c>
      <c r="C1536">
        <v>7</v>
      </c>
      <c r="D1536" s="1">
        <v>44392</v>
      </c>
      <c r="E1536" s="1">
        <f>EDATE(Table_Satış[[#This Row],[Tarix]], 2)  + 5</f>
        <v>44459</v>
      </c>
      <c r="F1536">
        <v>4</v>
      </c>
      <c r="G1536">
        <v>32</v>
      </c>
      <c r="H1536">
        <v>7</v>
      </c>
      <c r="I1536">
        <v>910</v>
      </c>
      <c r="J1536">
        <v>6370</v>
      </c>
      <c r="K1536">
        <v>6370</v>
      </c>
      <c r="L1536" t="s">
        <v>41</v>
      </c>
      <c r="M1536" t="s">
        <v>38</v>
      </c>
    </row>
    <row r="1537" spans="1:13" x14ac:dyDescent="0.25">
      <c r="A1537">
        <v>205</v>
      </c>
      <c r="B1537">
        <v>24</v>
      </c>
      <c r="C1537">
        <v>11</v>
      </c>
      <c r="D1537" s="1">
        <v>44393</v>
      </c>
      <c r="E1537" s="1">
        <f>EDATE(Table_Satış[[#This Row],[Tarix]], 2)  + 5</f>
        <v>44460</v>
      </c>
      <c r="F1537">
        <v>4</v>
      </c>
      <c r="G1537">
        <v>72</v>
      </c>
      <c r="H1537">
        <v>7</v>
      </c>
      <c r="I1537">
        <v>1300</v>
      </c>
      <c r="J1537">
        <v>14300</v>
      </c>
      <c r="K1537">
        <v>14300</v>
      </c>
      <c r="L1537" t="s">
        <v>43</v>
      </c>
      <c r="M1537" t="s">
        <v>38</v>
      </c>
    </row>
    <row r="1538" spans="1:13" x14ac:dyDescent="0.25">
      <c r="A1538">
        <v>105</v>
      </c>
      <c r="B1538">
        <v>15</v>
      </c>
      <c r="C1538">
        <v>4</v>
      </c>
      <c r="D1538" s="1">
        <v>44393</v>
      </c>
      <c r="E1538" s="1">
        <f>EDATE(Table_Satış[[#This Row],[Tarix]], 2)  + 5</f>
        <v>44460</v>
      </c>
      <c r="F1538">
        <v>4</v>
      </c>
      <c r="G1538">
        <v>16</v>
      </c>
      <c r="H1538">
        <v>2</v>
      </c>
      <c r="I1538">
        <v>780</v>
      </c>
      <c r="J1538">
        <v>3120</v>
      </c>
      <c r="K1538">
        <v>3120</v>
      </c>
      <c r="L1538" t="s">
        <v>37</v>
      </c>
      <c r="M1538" t="s">
        <v>30</v>
      </c>
    </row>
    <row r="1539" spans="1:13" x14ac:dyDescent="0.25">
      <c r="A1539">
        <v>203</v>
      </c>
      <c r="B1539">
        <v>29</v>
      </c>
      <c r="C1539">
        <v>21</v>
      </c>
      <c r="D1539" s="1">
        <v>44395</v>
      </c>
      <c r="E1539" s="1">
        <f>EDATE(Table_Satış[[#This Row],[Tarix]], 2)  + 5</f>
        <v>44462</v>
      </c>
      <c r="F1539">
        <v>4</v>
      </c>
      <c r="G1539">
        <v>96</v>
      </c>
      <c r="H1539">
        <v>4</v>
      </c>
      <c r="I1539">
        <v>910</v>
      </c>
      <c r="J1539">
        <v>19110</v>
      </c>
      <c r="K1539">
        <v>19110</v>
      </c>
      <c r="L1539" t="s">
        <v>41</v>
      </c>
      <c r="M1539" t="s">
        <v>38</v>
      </c>
    </row>
    <row r="1540" spans="1:13" x14ac:dyDescent="0.25">
      <c r="A1540">
        <v>201</v>
      </c>
      <c r="B1540">
        <v>22</v>
      </c>
      <c r="C1540">
        <v>8</v>
      </c>
      <c r="D1540" s="1">
        <v>44397</v>
      </c>
      <c r="E1540" s="1">
        <f>EDATE(Table_Satış[[#This Row],[Tarix]], 2)  + 5</f>
        <v>44464</v>
      </c>
      <c r="F1540">
        <v>4</v>
      </c>
      <c r="G1540">
        <v>57</v>
      </c>
      <c r="H1540">
        <v>4</v>
      </c>
      <c r="I1540">
        <v>1430</v>
      </c>
      <c r="J1540">
        <v>11440</v>
      </c>
      <c r="K1540">
        <v>11440</v>
      </c>
      <c r="L1540" t="s">
        <v>39</v>
      </c>
      <c r="M1540" t="s">
        <v>38</v>
      </c>
    </row>
    <row r="1541" spans="1:13" x14ac:dyDescent="0.25">
      <c r="A1541">
        <v>305</v>
      </c>
      <c r="B1541">
        <v>28</v>
      </c>
      <c r="C1541">
        <v>15</v>
      </c>
      <c r="D1541" s="1">
        <v>44397</v>
      </c>
      <c r="E1541" s="1">
        <f>EDATE(Table_Satış[[#This Row],[Tarix]], 2)  + 5</f>
        <v>44464</v>
      </c>
      <c r="F1541">
        <v>4</v>
      </c>
      <c r="G1541">
        <v>8</v>
      </c>
      <c r="H1541">
        <v>6</v>
      </c>
      <c r="I1541">
        <v>100</v>
      </c>
      <c r="J1541">
        <v>1500</v>
      </c>
      <c r="K1541">
        <v>1500</v>
      </c>
      <c r="L1541" t="s">
        <v>49</v>
      </c>
      <c r="M1541" t="s">
        <v>44</v>
      </c>
    </row>
    <row r="1542" spans="1:13" x14ac:dyDescent="0.25">
      <c r="A1542">
        <v>102</v>
      </c>
      <c r="B1542">
        <v>18</v>
      </c>
      <c r="C1542">
        <v>23</v>
      </c>
      <c r="D1542" s="1">
        <v>44398</v>
      </c>
      <c r="E1542" s="1">
        <f>EDATE(Table_Satış[[#This Row],[Tarix]], 2)  + 5</f>
        <v>44465</v>
      </c>
      <c r="F1542">
        <v>4</v>
      </c>
      <c r="G1542">
        <v>135</v>
      </c>
      <c r="H1542">
        <v>2</v>
      </c>
      <c r="I1542">
        <v>1170</v>
      </c>
      <c r="J1542">
        <v>26910</v>
      </c>
      <c r="K1542">
        <v>26910</v>
      </c>
      <c r="L1542" t="s">
        <v>33</v>
      </c>
      <c r="M1542" t="s">
        <v>30</v>
      </c>
    </row>
    <row r="1543" spans="1:13" x14ac:dyDescent="0.25">
      <c r="A1543">
        <v>305</v>
      </c>
      <c r="B1543">
        <v>7</v>
      </c>
      <c r="C1543">
        <v>14</v>
      </c>
      <c r="D1543" s="1">
        <v>44398</v>
      </c>
      <c r="E1543" s="1">
        <f>EDATE(Table_Satış[[#This Row],[Tarix]], 2)  + 5</f>
        <v>44465</v>
      </c>
      <c r="F1543">
        <v>4</v>
      </c>
      <c r="G1543">
        <v>7</v>
      </c>
      <c r="H1543">
        <v>8</v>
      </c>
      <c r="I1543">
        <v>100</v>
      </c>
      <c r="J1543">
        <v>1400</v>
      </c>
      <c r="K1543">
        <v>1400</v>
      </c>
      <c r="L1543" t="s">
        <v>49</v>
      </c>
      <c r="M1543" t="s">
        <v>44</v>
      </c>
    </row>
    <row r="1544" spans="1:13" x14ac:dyDescent="0.25">
      <c r="A1544">
        <v>103</v>
      </c>
      <c r="B1544">
        <v>22</v>
      </c>
      <c r="C1544">
        <v>7</v>
      </c>
      <c r="D1544" s="1">
        <v>44402</v>
      </c>
      <c r="E1544" s="1">
        <f>EDATE(Table_Satış[[#This Row],[Tarix]], 2)  + 5</f>
        <v>44469</v>
      </c>
      <c r="F1544">
        <v>4</v>
      </c>
      <c r="G1544">
        <v>18</v>
      </c>
      <c r="H1544">
        <v>2</v>
      </c>
      <c r="I1544">
        <v>520</v>
      </c>
      <c r="J1544">
        <v>3640</v>
      </c>
      <c r="K1544">
        <v>3640</v>
      </c>
      <c r="L1544" t="s">
        <v>35</v>
      </c>
      <c r="M1544" t="s">
        <v>30</v>
      </c>
    </row>
    <row r="1545" spans="1:13" x14ac:dyDescent="0.25">
      <c r="A1545">
        <v>203</v>
      </c>
      <c r="B1545">
        <v>29</v>
      </c>
      <c r="C1545">
        <v>24</v>
      </c>
      <c r="D1545" s="1">
        <v>44403</v>
      </c>
      <c r="E1545" s="1">
        <f>EDATE(Table_Satış[[#This Row],[Tarix]], 2)  + 5</f>
        <v>44470</v>
      </c>
      <c r="F1545">
        <v>4</v>
      </c>
      <c r="G1545">
        <v>109</v>
      </c>
      <c r="H1545">
        <v>3</v>
      </c>
      <c r="I1545">
        <v>910</v>
      </c>
      <c r="J1545">
        <v>21840</v>
      </c>
      <c r="K1545">
        <v>21840</v>
      </c>
      <c r="L1545" t="s">
        <v>41</v>
      </c>
      <c r="M1545" t="s">
        <v>38</v>
      </c>
    </row>
    <row r="1546" spans="1:13" x14ac:dyDescent="0.25">
      <c r="A1546">
        <v>306</v>
      </c>
      <c r="B1546">
        <v>11</v>
      </c>
      <c r="C1546">
        <v>7</v>
      </c>
      <c r="D1546" s="1">
        <v>44405</v>
      </c>
      <c r="E1546" s="1">
        <f>EDATE(Table_Satış[[#This Row],[Tarix]], 2)  + 5</f>
        <v>44472</v>
      </c>
      <c r="F1546">
        <v>4</v>
      </c>
      <c r="G1546">
        <v>16</v>
      </c>
      <c r="H1546">
        <v>2</v>
      </c>
      <c r="I1546">
        <v>460</v>
      </c>
      <c r="J1546">
        <v>3220</v>
      </c>
      <c r="K1546">
        <v>3220</v>
      </c>
      <c r="L1546" t="s">
        <v>50</v>
      </c>
      <c r="M1546" t="s">
        <v>44</v>
      </c>
    </row>
    <row r="1547" spans="1:13" x14ac:dyDescent="0.25">
      <c r="A1547">
        <v>302</v>
      </c>
      <c r="B1547">
        <v>7</v>
      </c>
      <c r="C1547">
        <v>12</v>
      </c>
      <c r="D1547" s="1">
        <v>44405</v>
      </c>
      <c r="E1547" s="1">
        <f>EDATE(Table_Satış[[#This Row],[Tarix]], 2)  + 5</f>
        <v>44472</v>
      </c>
      <c r="F1547">
        <v>4</v>
      </c>
      <c r="G1547">
        <v>117</v>
      </c>
      <c r="H1547">
        <v>1</v>
      </c>
      <c r="I1547">
        <v>1950</v>
      </c>
      <c r="J1547">
        <v>23400</v>
      </c>
      <c r="K1547">
        <v>23400</v>
      </c>
      <c r="L1547" t="s">
        <v>46</v>
      </c>
      <c r="M1547" t="s">
        <v>44</v>
      </c>
    </row>
    <row r="1548" spans="1:13" x14ac:dyDescent="0.25">
      <c r="A1548">
        <v>204</v>
      </c>
      <c r="B1548">
        <v>29</v>
      </c>
      <c r="C1548">
        <v>21</v>
      </c>
      <c r="D1548" s="1">
        <v>44406</v>
      </c>
      <c r="E1548" s="1">
        <f>EDATE(Table_Satış[[#This Row],[Tarix]], 2)  + 5</f>
        <v>44473</v>
      </c>
      <c r="F1548">
        <v>4</v>
      </c>
      <c r="G1548">
        <v>164</v>
      </c>
      <c r="H1548">
        <v>2</v>
      </c>
      <c r="I1548">
        <v>1560</v>
      </c>
      <c r="J1548">
        <v>32760</v>
      </c>
      <c r="K1548">
        <v>32760</v>
      </c>
      <c r="L1548" t="s">
        <v>42</v>
      </c>
      <c r="M1548" t="s">
        <v>38</v>
      </c>
    </row>
    <row r="1549" spans="1:13" x14ac:dyDescent="0.25">
      <c r="A1549">
        <v>305</v>
      </c>
      <c r="B1549">
        <v>1</v>
      </c>
      <c r="C1549">
        <v>16</v>
      </c>
      <c r="D1549" s="1">
        <v>44408</v>
      </c>
      <c r="E1549" s="1">
        <f>EDATE(Table_Satış[[#This Row],[Tarix]], 2)  + 5</f>
        <v>44474</v>
      </c>
      <c r="F1549">
        <v>4</v>
      </c>
      <c r="G1549">
        <v>8</v>
      </c>
      <c r="H1549">
        <v>4</v>
      </c>
      <c r="I1549">
        <v>100</v>
      </c>
      <c r="J1549">
        <v>1600</v>
      </c>
      <c r="K1549">
        <v>1600</v>
      </c>
      <c r="L1549" t="s">
        <v>49</v>
      </c>
      <c r="M1549" t="s">
        <v>44</v>
      </c>
    </row>
    <row r="1550" spans="1:13" x14ac:dyDescent="0.25">
      <c r="A1550">
        <v>301</v>
      </c>
      <c r="B1550">
        <v>14</v>
      </c>
      <c r="C1550">
        <v>18</v>
      </c>
      <c r="D1550" s="1">
        <v>44410</v>
      </c>
      <c r="E1550" s="1">
        <f>EDATE(Table_Satış[[#This Row],[Tarix]], 2)  + 5</f>
        <v>44476</v>
      </c>
      <c r="F1550">
        <v>4</v>
      </c>
      <c r="G1550">
        <v>351</v>
      </c>
      <c r="H1550">
        <v>8</v>
      </c>
      <c r="I1550">
        <v>3900</v>
      </c>
      <c r="J1550">
        <v>70200</v>
      </c>
      <c r="K1550">
        <v>70200</v>
      </c>
      <c r="L1550" t="s">
        <v>45</v>
      </c>
      <c r="M1550" t="s">
        <v>44</v>
      </c>
    </row>
    <row r="1551" spans="1:13" x14ac:dyDescent="0.25">
      <c r="A1551">
        <v>101</v>
      </c>
      <c r="B1551">
        <v>26</v>
      </c>
      <c r="C1551">
        <v>10</v>
      </c>
      <c r="D1551" s="1">
        <v>44414</v>
      </c>
      <c r="E1551" s="1">
        <f>EDATE(Table_Satış[[#This Row],[Tarix]], 2)  + 5</f>
        <v>44480</v>
      </c>
      <c r="F1551">
        <v>4</v>
      </c>
      <c r="G1551">
        <v>78</v>
      </c>
      <c r="H1551">
        <v>4</v>
      </c>
      <c r="I1551">
        <v>1560</v>
      </c>
      <c r="J1551">
        <v>15600</v>
      </c>
      <c r="K1551">
        <v>15600</v>
      </c>
      <c r="L1551" t="s">
        <v>31</v>
      </c>
      <c r="M1551" t="s">
        <v>30</v>
      </c>
    </row>
    <row r="1552" spans="1:13" x14ac:dyDescent="0.25">
      <c r="A1552">
        <v>304</v>
      </c>
      <c r="B1552">
        <v>21</v>
      </c>
      <c r="C1552">
        <v>8</v>
      </c>
      <c r="D1552" s="1">
        <v>44414</v>
      </c>
      <c r="E1552" s="1">
        <f>EDATE(Table_Satış[[#This Row],[Tarix]], 2)  + 5</f>
        <v>44480</v>
      </c>
      <c r="F1552">
        <v>4</v>
      </c>
      <c r="G1552">
        <v>18</v>
      </c>
      <c r="H1552">
        <v>1</v>
      </c>
      <c r="I1552">
        <v>460</v>
      </c>
      <c r="J1552">
        <v>3680</v>
      </c>
      <c r="K1552">
        <v>3680</v>
      </c>
      <c r="L1552" t="s">
        <v>48</v>
      </c>
      <c r="M1552" t="s">
        <v>44</v>
      </c>
    </row>
    <row r="1553" spans="1:13" x14ac:dyDescent="0.25">
      <c r="A1553">
        <v>101</v>
      </c>
      <c r="B1553">
        <v>23</v>
      </c>
      <c r="C1553">
        <v>21</v>
      </c>
      <c r="D1553" s="1">
        <v>44416</v>
      </c>
      <c r="E1553" s="1">
        <f>EDATE(Table_Satış[[#This Row],[Tarix]], 2)  + 5</f>
        <v>44482</v>
      </c>
      <c r="F1553">
        <v>4</v>
      </c>
      <c r="G1553">
        <v>164</v>
      </c>
      <c r="H1553">
        <v>3</v>
      </c>
      <c r="I1553">
        <v>1560</v>
      </c>
      <c r="J1553">
        <v>32760</v>
      </c>
      <c r="K1553">
        <v>32760</v>
      </c>
      <c r="L1553" t="s">
        <v>31</v>
      </c>
      <c r="M1553" t="s">
        <v>30</v>
      </c>
    </row>
    <row r="1554" spans="1:13" x14ac:dyDescent="0.25">
      <c r="A1554">
        <v>303</v>
      </c>
      <c r="B1554">
        <v>14</v>
      </c>
      <c r="C1554">
        <v>23</v>
      </c>
      <c r="D1554" s="1">
        <v>44416</v>
      </c>
      <c r="E1554" s="1">
        <f>EDATE(Table_Satış[[#This Row],[Tarix]], 2)  + 5</f>
        <v>44482</v>
      </c>
      <c r="F1554">
        <v>4</v>
      </c>
      <c r="G1554">
        <v>75</v>
      </c>
      <c r="H1554">
        <v>3</v>
      </c>
      <c r="I1554">
        <v>650</v>
      </c>
      <c r="J1554">
        <v>14950</v>
      </c>
      <c r="K1554">
        <v>14950</v>
      </c>
      <c r="L1554" t="s">
        <v>47</v>
      </c>
      <c r="M1554" t="s">
        <v>44</v>
      </c>
    </row>
    <row r="1555" spans="1:13" x14ac:dyDescent="0.25">
      <c r="A1555">
        <v>304</v>
      </c>
      <c r="B1555">
        <v>11</v>
      </c>
      <c r="C1555">
        <v>10</v>
      </c>
      <c r="D1555" s="1">
        <v>44416</v>
      </c>
      <c r="E1555" s="1">
        <f>EDATE(Table_Satış[[#This Row],[Tarix]], 2)  + 5</f>
        <v>44482</v>
      </c>
      <c r="F1555">
        <v>4</v>
      </c>
      <c r="G1555">
        <v>23</v>
      </c>
      <c r="H1555">
        <v>5</v>
      </c>
      <c r="I1555">
        <v>460</v>
      </c>
      <c r="J1555">
        <v>4600</v>
      </c>
      <c r="K1555">
        <v>4600</v>
      </c>
      <c r="L1555" t="s">
        <v>48</v>
      </c>
      <c r="M1555" t="s">
        <v>44</v>
      </c>
    </row>
    <row r="1556" spans="1:13" x14ac:dyDescent="0.25">
      <c r="A1556">
        <v>101</v>
      </c>
      <c r="B1556">
        <v>25</v>
      </c>
      <c r="C1556">
        <v>18</v>
      </c>
      <c r="D1556" s="1">
        <v>44417</v>
      </c>
      <c r="E1556" s="1">
        <f>EDATE(Table_Satış[[#This Row],[Tarix]], 2)  + 5</f>
        <v>44483</v>
      </c>
      <c r="F1556">
        <v>4</v>
      </c>
      <c r="G1556">
        <v>140</v>
      </c>
      <c r="H1556">
        <v>3</v>
      </c>
      <c r="I1556">
        <v>1560</v>
      </c>
      <c r="J1556">
        <v>28080</v>
      </c>
      <c r="K1556">
        <v>28080</v>
      </c>
      <c r="L1556" t="s">
        <v>31</v>
      </c>
      <c r="M1556" t="s">
        <v>30</v>
      </c>
    </row>
    <row r="1557" spans="1:13" x14ac:dyDescent="0.25">
      <c r="A1557">
        <v>305</v>
      </c>
      <c r="B1557">
        <v>2</v>
      </c>
      <c r="C1557">
        <v>13</v>
      </c>
      <c r="D1557" s="1">
        <v>44419</v>
      </c>
      <c r="E1557" s="1">
        <f>EDATE(Table_Satış[[#This Row],[Tarix]], 2)  + 5</f>
        <v>44485</v>
      </c>
      <c r="F1557">
        <v>4</v>
      </c>
      <c r="G1557">
        <v>7</v>
      </c>
      <c r="H1557">
        <v>1</v>
      </c>
      <c r="I1557">
        <v>100</v>
      </c>
      <c r="J1557">
        <v>1300</v>
      </c>
      <c r="K1557">
        <v>1300</v>
      </c>
      <c r="L1557" t="s">
        <v>49</v>
      </c>
      <c r="M1557" t="s">
        <v>44</v>
      </c>
    </row>
    <row r="1558" spans="1:13" x14ac:dyDescent="0.25">
      <c r="A1558">
        <v>205</v>
      </c>
      <c r="B1558">
        <v>3</v>
      </c>
      <c r="C1558">
        <v>24</v>
      </c>
      <c r="D1558" s="1">
        <v>44420</v>
      </c>
      <c r="E1558" s="1">
        <f>EDATE(Table_Satış[[#This Row],[Tarix]], 2)  + 5</f>
        <v>44486</v>
      </c>
      <c r="F1558">
        <v>4</v>
      </c>
      <c r="G1558">
        <v>156</v>
      </c>
      <c r="H1558">
        <v>8</v>
      </c>
      <c r="I1558">
        <v>1300</v>
      </c>
      <c r="J1558">
        <v>31200</v>
      </c>
      <c r="K1558">
        <v>31200</v>
      </c>
      <c r="L1558" t="s">
        <v>43</v>
      </c>
      <c r="M1558" t="s">
        <v>38</v>
      </c>
    </row>
    <row r="1559" spans="1:13" x14ac:dyDescent="0.25">
      <c r="A1559">
        <v>101</v>
      </c>
      <c r="B1559">
        <v>24</v>
      </c>
      <c r="C1559">
        <v>13</v>
      </c>
      <c r="D1559" s="1">
        <v>44424</v>
      </c>
      <c r="E1559" s="1">
        <f>EDATE(Table_Satış[[#This Row],[Tarix]], 2)  + 5</f>
        <v>44490</v>
      </c>
      <c r="F1559">
        <v>4</v>
      </c>
      <c r="G1559">
        <v>101</v>
      </c>
      <c r="H1559">
        <v>2</v>
      </c>
      <c r="I1559">
        <v>1560</v>
      </c>
      <c r="J1559">
        <v>20280</v>
      </c>
      <c r="K1559">
        <v>20280</v>
      </c>
      <c r="L1559" t="s">
        <v>31</v>
      </c>
      <c r="M1559" t="s">
        <v>30</v>
      </c>
    </row>
    <row r="1560" spans="1:13" x14ac:dyDescent="0.25">
      <c r="A1560">
        <v>201</v>
      </c>
      <c r="B1560">
        <v>24</v>
      </c>
      <c r="C1560">
        <v>25</v>
      </c>
      <c r="D1560" s="1">
        <v>44426</v>
      </c>
      <c r="E1560" s="1">
        <f>EDATE(Table_Satış[[#This Row],[Tarix]], 2)  + 5</f>
        <v>44492</v>
      </c>
      <c r="F1560">
        <v>4</v>
      </c>
      <c r="G1560">
        <v>179</v>
      </c>
      <c r="H1560">
        <v>7</v>
      </c>
      <c r="I1560">
        <v>1430</v>
      </c>
      <c r="J1560">
        <v>35750</v>
      </c>
      <c r="K1560">
        <v>35750</v>
      </c>
      <c r="L1560" t="s">
        <v>39</v>
      </c>
      <c r="M1560" t="s">
        <v>38</v>
      </c>
    </row>
    <row r="1561" spans="1:13" x14ac:dyDescent="0.25">
      <c r="A1561">
        <v>205</v>
      </c>
      <c r="B1561">
        <v>9</v>
      </c>
      <c r="C1561">
        <v>6</v>
      </c>
      <c r="D1561" s="1">
        <v>44427</v>
      </c>
      <c r="E1561" s="1">
        <f>EDATE(Table_Satış[[#This Row],[Tarix]], 2)  + 5</f>
        <v>44493</v>
      </c>
      <c r="F1561">
        <v>4</v>
      </c>
      <c r="G1561">
        <v>39</v>
      </c>
      <c r="H1561">
        <v>1</v>
      </c>
      <c r="I1561">
        <v>1300</v>
      </c>
      <c r="J1561">
        <v>7800</v>
      </c>
      <c r="K1561">
        <v>7800</v>
      </c>
      <c r="L1561" t="s">
        <v>43</v>
      </c>
      <c r="M1561" t="s">
        <v>38</v>
      </c>
    </row>
    <row r="1562" spans="1:13" x14ac:dyDescent="0.25">
      <c r="A1562">
        <v>303</v>
      </c>
      <c r="B1562">
        <v>7</v>
      </c>
      <c r="C1562">
        <v>6</v>
      </c>
      <c r="D1562" s="1">
        <v>44427</v>
      </c>
      <c r="E1562" s="1">
        <f>EDATE(Table_Satış[[#This Row],[Tarix]], 2)  + 5</f>
        <v>44493</v>
      </c>
      <c r="F1562">
        <v>4</v>
      </c>
      <c r="G1562">
        <v>20</v>
      </c>
      <c r="H1562">
        <v>6</v>
      </c>
      <c r="I1562">
        <v>650</v>
      </c>
      <c r="J1562">
        <v>3900</v>
      </c>
      <c r="K1562">
        <v>3900</v>
      </c>
      <c r="L1562" t="s">
        <v>47</v>
      </c>
      <c r="M1562" t="s">
        <v>44</v>
      </c>
    </row>
    <row r="1563" spans="1:13" x14ac:dyDescent="0.25">
      <c r="A1563">
        <v>205</v>
      </c>
      <c r="B1563">
        <v>26</v>
      </c>
      <c r="C1563">
        <v>7</v>
      </c>
      <c r="D1563" s="1">
        <v>44427</v>
      </c>
      <c r="E1563" s="1">
        <f>EDATE(Table_Satış[[#This Row],[Tarix]], 2)  + 5</f>
        <v>44493</v>
      </c>
      <c r="F1563">
        <v>4</v>
      </c>
      <c r="G1563">
        <v>46</v>
      </c>
      <c r="H1563">
        <v>6</v>
      </c>
      <c r="I1563">
        <v>1300</v>
      </c>
      <c r="J1563">
        <v>9100</v>
      </c>
      <c r="K1563">
        <v>9100</v>
      </c>
      <c r="L1563" t="s">
        <v>43</v>
      </c>
      <c r="M1563" t="s">
        <v>38</v>
      </c>
    </row>
    <row r="1564" spans="1:13" x14ac:dyDescent="0.25">
      <c r="A1564">
        <v>101</v>
      </c>
      <c r="B1564">
        <v>18</v>
      </c>
      <c r="C1564">
        <v>4</v>
      </c>
      <c r="D1564" s="1">
        <v>44427</v>
      </c>
      <c r="E1564" s="1">
        <f>EDATE(Table_Satış[[#This Row],[Tarix]], 2)  + 5</f>
        <v>44493</v>
      </c>
      <c r="F1564">
        <v>4</v>
      </c>
      <c r="G1564">
        <v>31</v>
      </c>
      <c r="H1564">
        <v>4</v>
      </c>
      <c r="I1564">
        <v>1560</v>
      </c>
      <c r="J1564">
        <v>6240</v>
      </c>
      <c r="K1564">
        <v>6240</v>
      </c>
      <c r="L1564" t="s">
        <v>31</v>
      </c>
      <c r="M1564" t="s">
        <v>30</v>
      </c>
    </row>
    <row r="1565" spans="1:13" x14ac:dyDescent="0.25">
      <c r="A1565">
        <v>105</v>
      </c>
      <c r="B1565">
        <v>4</v>
      </c>
      <c r="C1565">
        <v>23</v>
      </c>
      <c r="D1565" s="1">
        <v>44428</v>
      </c>
      <c r="E1565" s="1">
        <f>EDATE(Table_Satış[[#This Row],[Tarix]], 2)  + 5</f>
        <v>44494</v>
      </c>
      <c r="F1565">
        <v>4</v>
      </c>
      <c r="G1565">
        <v>90</v>
      </c>
      <c r="H1565">
        <v>4</v>
      </c>
      <c r="I1565">
        <v>780</v>
      </c>
      <c r="J1565">
        <v>17940</v>
      </c>
      <c r="K1565">
        <v>17940</v>
      </c>
      <c r="L1565" t="s">
        <v>37</v>
      </c>
      <c r="M1565" t="s">
        <v>30</v>
      </c>
    </row>
    <row r="1566" spans="1:13" x14ac:dyDescent="0.25">
      <c r="A1566">
        <v>302</v>
      </c>
      <c r="B1566">
        <v>28</v>
      </c>
      <c r="C1566">
        <v>18</v>
      </c>
      <c r="D1566" s="1">
        <v>44431</v>
      </c>
      <c r="E1566" s="1">
        <f>EDATE(Table_Satış[[#This Row],[Tarix]], 2)  + 5</f>
        <v>44497</v>
      </c>
      <c r="F1566">
        <v>4</v>
      </c>
      <c r="G1566">
        <v>176</v>
      </c>
      <c r="H1566">
        <v>8</v>
      </c>
      <c r="I1566">
        <v>1950</v>
      </c>
      <c r="J1566">
        <v>35100</v>
      </c>
      <c r="K1566">
        <v>35100</v>
      </c>
      <c r="L1566" t="s">
        <v>46</v>
      </c>
      <c r="M1566" t="s">
        <v>44</v>
      </c>
    </row>
    <row r="1567" spans="1:13" x14ac:dyDescent="0.25">
      <c r="A1567">
        <v>203</v>
      </c>
      <c r="B1567">
        <v>4</v>
      </c>
      <c r="C1567">
        <v>18</v>
      </c>
      <c r="D1567" s="1">
        <v>44432</v>
      </c>
      <c r="E1567" s="1">
        <f>EDATE(Table_Satış[[#This Row],[Tarix]], 2)  + 5</f>
        <v>44498</v>
      </c>
      <c r="F1567">
        <v>4</v>
      </c>
      <c r="G1567">
        <v>82</v>
      </c>
      <c r="H1567">
        <v>2</v>
      </c>
      <c r="I1567">
        <v>910</v>
      </c>
      <c r="J1567">
        <v>16380</v>
      </c>
      <c r="K1567">
        <v>16380</v>
      </c>
      <c r="L1567" t="s">
        <v>41</v>
      </c>
      <c r="M1567" t="s">
        <v>38</v>
      </c>
    </row>
    <row r="1568" spans="1:13" x14ac:dyDescent="0.25">
      <c r="A1568">
        <v>302</v>
      </c>
      <c r="B1568">
        <v>26</v>
      </c>
      <c r="C1568">
        <v>22</v>
      </c>
      <c r="D1568" s="1">
        <v>44432</v>
      </c>
      <c r="E1568" s="1">
        <f>EDATE(Table_Satış[[#This Row],[Tarix]], 2)  + 5</f>
        <v>44498</v>
      </c>
      <c r="F1568">
        <v>4</v>
      </c>
      <c r="G1568">
        <v>215</v>
      </c>
      <c r="H1568">
        <v>8</v>
      </c>
      <c r="I1568">
        <v>1950</v>
      </c>
      <c r="J1568">
        <v>42900</v>
      </c>
      <c r="K1568">
        <v>42900</v>
      </c>
      <c r="L1568" t="s">
        <v>46</v>
      </c>
      <c r="M1568" t="s">
        <v>44</v>
      </c>
    </row>
    <row r="1569" spans="1:13" x14ac:dyDescent="0.25">
      <c r="A1569">
        <v>305</v>
      </c>
      <c r="B1569">
        <v>2</v>
      </c>
      <c r="C1569">
        <v>16</v>
      </c>
      <c r="D1569" s="1">
        <v>44433</v>
      </c>
      <c r="E1569" s="1">
        <f>EDATE(Table_Satış[[#This Row],[Tarix]], 2)  + 5</f>
        <v>44499</v>
      </c>
      <c r="F1569">
        <v>4</v>
      </c>
      <c r="G1569">
        <v>8</v>
      </c>
      <c r="H1569">
        <v>7</v>
      </c>
      <c r="I1569">
        <v>100</v>
      </c>
      <c r="J1569">
        <v>1600</v>
      </c>
      <c r="K1569">
        <v>1600</v>
      </c>
      <c r="L1569" t="s">
        <v>49</v>
      </c>
      <c r="M1569" t="s">
        <v>44</v>
      </c>
    </row>
    <row r="1570" spans="1:13" x14ac:dyDescent="0.25">
      <c r="A1570">
        <v>102</v>
      </c>
      <c r="B1570">
        <v>22</v>
      </c>
      <c r="C1570">
        <v>7</v>
      </c>
      <c r="D1570" s="1">
        <v>44433</v>
      </c>
      <c r="E1570" s="1">
        <f>EDATE(Table_Satış[[#This Row],[Tarix]], 2)  + 5</f>
        <v>44499</v>
      </c>
      <c r="F1570">
        <v>4</v>
      </c>
      <c r="G1570">
        <v>41</v>
      </c>
      <c r="H1570">
        <v>2</v>
      </c>
      <c r="I1570">
        <v>1170</v>
      </c>
      <c r="J1570">
        <v>8190</v>
      </c>
      <c r="K1570">
        <v>8190</v>
      </c>
      <c r="L1570" t="s">
        <v>33</v>
      </c>
      <c r="M1570" t="s">
        <v>30</v>
      </c>
    </row>
    <row r="1571" spans="1:13" x14ac:dyDescent="0.25">
      <c r="A1571">
        <v>102</v>
      </c>
      <c r="B1571">
        <v>15</v>
      </c>
      <c r="C1571">
        <v>19</v>
      </c>
      <c r="D1571" s="1">
        <v>44434</v>
      </c>
      <c r="E1571" s="1">
        <f>EDATE(Table_Satış[[#This Row],[Tarix]], 2)  + 5</f>
        <v>44500</v>
      </c>
      <c r="F1571">
        <v>4</v>
      </c>
      <c r="G1571">
        <v>111</v>
      </c>
      <c r="H1571">
        <v>5</v>
      </c>
      <c r="I1571">
        <v>1170</v>
      </c>
      <c r="J1571">
        <v>22230</v>
      </c>
      <c r="K1571">
        <v>22230</v>
      </c>
      <c r="L1571" t="s">
        <v>33</v>
      </c>
      <c r="M1571" t="s">
        <v>30</v>
      </c>
    </row>
    <row r="1572" spans="1:13" x14ac:dyDescent="0.25">
      <c r="A1572">
        <v>303</v>
      </c>
      <c r="B1572">
        <v>5</v>
      </c>
      <c r="C1572">
        <v>16</v>
      </c>
      <c r="D1572" s="1">
        <v>44435</v>
      </c>
      <c r="E1572" s="1">
        <f>EDATE(Table_Satış[[#This Row],[Tarix]], 2)  + 5</f>
        <v>44501</v>
      </c>
      <c r="F1572">
        <v>4</v>
      </c>
      <c r="G1572">
        <v>52</v>
      </c>
      <c r="H1572">
        <v>2</v>
      </c>
      <c r="I1572">
        <v>650</v>
      </c>
      <c r="J1572">
        <v>10400</v>
      </c>
      <c r="K1572">
        <v>10400</v>
      </c>
      <c r="L1572" t="s">
        <v>47</v>
      </c>
      <c r="M1572" t="s">
        <v>44</v>
      </c>
    </row>
    <row r="1573" spans="1:13" x14ac:dyDescent="0.25">
      <c r="A1573">
        <v>302</v>
      </c>
      <c r="B1573">
        <v>15</v>
      </c>
      <c r="C1573">
        <v>5</v>
      </c>
      <c r="D1573" s="1">
        <v>44439</v>
      </c>
      <c r="E1573" s="1">
        <f>EDATE(Table_Satış[[#This Row],[Tarix]], 2)  + 5</f>
        <v>44505</v>
      </c>
      <c r="F1573">
        <v>4</v>
      </c>
      <c r="G1573">
        <v>49</v>
      </c>
      <c r="H1573">
        <v>8</v>
      </c>
      <c r="I1573">
        <v>1950</v>
      </c>
      <c r="J1573">
        <v>9750</v>
      </c>
      <c r="K1573">
        <v>9750</v>
      </c>
      <c r="L1573" t="s">
        <v>46</v>
      </c>
      <c r="M1573" t="s">
        <v>44</v>
      </c>
    </row>
    <row r="1574" spans="1:13" x14ac:dyDescent="0.25">
      <c r="A1574">
        <v>105</v>
      </c>
      <c r="B1574">
        <v>1</v>
      </c>
      <c r="C1574">
        <v>23</v>
      </c>
      <c r="D1574" s="1">
        <v>44440</v>
      </c>
      <c r="E1574" s="1">
        <f>EDATE(Table_Satış[[#This Row],[Tarix]], 2)  + 5</f>
        <v>44506</v>
      </c>
      <c r="F1574">
        <v>4</v>
      </c>
      <c r="G1574">
        <v>90</v>
      </c>
      <c r="H1574">
        <v>2</v>
      </c>
      <c r="I1574">
        <v>780</v>
      </c>
      <c r="J1574">
        <v>17940</v>
      </c>
      <c r="K1574">
        <v>17940</v>
      </c>
      <c r="L1574" t="s">
        <v>37</v>
      </c>
      <c r="M1574" t="s">
        <v>30</v>
      </c>
    </row>
    <row r="1575" spans="1:13" x14ac:dyDescent="0.25">
      <c r="A1575">
        <v>203</v>
      </c>
      <c r="B1575">
        <v>26</v>
      </c>
      <c r="C1575">
        <v>25</v>
      </c>
      <c r="D1575" s="1">
        <v>44441</v>
      </c>
      <c r="E1575" s="1">
        <f>EDATE(Table_Satış[[#This Row],[Tarix]], 2)  + 5</f>
        <v>44507</v>
      </c>
      <c r="F1575">
        <v>4</v>
      </c>
      <c r="G1575">
        <v>114</v>
      </c>
      <c r="H1575">
        <v>5</v>
      </c>
      <c r="I1575">
        <v>910</v>
      </c>
      <c r="J1575">
        <v>22750</v>
      </c>
      <c r="K1575">
        <v>22750</v>
      </c>
      <c r="L1575" t="s">
        <v>41</v>
      </c>
      <c r="M1575" t="s">
        <v>38</v>
      </c>
    </row>
    <row r="1576" spans="1:13" x14ac:dyDescent="0.25">
      <c r="A1576">
        <v>201</v>
      </c>
      <c r="B1576">
        <v>2</v>
      </c>
      <c r="C1576">
        <v>3</v>
      </c>
      <c r="D1576" s="1">
        <v>44441</v>
      </c>
      <c r="E1576" s="1">
        <f>EDATE(Table_Satış[[#This Row],[Tarix]], 2)  + 5</f>
        <v>44507</v>
      </c>
      <c r="F1576">
        <v>4</v>
      </c>
      <c r="G1576">
        <v>21</v>
      </c>
      <c r="H1576">
        <v>7</v>
      </c>
      <c r="I1576">
        <v>1430</v>
      </c>
      <c r="J1576">
        <v>4290</v>
      </c>
      <c r="K1576">
        <v>4290</v>
      </c>
      <c r="L1576" t="s">
        <v>39</v>
      </c>
      <c r="M1576" t="s">
        <v>38</v>
      </c>
    </row>
    <row r="1577" spans="1:13" x14ac:dyDescent="0.25">
      <c r="A1577">
        <v>204</v>
      </c>
      <c r="B1577">
        <v>3</v>
      </c>
      <c r="C1577">
        <v>3</v>
      </c>
      <c r="D1577" s="1">
        <v>44446</v>
      </c>
      <c r="E1577" s="1">
        <f>EDATE(Table_Satış[[#This Row],[Tarix]], 2)  + 5</f>
        <v>44512</v>
      </c>
      <c r="F1577">
        <v>4</v>
      </c>
      <c r="G1577">
        <v>23</v>
      </c>
      <c r="H1577">
        <v>6</v>
      </c>
      <c r="I1577">
        <v>1560</v>
      </c>
      <c r="J1577">
        <v>4680</v>
      </c>
      <c r="K1577">
        <v>4680</v>
      </c>
      <c r="L1577" t="s">
        <v>42</v>
      </c>
      <c r="M1577" t="s">
        <v>38</v>
      </c>
    </row>
    <row r="1578" spans="1:13" x14ac:dyDescent="0.25">
      <c r="A1578">
        <v>203</v>
      </c>
      <c r="B1578">
        <v>21</v>
      </c>
      <c r="C1578">
        <v>13</v>
      </c>
      <c r="D1578" s="1">
        <v>44447</v>
      </c>
      <c r="E1578" s="1">
        <f>EDATE(Table_Satış[[#This Row],[Tarix]], 2)  + 5</f>
        <v>44513</v>
      </c>
      <c r="F1578">
        <v>4</v>
      </c>
      <c r="G1578">
        <v>59</v>
      </c>
      <c r="H1578">
        <v>4</v>
      </c>
      <c r="I1578">
        <v>910</v>
      </c>
      <c r="J1578">
        <v>11830</v>
      </c>
      <c r="K1578">
        <v>11830</v>
      </c>
      <c r="L1578" t="s">
        <v>41</v>
      </c>
      <c r="M1578" t="s">
        <v>38</v>
      </c>
    </row>
    <row r="1579" spans="1:13" x14ac:dyDescent="0.25">
      <c r="A1579">
        <v>101</v>
      </c>
      <c r="B1579">
        <v>16</v>
      </c>
      <c r="C1579">
        <v>14</v>
      </c>
      <c r="D1579" s="1">
        <v>44447</v>
      </c>
      <c r="E1579" s="1">
        <f>EDATE(Table_Satış[[#This Row],[Tarix]], 2)  + 5</f>
        <v>44513</v>
      </c>
      <c r="F1579">
        <v>4</v>
      </c>
      <c r="G1579">
        <v>109</v>
      </c>
      <c r="H1579">
        <v>5</v>
      </c>
      <c r="I1579">
        <v>1560</v>
      </c>
      <c r="J1579">
        <v>21840</v>
      </c>
      <c r="K1579">
        <v>21840</v>
      </c>
      <c r="L1579" t="s">
        <v>31</v>
      </c>
      <c r="M1579" t="s">
        <v>30</v>
      </c>
    </row>
    <row r="1580" spans="1:13" x14ac:dyDescent="0.25">
      <c r="A1580">
        <v>201</v>
      </c>
      <c r="B1580">
        <v>27</v>
      </c>
      <c r="C1580">
        <v>11</v>
      </c>
      <c r="D1580" s="1">
        <v>44448</v>
      </c>
      <c r="E1580" s="1">
        <f>EDATE(Table_Satış[[#This Row],[Tarix]], 2)  + 5</f>
        <v>44514</v>
      </c>
      <c r="F1580">
        <v>4</v>
      </c>
      <c r="G1580">
        <v>79</v>
      </c>
      <c r="H1580">
        <v>5</v>
      </c>
      <c r="I1580">
        <v>1430</v>
      </c>
      <c r="J1580">
        <v>15730</v>
      </c>
      <c r="K1580">
        <v>15730</v>
      </c>
      <c r="L1580" t="s">
        <v>39</v>
      </c>
      <c r="M1580" t="s">
        <v>38</v>
      </c>
    </row>
    <row r="1581" spans="1:13" x14ac:dyDescent="0.25">
      <c r="A1581">
        <v>203</v>
      </c>
      <c r="B1581">
        <v>24</v>
      </c>
      <c r="C1581">
        <v>6</v>
      </c>
      <c r="D1581" s="1">
        <v>44451</v>
      </c>
      <c r="E1581" s="1">
        <f>EDATE(Table_Satış[[#This Row],[Tarix]], 2)  + 5</f>
        <v>44517</v>
      </c>
      <c r="F1581">
        <v>4</v>
      </c>
      <c r="G1581">
        <v>27</v>
      </c>
      <c r="H1581">
        <v>5</v>
      </c>
      <c r="I1581">
        <v>910</v>
      </c>
      <c r="J1581">
        <v>5460</v>
      </c>
      <c r="K1581">
        <v>5460</v>
      </c>
      <c r="L1581" t="s">
        <v>41</v>
      </c>
      <c r="M1581" t="s">
        <v>38</v>
      </c>
    </row>
    <row r="1582" spans="1:13" x14ac:dyDescent="0.25">
      <c r="A1582">
        <v>301</v>
      </c>
      <c r="B1582">
        <v>24</v>
      </c>
      <c r="C1582">
        <v>13</v>
      </c>
      <c r="D1582" s="1">
        <v>44452</v>
      </c>
      <c r="E1582" s="1">
        <f>EDATE(Table_Satış[[#This Row],[Tarix]], 2)  + 5</f>
        <v>44518</v>
      </c>
      <c r="F1582">
        <v>4</v>
      </c>
      <c r="G1582">
        <v>254</v>
      </c>
      <c r="H1582">
        <v>2</v>
      </c>
      <c r="I1582">
        <v>3900</v>
      </c>
      <c r="J1582">
        <v>50700</v>
      </c>
      <c r="K1582">
        <v>50700</v>
      </c>
      <c r="L1582" t="s">
        <v>45</v>
      </c>
      <c r="M1582" t="s">
        <v>44</v>
      </c>
    </row>
    <row r="1583" spans="1:13" x14ac:dyDescent="0.25">
      <c r="A1583">
        <v>306</v>
      </c>
      <c r="B1583">
        <v>8</v>
      </c>
      <c r="C1583">
        <v>10</v>
      </c>
      <c r="D1583" s="1">
        <v>44453</v>
      </c>
      <c r="E1583" s="1">
        <f>EDATE(Table_Satış[[#This Row],[Tarix]], 2)  + 5</f>
        <v>44519</v>
      </c>
      <c r="F1583">
        <v>4</v>
      </c>
      <c r="G1583">
        <v>23</v>
      </c>
      <c r="H1583">
        <v>1</v>
      </c>
      <c r="I1583">
        <v>460</v>
      </c>
      <c r="J1583">
        <v>4600</v>
      </c>
      <c r="K1583">
        <v>4600</v>
      </c>
      <c r="L1583" t="s">
        <v>50</v>
      </c>
      <c r="M1583" t="s">
        <v>44</v>
      </c>
    </row>
    <row r="1584" spans="1:13" x14ac:dyDescent="0.25">
      <c r="A1584">
        <v>203</v>
      </c>
      <c r="B1584">
        <v>26</v>
      </c>
      <c r="C1584">
        <v>10</v>
      </c>
      <c r="D1584" s="1">
        <v>44455</v>
      </c>
      <c r="E1584" s="1">
        <f>EDATE(Table_Satış[[#This Row],[Tarix]], 2)  + 5</f>
        <v>44521</v>
      </c>
      <c r="F1584">
        <v>4</v>
      </c>
      <c r="G1584">
        <v>46</v>
      </c>
      <c r="H1584">
        <v>4</v>
      </c>
      <c r="I1584">
        <v>910</v>
      </c>
      <c r="J1584">
        <v>9100</v>
      </c>
      <c r="K1584">
        <v>9100</v>
      </c>
      <c r="L1584" t="s">
        <v>41</v>
      </c>
      <c r="M1584" t="s">
        <v>38</v>
      </c>
    </row>
    <row r="1585" spans="1:13" x14ac:dyDescent="0.25">
      <c r="A1585">
        <v>303</v>
      </c>
      <c r="B1585">
        <v>8</v>
      </c>
      <c r="C1585">
        <v>6</v>
      </c>
      <c r="D1585" s="1">
        <v>44455</v>
      </c>
      <c r="E1585" s="1">
        <f>EDATE(Table_Satış[[#This Row],[Tarix]], 2)  + 5</f>
        <v>44521</v>
      </c>
      <c r="F1585">
        <v>4</v>
      </c>
      <c r="G1585">
        <v>20</v>
      </c>
      <c r="H1585">
        <v>5</v>
      </c>
      <c r="I1585">
        <v>650</v>
      </c>
      <c r="J1585">
        <v>3900</v>
      </c>
      <c r="K1585">
        <v>3900</v>
      </c>
      <c r="L1585" t="s">
        <v>47</v>
      </c>
      <c r="M1585" t="s">
        <v>44</v>
      </c>
    </row>
    <row r="1586" spans="1:13" x14ac:dyDescent="0.25">
      <c r="A1586">
        <v>301</v>
      </c>
      <c r="B1586">
        <v>20</v>
      </c>
      <c r="C1586">
        <v>8</v>
      </c>
      <c r="D1586" s="1">
        <v>44456</v>
      </c>
      <c r="E1586" s="1">
        <f>EDATE(Table_Satış[[#This Row],[Tarix]], 2)  + 5</f>
        <v>44522</v>
      </c>
      <c r="F1586">
        <v>4</v>
      </c>
      <c r="G1586">
        <v>156</v>
      </c>
      <c r="H1586">
        <v>8</v>
      </c>
      <c r="I1586">
        <v>3900</v>
      </c>
      <c r="J1586">
        <v>31200</v>
      </c>
      <c r="K1586">
        <v>31200</v>
      </c>
      <c r="L1586" t="s">
        <v>45</v>
      </c>
      <c r="M1586" t="s">
        <v>44</v>
      </c>
    </row>
    <row r="1587" spans="1:13" x14ac:dyDescent="0.25">
      <c r="A1587">
        <v>304</v>
      </c>
      <c r="B1587">
        <v>12</v>
      </c>
      <c r="C1587">
        <v>12</v>
      </c>
      <c r="D1587" s="1">
        <v>44457</v>
      </c>
      <c r="E1587" s="1">
        <f>EDATE(Table_Satış[[#This Row],[Tarix]], 2)  + 5</f>
        <v>44523</v>
      </c>
      <c r="F1587">
        <v>4</v>
      </c>
      <c r="G1587">
        <v>28</v>
      </c>
      <c r="H1587">
        <v>4</v>
      </c>
      <c r="I1587">
        <v>460</v>
      </c>
      <c r="J1587">
        <v>5520</v>
      </c>
      <c r="K1587">
        <v>5520</v>
      </c>
      <c r="L1587" t="s">
        <v>48</v>
      </c>
      <c r="M1587" t="s">
        <v>44</v>
      </c>
    </row>
    <row r="1588" spans="1:13" x14ac:dyDescent="0.25">
      <c r="A1588">
        <v>101</v>
      </c>
      <c r="B1588">
        <v>11</v>
      </c>
      <c r="C1588">
        <v>16</v>
      </c>
      <c r="D1588" s="1">
        <v>44458</v>
      </c>
      <c r="E1588" s="1">
        <f>EDATE(Table_Satış[[#This Row],[Tarix]], 2)  + 5</f>
        <v>44524</v>
      </c>
      <c r="F1588">
        <v>4</v>
      </c>
      <c r="G1588">
        <v>125</v>
      </c>
      <c r="H1588">
        <v>2</v>
      </c>
      <c r="I1588">
        <v>1560</v>
      </c>
      <c r="J1588">
        <v>24960</v>
      </c>
      <c r="K1588">
        <v>24960</v>
      </c>
      <c r="L1588" t="s">
        <v>31</v>
      </c>
      <c r="M1588" t="s">
        <v>30</v>
      </c>
    </row>
    <row r="1589" spans="1:13" x14ac:dyDescent="0.25">
      <c r="A1589">
        <v>205</v>
      </c>
      <c r="B1589">
        <v>27</v>
      </c>
      <c r="C1589">
        <v>24</v>
      </c>
      <c r="D1589" s="1">
        <v>44461</v>
      </c>
      <c r="E1589" s="1">
        <f>EDATE(Table_Satış[[#This Row],[Tarix]], 2)  + 5</f>
        <v>44527</v>
      </c>
      <c r="F1589">
        <v>4</v>
      </c>
      <c r="G1589">
        <v>156</v>
      </c>
      <c r="H1589">
        <v>8</v>
      </c>
      <c r="I1589">
        <v>1300</v>
      </c>
      <c r="J1589">
        <v>31200</v>
      </c>
      <c r="K1589">
        <v>31200</v>
      </c>
      <c r="L1589" t="s">
        <v>43</v>
      </c>
      <c r="M1589" t="s">
        <v>38</v>
      </c>
    </row>
    <row r="1590" spans="1:13" x14ac:dyDescent="0.25">
      <c r="A1590">
        <v>302</v>
      </c>
      <c r="B1590">
        <v>27</v>
      </c>
      <c r="C1590">
        <v>8</v>
      </c>
      <c r="D1590" s="1">
        <v>44461</v>
      </c>
      <c r="E1590" s="1">
        <f>EDATE(Table_Satış[[#This Row],[Tarix]], 2)  + 5</f>
        <v>44527</v>
      </c>
      <c r="F1590">
        <v>4</v>
      </c>
      <c r="G1590">
        <v>78</v>
      </c>
      <c r="H1590">
        <v>8</v>
      </c>
      <c r="I1590">
        <v>1950</v>
      </c>
      <c r="J1590">
        <v>15600</v>
      </c>
      <c r="K1590">
        <v>15600</v>
      </c>
      <c r="L1590" t="s">
        <v>46</v>
      </c>
      <c r="M1590" t="s">
        <v>44</v>
      </c>
    </row>
    <row r="1591" spans="1:13" x14ac:dyDescent="0.25">
      <c r="A1591">
        <v>301</v>
      </c>
      <c r="B1591">
        <v>28</v>
      </c>
      <c r="C1591">
        <v>13</v>
      </c>
      <c r="D1591" s="1">
        <v>44462</v>
      </c>
      <c r="E1591" s="1">
        <f>EDATE(Table_Satış[[#This Row],[Tarix]], 2)  + 5</f>
        <v>44528</v>
      </c>
      <c r="F1591">
        <v>4</v>
      </c>
      <c r="G1591">
        <v>254</v>
      </c>
      <c r="H1591">
        <v>4</v>
      </c>
      <c r="I1591">
        <v>3900</v>
      </c>
      <c r="J1591">
        <v>50700</v>
      </c>
      <c r="K1591">
        <v>50700</v>
      </c>
      <c r="L1591" t="s">
        <v>45</v>
      </c>
      <c r="M1591" t="s">
        <v>44</v>
      </c>
    </row>
    <row r="1592" spans="1:13" x14ac:dyDescent="0.25">
      <c r="A1592">
        <v>205</v>
      </c>
      <c r="B1592">
        <v>9</v>
      </c>
      <c r="C1592">
        <v>8</v>
      </c>
      <c r="D1592" s="1">
        <v>44464</v>
      </c>
      <c r="E1592" s="1">
        <f>EDATE(Table_Satış[[#This Row],[Tarix]], 2)  + 5</f>
        <v>44530</v>
      </c>
      <c r="F1592">
        <v>4</v>
      </c>
      <c r="G1592">
        <v>52</v>
      </c>
      <c r="H1592">
        <v>1</v>
      </c>
      <c r="I1592">
        <v>1300</v>
      </c>
      <c r="J1592">
        <v>10400</v>
      </c>
      <c r="K1592">
        <v>10400</v>
      </c>
      <c r="L1592" t="s">
        <v>43</v>
      </c>
      <c r="M1592" t="s">
        <v>38</v>
      </c>
    </row>
    <row r="1593" spans="1:13" x14ac:dyDescent="0.25">
      <c r="A1593">
        <v>303</v>
      </c>
      <c r="B1593">
        <v>11</v>
      </c>
      <c r="C1593">
        <v>13</v>
      </c>
      <c r="D1593" s="1">
        <v>44465</v>
      </c>
      <c r="E1593" s="1">
        <f>EDATE(Table_Satış[[#This Row],[Tarix]], 2)  + 5</f>
        <v>44531</v>
      </c>
      <c r="F1593">
        <v>4</v>
      </c>
      <c r="G1593">
        <v>42</v>
      </c>
      <c r="H1593">
        <v>7</v>
      </c>
      <c r="I1593">
        <v>650</v>
      </c>
      <c r="J1593">
        <v>8450</v>
      </c>
      <c r="K1593">
        <v>8450</v>
      </c>
      <c r="L1593" t="s">
        <v>47</v>
      </c>
      <c r="M1593" t="s">
        <v>44</v>
      </c>
    </row>
    <row r="1594" spans="1:13" x14ac:dyDescent="0.25">
      <c r="A1594">
        <v>302</v>
      </c>
      <c r="B1594">
        <v>8</v>
      </c>
      <c r="C1594">
        <v>19</v>
      </c>
      <c r="D1594" s="1">
        <v>44468</v>
      </c>
      <c r="E1594" s="1">
        <f>EDATE(Table_Satış[[#This Row],[Tarix]], 2)  + 5</f>
        <v>44534</v>
      </c>
      <c r="F1594">
        <v>4</v>
      </c>
      <c r="G1594">
        <v>185</v>
      </c>
      <c r="H1594">
        <v>4</v>
      </c>
      <c r="I1594">
        <v>1950</v>
      </c>
      <c r="J1594">
        <v>37050</v>
      </c>
      <c r="K1594">
        <v>37050</v>
      </c>
      <c r="L1594" t="s">
        <v>46</v>
      </c>
      <c r="M1594" t="s">
        <v>44</v>
      </c>
    </row>
    <row r="1595" spans="1:13" x14ac:dyDescent="0.25">
      <c r="A1595">
        <v>103</v>
      </c>
      <c r="B1595">
        <v>6</v>
      </c>
      <c r="C1595">
        <v>3</v>
      </c>
      <c r="D1595" s="1">
        <v>44469</v>
      </c>
      <c r="E1595" s="1">
        <f>EDATE(Table_Satış[[#This Row],[Tarix]], 2)  + 5</f>
        <v>44535</v>
      </c>
      <c r="F1595">
        <v>4</v>
      </c>
      <c r="G1595">
        <v>8</v>
      </c>
      <c r="H1595">
        <v>7</v>
      </c>
      <c r="I1595">
        <v>520</v>
      </c>
      <c r="J1595">
        <v>1560</v>
      </c>
      <c r="K1595">
        <v>1560</v>
      </c>
      <c r="L1595" t="s">
        <v>35</v>
      </c>
      <c r="M1595" t="s">
        <v>30</v>
      </c>
    </row>
    <row r="1596" spans="1:13" x14ac:dyDescent="0.25">
      <c r="A1596">
        <v>202</v>
      </c>
      <c r="B1596">
        <v>22</v>
      </c>
      <c r="C1596">
        <v>20</v>
      </c>
      <c r="D1596" s="1">
        <v>44470</v>
      </c>
      <c r="E1596" s="1">
        <f>EDATE(Table_Satış[[#This Row],[Tarix]], 2)  + 5</f>
        <v>44536</v>
      </c>
      <c r="F1596">
        <v>4</v>
      </c>
      <c r="G1596">
        <v>78</v>
      </c>
      <c r="H1596">
        <v>5</v>
      </c>
      <c r="I1596">
        <v>780</v>
      </c>
      <c r="J1596">
        <v>15600</v>
      </c>
      <c r="K1596">
        <v>15600</v>
      </c>
      <c r="L1596" t="s">
        <v>40</v>
      </c>
      <c r="M1596" t="s">
        <v>38</v>
      </c>
    </row>
    <row r="1597" spans="1:13" x14ac:dyDescent="0.25">
      <c r="A1597">
        <v>204</v>
      </c>
      <c r="B1597">
        <v>28</v>
      </c>
      <c r="C1597">
        <v>21</v>
      </c>
      <c r="D1597" s="1">
        <v>44472</v>
      </c>
      <c r="E1597" s="1">
        <f>EDATE(Table_Satış[[#This Row],[Tarix]], 2)  + 5</f>
        <v>44538</v>
      </c>
      <c r="F1597">
        <v>4</v>
      </c>
      <c r="G1597">
        <v>164</v>
      </c>
      <c r="H1597">
        <v>8</v>
      </c>
      <c r="I1597">
        <v>1560</v>
      </c>
      <c r="J1597">
        <v>32760</v>
      </c>
      <c r="K1597">
        <v>32760</v>
      </c>
      <c r="L1597" t="s">
        <v>42</v>
      </c>
      <c r="M1597" t="s">
        <v>38</v>
      </c>
    </row>
    <row r="1598" spans="1:13" x14ac:dyDescent="0.25">
      <c r="A1598">
        <v>306</v>
      </c>
      <c r="B1598">
        <v>3</v>
      </c>
      <c r="C1598">
        <v>14</v>
      </c>
      <c r="D1598" s="1">
        <v>44473</v>
      </c>
      <c r="E1598" s="1">
        <f>EDATE(Table_Satış[[#This Row],[Tarix]], 2)  + 5</f>
        <v>44539</v>
      </c>
      <c r="F1598">
        <v>4</v>
      </c>
      <c r="G1598">
        <v>32</v>
      </c>
      <c r="H1598">
        <v>4</v>
      </c>
      <c r="I1598">
        <v>460</v>
      </c>
      <c r="J1598">
        <v>6440</v>
      </c>
      <c r="K1598">
        <v>6440</v>
      </c>
      <c r="L1598" t="s">
        <v>50</v>
      </c>
      <c r="M1598" t="s">
        <v>44</v>
      </c>
    </row>
    <row r="1599" spans="1:13" x14ac:dyDescent="0.25">
      <c r="A1599">
        <v>203</v>
      </c>
      <c r="B1599">
        <v>22</v>
      </c>
      <c r="C1599">
        <v>4</v>
      </c>
      <c r="D1599" s="1">
        <v>44473</v>
      </c>
      <c r="E1599" s="1">
        <f>EDATE(Table_Satış[[#This Row],[Tarix]], 2)  + 5</f>
        <v>44539</v>
      </c>
      <c r="F1599">
        <v>4</v>
      </c>
      <c r="G1599">
        <v>18</v>
      </c>
      <c r="H1599">
        <v>3</v>
      </c>
      <c r="I1599">
        <v>910</v>
      </c>
      <c r="J1599">
        <v>3640</v>
      </c>
      <c r="K1599">
        <v>3640</v>
      </c>
      <c r="L1599" t="s">
        <v>41</v>
      </c>
      <c r="M1599" t="s">
        <v>38</v>
      </c>
    </row>
    <row r="1600" spans="1:13" x14ac:dyDescent="0.25">
      <c r="A1600">
        <v>102</v>
      </c>
      <c r="B1600">
        <v>17</v>
      </c>
      <c r="C1600">
        <v>4</v>
      </c>
      <c r="D1600" s="1">
        <v>44474</v>
      </c>
      <c r="E1600" s="1">
        <f>EDATE(Table_Satış[[#This Row],[Tarix]], 2)  + 5</f>
        <v>44540</v>
      </c>
      <c r="F1600">
        <v>4</v>
      </c>
      <c r="G1600">
        <v>23</v>
      </c>
      <c r="H1600">
        <v>1</v>
      </c>
      <c r="I1600">
        <v>1170</v>
      </c>
      <c r="J1600">
        <v>4680</v>
      </c>
      <c r="K1600">
        <v>4680</v>
      </c>
      <c r="L1600" t="s">
        <v>33</v>
      </c>
      <c r="M1600" t="s">
        <v>30</v>
      </c>
    </row>
    <row r="1601" spans="1:13" x14ac:dyDescent="0.25">
      <c r="A1601">
        <v>303</v>
      </c>
      <c r="B1601">
        <v>24</v>
      </c>
      <c r="C1601">
        <v>25</v>
      </c>
      <c r="D1601" s="1">
        <v>44475</v>
      </c>
      <c r="E1601" s="1">
        <f>EDATE(Table_Satış[[#This Row],[Tarix]], 2)  + 5</f>
        <v>44541</v>
      </c>
      <c r="F1601">
        <v>4</v>
      </c>
      <c r="G1601">
        <v>81</v>
      </c>
      <c r="H1601">
        <v>4</v>
      </c>
      <c r="I1601">
        <v>650</v>
      </c>
      <c r="J1601">
        <v>16250</v>
      </c>
      <c r="K1601">
        <v>16250</v>
      </c>
      <c r="L1601" t="s">
        <v>47</v>
      </c>
      <c r="M1601" t="s">
        <v>44</v>
      </c>
    </row>
    <row r="1602" spans="1:13" x14ac:dyDescent="0.25">
      <c r="A1602">
        <v>105</v>
      </c>
      <c r="B1602">
        <v>4</v>
      </c>
      <c r="C1602">
        <v>11</v>
      </c>
      <c r="D1602" s="1">
        <v>44475</v>
      </c>
      <c r="E1602" s="1">
        <f>EDATE(Table_Satış[[#This Row],[Tarix]], 2)  + 5</f>
        <v>44541</v>
      </c>
      <c r="F1602">
        <v>4</v>
      </c>
      <c r="G1602">
        <v>43</v>
      </c>
      <c r="H1602">
        <v>7</v>
      </c>
      <c r="I1602">
        <v>780</v>
      </c>
      <c r="J1602">
        <v>8580</v>
      </c>
      <c r="K1602">
        <v>8580</v>
      </c>
      <c r="L1602" t="s">
        <v>37</v>
      </c>
      <c r="M1602" t="s">
        <v>30</v>
      </c>
    </row>
    <row r="1603" spans="1:13" x14ac:dyDescent="0.25">
      <c r="A1603">
        <v>306</v>
      </c>
      <c r="B1603">
        <v>22</v>
      </c>
      <c r="C1603">
        <v>1</v>
      </c>
      <c r="D1603" s="1">
        <v>44478</v>
      </c>
      <c r="E1603" s="1">
        <f>EDATE(Table_Satış[[#This Row],[Tarix]], 2)  + 5</f>
        <v>44544</v>
      </c>
      <c r="F1603">
        <v>4</v>
      </c>
      <c r="G1603">
        <v>2</v>
      </c>
      <c r="H1603">
        <v>2</v>
      </c>
      <c r="I1603">
        <v>460</v>
      </c>
      <c r="J1603">
        <v>460</v>
      </c>
      <c r="K1603">
        <v>460</v>
      </c>
      <c r="L1603" t="s">
        <v>50</v>
      </c>
      <c r="M1603" t="s">
        <v>44</v>
      </c>
    </row>
    <row r="1604" spans="1:13" x14ac:dyDescent="0.25">
      <c r="A1604">
        <v>205</v>
      </c>
      <c r="B1604">
        <v>23</v>
      </c>
      <c r="C1604">
        <v>22</v>
      </c>
      <c r="D1604" s="1">
        <v>44489</v>
      </c>
      <c r="E1604" s="1">
        <f>EDATE(Table_Satış[[#This Row],[Tarix]], 2)  + 5</f>
        <v>44555</v>
      </c>
      <c r="F1604">
        <v>4</v>
      </c>
      <c r="G1604">
        <v>143</v>
      </c>
      <c r="H1604">
        <v>5</v>
      </c>
      <c r="I1604">
        <v>1300</v>
      </c>
      <c r="J1604">
        <v>28600</v>
      </c>
      <c r="K1604">
        <v>28600</v>
      </c>
      <c r="L1604" t="s">
        <v>43</v>
      </c>
      <c r="M1604" t="s">
        <v>38</v>
      </c>
    </row>
    <row r="1605" spans="1:13" x14ac:dyDescent="0.25">
      <c r="A1605">
        <v>205</v>
      </c>
      <c r="B1605">
        <v>3</v>
      </c>
      <c r="C1605">
        <v>15</v>
      </c>
      <c r="D1605" s="1">
        <v>44489</v>
      </c>
      <c r="E1605" s="1">
        <f>EDATE(Table_Satış[[#This Row],[Tarix]], 2)  + 5</f>
        <v>44555</v>
      </c>
      <c r="F1605">
        <v>4</v>
      </c>
      <c r="G1605">
        <v>98</v>
      </c>
      <c r="H1605">
        <v>8</v>
      </c>
      <c r="I1605">
        <v>1300</v>
      </c>
      <c r="J1605">
        <v>19500</v>
      </c>
      <c r="K1605">
        <v>19500</v>
      </c>
      <c r="L1605" t="s">
        <v>43</v>
      </c>
      <c r="M1605" t="s">
        <v>38</v>
      </c>
    </row>
    <row r="1606" spans="1:13" x14ac:dyDescent="0.25">
      <c r="A1606">
        <v>101</v>
      </c>
      <c r="B1606">
        <v>23</v>
      </c>
      <c r="C1606">
        <v>20</v>
      </c>
      <c r="D1606" s="1">
        <v>44490</v>
      </c>
      <c r="E1606" s="1">
        <f>EDATE(Table_Satış[[#This Row],[Tarix]], 2)  + 5</f>
        <v>44556</v>
      </c>
      <c r="F1606">
        <v>4</v>
      </c>
      <c r="G1606">
        <v>156</v>
      </c>
      <c r="H1606">
        <v>2</v>
      </c>
      <c r="I1606">
        <v>1560</v>
      </c>
      <c r="J1606">
        <v>31200</v>
      </c>
      <c r="K1606">
        <v>31200</v>
      </c>
      <c r="L1606" t="s">
        <v>31</v>
      </c>
      <c r="M1606" t="s">
        <v>30</v>
      </c>
    </row>
    <row r="1607" spans="1:13" x14ac:dyDescent="0.25">
      <c r="A1607">
        <v>202</v>
      </c>
      <c r="B1607">
        <v>4</v>
      </c>
      <c r="C1607">
        <v>15</v>
      </c>
      <c r="D1607" s="1">
        <v>44490</v>
      </c>
      <c r="E1607" s="1">
        <f>EDATE(Table_Satış[[#This Row],[Tarix]], 2)  + 5</f>
        <v>44556</v>
      </c>
      <c r="F1607">
        <v>4</v>
      </c>
      <c r="G1607">
        <v>59</v>
      </c>
      <c r="H1607">
        <v>6</v>
      </c>
      <c r="I1607">
        <v>780</v>
      </c>
      <c r="J1607">
        <v>11700</v>
      </c>
      <c r="K1607">
        <v>11700</v>
      </c>
      <c r="L1607" t="s">
        <v>40</v>
      </c>
      <c r="M1607" t="s">
        <v>38</v>
      </c>
    </row>
    <row r="1608" spans="1:13" x14ac:dyDescent="0.25">
      <c r="A1608">
        <v>102</v>
      </c>
      <c r="B1608">
        <v>24</v>
      </c>
      <c r="C1608">
        <v>1</v>
      </c>
      <c r="D1608" s="1">
        <v>44490</v>
      </c>
      <c r="E1608" s="1">
        <f>EDATE(Table_Satış[[#This Row],[Tarix]], 2)  + 5</f>
        <v>44556</v>
      </c>
      <c r="F1608">
        <v>4</v>
      </c>
      <c r="G1608">
        <v>6</v>
      </c>
      <c r="H1608">
        <v>5</v>
      </c>
      <c r="I1608">
        <v>1170</v>
      </c>
      <c r="J1608">
        <v>1170</v>
      </c>
      <c r="K1608">
        <v>1170</v>
      </c>
      <c r="L1608" t="s">
        <v>33</v>
      </c>
      <c r="M1608" t="s">
        <v>30</v>
      </c>
    </row>
    <row r="1609" spans="1:13" x14ac:dyDescent="0.25">
      <c r="A1609">
        <v>203</v>
      </c>
      <c r="B1609">
        <v>22</v>
      </c>
      <c r="C1609">
        <v>11</v>
      </c>
      <c r="D1609" s="1">
        <v>44490</v>
      </c>
      <c r="E1609" s="1">
        <f>EDATE(Table_Satış[[#This Row],[Tarix]], 2)  + 5</f>
        <v>44556</v>
      </c>
      <c r="F1609">
        <v>4</v>
      </c>
      <c r="G1609">
        <v>50</v>
      </c>
      <c r="H1609">
        <v>3</v>
      </c>
      <c r="I1609">
        <v>910</v>
      </c>
      <c r="J1609">
        <v>10010</v>
      </c>
      <c r="K1609">
        <v>10010</v>
      </c>
      <c r="L1609" t="s">
        <v>41</v>
      </c>
      <c r="M1609" t="s">
        <v>38</v>
      </c>
    </row>
    <row r="1610" spans="1:13" x14ac:dyDescent="0.25">
      <c r="A1610">
        <v>303</v>
      </c>
      <c r="B1610">
        <v>14</v>
      </c>
      <c r="C1610">
        <v>3</v>
      </c>
      <c r="D1610" s="1">
        <v>44492</v>
      </c>
      <c r="E1610" s="1">
        <f>EDATE(Table_Satış[[#This Row],[Tarix]], 2)  + 5</f>
        <v>44558</v>
      </c>
      <c r="F1610">
        <v>4</v>
      </c>
      <c r="G1610">
        <v>10</v>
      </c>
      <c r="H1610">
        <v>3</v>
      </c>
      <c r="I1610">
        <v>650</v>
      </c>
      <c r="J1610">
        <v>1950</v>
      </c>
      <c r="K1610">
        <v>1950</v>
      </c>
      <c r="L1610" t="s">
        <v>47</v>
      </c>
      <c r="M1610" t="s">
        <v>44</v>
      </c>
    </row>
    <row r="1611" spans="1:13" x14ac:dyDescent="0.25">
      <c r="A1611">
        <v>306</v>
      </c>
      <c r="B1611">
        <v>5</v>
      </c>
      <c r="C1611">
        <v>2</v>
      </c>
      <c r="D1611" s="1">
        <v>44493</v>
      </c>
      <c r="E1611" s="1">
        <f>EDATE(Table_Satış[[#This Row],[Tarix]], 2)  + 5</f>
        <v>44559</v>
      </c>
      <c r="F1611">
        <v>4</v>
      </c>
      <c r="G1611">
        <v>5</v>
      </c>
      <c r="H1611">
        <v>7</v>
      </c>
      <c r="I1611">
        <v>460</v>
      </c>
      <c r="J1611">
        <v>920</v>
      </c>
      <c r="K1611">
        <v>920</v>
      </c>
      <c r="L1611" t="s">
        <v>50</v>
      </c>
      <c r="M1611" t="s">
        <v>44</v>
      </c>
    </row>
    <row r="1612" spans="1:13" x14ac:dyDescent="0.25">
      <c r="A1612">
        <v>301</v>
      </c>
      <c r="B1612">
        <v>21</v>
      </c>
      <c r="C1612">
        <v>6</v>
      </c>
      <c r="D1612" s="1">
        <v>44494</v>
      </c>
      <c r="E1612" s="1">
        <f>EDATE(Table_Satış[[#This Row],[Tarix]], 2)  + 5</f>
        <v>44560</v>
      </c>
      <c r="F1612">
        <v>4</v>
      </c>
      <c r="G1612">
        <v>117</v>
      </c>
      <c r="H1612">
        <v>7</v>
      </c>
      <c r="I1612">
        <v>3900</v>
      </c>
      <c r="J1612">
        <v>23400</v>
      </c>
      <c r="K1612">
        <v>23400</v>
      </c>
      <c r="L1612" t="s">
        <v>45</v>
      </c>
      <c r="M1612" t="s">
        <v>44</v>
      </c>
    </row>
    <row r="1613" spans="1:13" x14ac:dyDescent="0.25">
      <c r="A1613">
        <v>301</v>
      </c>
      <c r="B1613">
        <v>1</v>
      </c>
      <c r="C1613">
        <v>12</v>
      </c>
      <c r="D1613" s="1">
        <v>44495</v>
      </c>
      <c r="E1613" s="1">
        <f>EDATE(Table_Satış[[#This Row],[Tarix]], 2)  + 5</f>
        <v>44561</v>
      </c>
      <c r="F1613">
        <v>4</v>
      </c>
      <c r="G1613">
        <v>234</v>
      </c>
      <c r="H1613">
        <v>2</v>
      </c>
      <c r="I1613">
        <v>3900</v>
      </c>
      <c r="J1613">
        <v>46800</v>
      </c>
      <c r="K1613">
        <v>46800</v>
      </c>
      <c r="L1613" t="s">
        <v>45</v>
      </c>
      <c r="M1613" t="s">
        <v>44</v>
      </c>
    </row>
    <row r="1614" spans="1:13" x14ac:dyDescent="0.25">
      <c r="A1614">
        <v>303</v>
      </c>
      <c r="B1614">
        <v>24</v>
      </c>
      <c r="C1614">
        <v>24</v>
      </c>
      <c r="D1614" s="1">
        <v>44496</v>
      </c>
      <c r="E1614" s="1">
        <f>EDATE(Table_Satış[[#This Row],[Tarix]], 2)  + 5</f>
        <v>44562</v>
      </c>
      <c r="F1614">
        <v>4</v>
      </c>
      <c r="G1614">
        <v>78</v>
      </c>
      <c r="H1614">
        <v>3</v>
      </c>
      <c r="I1614">
        <v>650</v>
      </c>
      <c r="J1614">
        <v>15600</v>
      </c>
      <c r="K1614">
        <v>15600</v>
      </c>
      <c r="L1614" t="s">
        <v>47</v>
      </c>
      <c r="M1614" t="s">
        <v>44</v>
      </c>
    </row>
    <row r="1615" spans="1:13" x14ac:dyDescent="0.25">
      <c r="A1615">
        <v>103</v>
      </c>
      <c r="B1615">
        <v>10</v>
      </c>
      <c r="C1615">
        <v>7</v>
      </c>
      <c r="D1615" s="1">
        <v>44500</v>
      </c>
      <c r="E1615" s="1">
        <f>EDATE(Table_Satış[[#This Row],[Tarix]], 2)  + 5</f>
        <v>44566</v>
      </c>
      <c r="F1615">
        <v>4</v>
      </c>
      <c r="G1615">
        <v>18</v>
      </c>
      <c r="H1615">
        <v>4</v>
      </c>
      <c r="I1615">
        <v>520</v>
      </c>
      <c r="J1615">
        <v>3640</v>
      </c>
      <c r="K1615">
        <v>3640</v>
      </c>
      <c r="L1615" t="s">
        <v>35</v>
      </c>
      <c r="M1615" t="s">
        <v>30</v>
      </c>
    </row>
    <row r="1616" spans="1:13" x14ac:dyDescent="0.25">
      <c r="A1616">
        <v>203</v>
      </c>
      <c r="B1616">
        <v>22</v>
      </c>
      <c r="C1616">
        <v>24</v>
      </c>
      <c r="D1616" s="1">
        <v>44501</v>
      </c>
      <c r="E1616" s="1">
        <f>EDATE(Table_Satış[[#This Row],[Tarix]], 2)  + 5</f>
        <v>44567</v>
      </c>
      <c r="F1616">
        <v>4</v>
      </c>
      <c r="G1616">
        <v>109</v>
      </c>
      <c r="H1616">
        <v>1</v>
      </c>
      <c r="I1616">
        <v>910</v>
      </c>
      <c r="J1616">
        <v>21840</v>
      </c>
      <c r="K1616">
        <v>21840</v>
      </c>
      <c r="L1616" t="s">
        <v>41</v>
      </c>
      <c r="M1616" t="s">
        <v>38</v>
      </c>
    </row>
    <row r="1617" spans="1:13" x14ac:dyDescent="0.25">
      <c r="A1617">
        <v>201</v>
      </c>
      <c r="B1617">
        <v>26</v>
      </c>
      <c r="C1617">
        <v>6</v>
      </c>
      <c r="D1617" s="1">
        <v>44502</v>
      </c>
      <c r="E1617" s="1">
        <f>EDATE(Table_Satış[[#This Row],[Tarix]], 2)  + 5</f>
        <v>44568</v>
      </c>
      <c r="F1617">
        <v>4</v>
      </c>
      <c r="G1617">
        <v>43</v>
      </c>
      <c r="H1617">
        <v>5</v>
      </c>
      <c r="I1617">
        <v>1430</v>
      </c>
      <c r="J1617">
        <v>8580</v>
      </c>
      <c r="K1617">
        <v>8580</v>
      </c>
      <c r="L1617" t="s">
        <v>39</v>
      </c>
      <c r="M1617" t="s">
        <v>38</v>
      </c>
    </row>
    <row r="1618" spans="1:13" x14ac:dyDescent="0.25">
      <c r="A1618">
        <v>303</v>
      </c>
      <c r="B1618">
        <v>8</v>
      </c>
      <c r="C1618">
        <v>12</v>
      </c>
      <c r="D1618" s="1">
        <v>44503</v>
      </c>
      <c r="E1618" s="1">
        <f>EDATE(Table_Satış[[#This Row],[Tarix]], 2)  + 5</f>
        <v>44569</v>
      </c>
      <c r="F1618">
        <v>4</v>
      </c>
      <c r="G1618">
        <v>39</v>
      </c>
      <c r="H1618">
        <v>2</v>
      </c>
      <c r="I1618">
        <v>650</v>
      </c>
      <c r="J1618">
        <v>7800</v>
      </c>
      <c r="K1618">
        <v>7800</v>
      </c>
      <c r="L1618" t="s">
        <v>47</v>
      </c>
      <c r="M1618" t="s">
        <v>44</v>
      </c>
    </row>
    <row r="1619" spans="1:13" x14ac:dyDescent="0.25">
      <c r="A1619">
        <v>101</v>
      </c>
      <c r="B1619">
        <v>11</v>
      </c>
      <c r="C1619">
        <v>23</v>
      </c>
      <c r="D1619" s="1">
        <v>44503</v>
      </c>
      <c r="E1619" s="1">
        <f>EDATE(Table_Satış[[#This Row],[Tarix]], 2)  + 5</f>
        <v>44569</v>
      </c>
      <c r="F1619">
        <v>4</v>
      </c>
      <c r="G1619">
        <v>179</v>
      </c>
      <c r="H1619">
        <v>5</v>
      </c>
      <c r="I1619">
        <v>1560</v>
      </c>
      <c r="J1619">
        <v>35880</v>
      </c>
      <c r="K1619">
        <v>35880</v>
      </c>
      <c r="L1619" t="s">
        <v>31</v>
      </c>
      <c r="M1619" t="s">
        <v>30</v>
      </c>
    </row>
    <row r="1620" spans="1:13" x14ac:dyDescent="0.25">
      <c r="A1620">
        <v>302</v>
      </c>
      <c r="B1620">
        <v>4</v>
      </c>
      <c r="C1620">
        <v>13</v>
      </c>
      <c r="D1620" s="1">
        <v>44504</v>
      </c>
      <c r="E1620" s="1">
        <f>EDATE(Table_Satış[[#This Row],[Tarix]], 2)  + 5</f>
        <v>44570</v>
      </c>
      <c r="F1620">
        <v>4</v>
      </c>
      <c r="G1620">
        <v>127</v>
      </c>
      <c r="H1620">
        <v>4</v>
      </c>
      <c r="I1620">
        <v>1950</v>
      </c>
      <c r="J1620">
        <v>25350</v>
      </c>
      <c r="K1620">
        <v>25350</v>
      </c>
      <c r="L1620" t="s">
        <v>46</v>
      </c>
      <c r="M1620" t="s">
        <v>44</v>
      </c>
    </row>
    <row r="1621" spans="1:13" x14ac:dyDescent="0.25">
      <c r="A1621">
        <v>103</v>
      </c>
      <c r="B1621">
        <v>22</v>
      </c>
      <c r="C1621">
        <v>25</v>
      </c>
      <c r="D1621" s="1">
        <v>44508</v>
      </c>
      <c r="E1621" s="1">
        <f>EDATE(Table_Satış[[#This Row],[Tarix]], 2)  + 5</f>
        <v>44574</v>
      </c>
      <c r="F1621">
        <v>4</v>
      </c>
      <c r="G1621">
        <v>65</v>
      </c>
      <c r="H1621">
        <v>7</v>
      </c>
      <c r="I1621">
        <v>520</v>
      </c>
      <c r="J1621">
        <v>13000</v>
      </c>
      <c r="K1621">
        <v>13000</v>
      </c>
      <c r="L1621" t="s">
        <v>35</v>
      </c>
      <c r="M1621" t="s">
        <v>30</v>
      </c>
    </row>
    <row r="1622" spans="1:13" x14ac:dyDescent="0.25">
      <c r="A1622">
        <v>305</v>
      </c>
      <c r="B1622">
        <v>27</v>
      </c>
      <c r="C1622">
        <v>13</v>
      </c>
      <c r="D1622" s="1">
        <v>44508</v>
      </c>
      <c r="E1622" s="1">
        <f>EDATE(Table_Satış[[#This Row],[Tarix]], 2)  + 5</f>
        <v>44574</v>
      </c>
      <c r="F1622">
        <v>4</v>
      </c>
      <c r="G1622">
        <v>7</v>
      </c>
      <c r="H1622">
        <v>3</v>
      </c>
      <c r="I1622">
        <v>100</v>
      </c>
      <c r="J1622">
        <v>1300</v>
      </c>
      <c r="K1622">
        <v>1300</v>
      </c>
      <c r="L1622" t="s">
        <v>49</v>
      </c>
      <c r="M1622" t="s">
        <v>44</v>
      </c>
    </row>
    <row r="1623" spans="1:13" x14ac:dyDescent="0.25">
      <c r="A1623">
        <v>204</v>
      </c>
      <c r="B1623">
        <v>24</v>
      </c>
      <c r="C1623">
        <v>2</v>
      </c>
      <c r="D1623" s="1">
        <v>44509</v>
      </c>
      <c r="E1623" s="1">
        <f>EDATE(Table_Satış[[#This Row],[Tarix]], 2)  + 5</f>
        <v>44575</v>
      </c>
      <c r="F1623">
        <v>4</v>
      </c>
      <c r="G1623">
        <v>16</v>
      </c>
      <c r="H1623">
        <v>8</v>
      </c>
      <c r="I1623">
        <v>1560</v>
      </c>
      <c r="J1623">
        <v>3120</v>
      </c>
      <c r="K1623">
        <v>3120</v>
      </c>
      <c r="L1623" t="s">
        <v>42</v>
      </c>
      <c r="M1623" t="s">
        <v>38</v>
      </c>
    </row>
    <row r="1624" spans="1:13" x14ac:dyDescent="0.25">
      <c r="A1624">
        <v>303</v>
      </c>
      <c r="B1624">
        <v>4</v>
      </c>
      <c r="C1624">
        <v>8</v>
      </c>
      <c r="D1624" s="1">
        <v>44509</v>
      </c>
      <c r="E1624" s="1">
        <f>EDATE(Table_Satış[[#This Row],[Tarix]], 2)  + 5</f>
        <v>44575</v>
      </c>
      <c r="F1624">
        <v>4</v>
      </c>
      <c r="G1624">
        <v>26</v>
      </c>
      <c r="H1624">
        <v>5</v>
      </c>
      <c r="I1624">
        <v>650</v>
      </c>
      <c r="J1624">
        <v>5200</v>
      </c>
      <c r="K1624">
        <v>5200</v>
      </c>
      <c r="L1624" t="s">
        <v>47</v>
      </c>
      <c r="M1624" t="s">
        <v>44</v>
      </c>
    </row>
    <row r="1625" spans="1:13" x14ac:dyDescent="0.25">
      <c r="A1625">
        <v>103</v>
      </c>
      <c r="B1625">
        <v>18</v>
      </c>
      <c r="C1625">
        <v>5</v>
      </c>
      <c r="D1625" s="1">
        <v>44512</v>
      </c>
      <c r="E1625" s="1">
        <f>EDATE(Table_Satış[[#This Row],[Tarix]], 2)  + 5</f>
        <v>44578</v>
      </c>
      <c r="F1625">
        <v>4</v>
      </c>
      <c r="G1625">
        <v>13</v>
      </c>
      <c r="H1625">
        <v>3</v>
      </c>
      <c r="I1625">
        <v>520</v>
      </c>
      <c r="J1625">
        <v>2600</v>
      </c>
      <c r="K1625">
        <v>2600</v>
      </c>
      <c r="L1625" t="s">
        <v>35</v>
      </c>
      <c r="M1625" t="s">
        <v>30</v>
      </c>
    </row>
    <row r="1626" spans="1:13" x14ac:dyDescent="0.25">
      <c r="A1626">
        <v>103</v>
      </c>
      <c r="B1626">
        <v>18</v>
      </c>
      <c r="C1626">
        <v>18</v>
      </c>
      <c r="D1626" s="1">
        <v>44512</v>
      </c>
      <c r="E1626" s="1">
        <f>EDATE(Table_Satış[[#This Row],[Tarix]], 2)  + 5</f>
        <v>44578</v>
      </c>
      <c r="F1626">
        <v>4</v>
      </c>
      <c r="G1626">
        <v>47</v>
      </c>
      <c r="H1626">
        <v>3</v>
      </c>
      <c r="I1626">
        <v>520</v>
      </c>
      <c r="J1626">
        <v>9360</v>
      </c>
      <c r="K1626">
        <v>9360</v>
      </c>
      <c r="L1626" t="s">
        <v>35</v>
      </c>
      <c r="M1626" t="s">
        <v>30</v>
      </c>
    </row>
    <row r="1627" spans="1:13" x14ac:dyDescent="0.25">
      <c r="A1627">
        <v>102</v>
      </c>
      <c r="B1627">
        <v>22</v>
      </c>
      <c r="C1627">
        <v>4</v>
      </c>
      <c r="D1627" s="1">
        <v>44513</v>
      </c>
      <c r="E1627" s="1">
        <f>EDATE(Table_Satış[[#This Row],[Tarix]], 2)  + 5</f>
        <v>44579</v>
      </c>
      <c r="F1627">
        <v>4</v>
      </c>
      <c r="G1627">
        <v>23</v>
      </c>
      <c r="H1627">
        <v>1</v>
      </c>
      <c r="I1627">
        <v>1170</v>
      </c>
      <c r="J1627">
        <v>4680</v>
      </c>
      <c r="K1627">
        <v>4680</v>
      </c>
      <c r="L1627" t="s">
        <v>33</v>
      </c>
      <c r="M1627" t="s">
        <v>30</v>
      </c>
    </row>
    <row r="1628" spans="1:13" x14ac:dyDescent="0.25">
      <c r="A1628">
        <v>105</v>
      </c>
      <c r="B1628">
        <v>4</v>
      </c>
      <c r="C1628">
        <v>14</v>
      </c>
      <c r="D1628" s="1">
        <v>44513</v>
      </c>
      <c r="E1628" s="1">
        <f>EDATE(Table_Satış[[#This Row],[Tarix]], 2)  + 5</f>
        <v>44579</v>
      </c>
      <c r="F1628">
        <v>4</v>
      </c>
      <c r="G1628">
        <v>55</v>
      </c>
      <c r="H1628">
        <v>4</v>
      </c>
      <c r="I1628">
        <v>780</v>
      </c>
      <c r="J1628">
        <v>10920</v>
      </c>
      <c r="K1628">
        <v>10920</v>
      </c>
      <c r="L1628" t="s">
        <v>37</v>
      </c>
      <c r="M1628" t="s">
        <v>30</v>
      </c>
    </row>
    <row r="1629" spans="1:13" x14ac:dyDescent="0.25">
      <c r="A1629">
        <v>201</v>
      </c>
      <c r="B1629">
        <v>28</v>
      </c>
      <c r="C1629">
        <v>15</v>
      </c>
      <c r="D1629" s="1">
        <v>44517</v>
      </c>
      <c r="E1629" s="1">
        <f>EDATE(Table_Satış[[#This Row],[Tarix]], 2)  + 5</f>
        <v>44583</v>
      </c>
      <c r="F1629">
        <v>4</v>
      </c>
      <c r="G1629">
        <v>107</v>
      </c>
      <c r="H1629">
        <v>6</v>
      </c>
      <c r="I1629">
        <v>1430</v>
      </c>
      <c r="J1629">
        <v>21450</v>
      </c>
      <c r="K1629">
        <v>21450</v>
      </c>
      <c r="L1629" t="s">
        <v>39</v>
      </c>
      <c r="M1629" t="s">
        <v>38</v>
      </c>
    </row>
    <row r="1630" spans="1:13" x14ac:dyDescent="0.25">
      <c r="A1630">
        <v>205</v>
      </c>
      <c r="B1630">
        <v>23</v>
      </c>
      <c r="C1630">
        <v>14</v>
      </c>
      <c r="D1630" s="1">
        <v>44517</v>
      </c>
      <c r="E1630" s="1">
        <f>EDATE(Table_Satış[[#This Row],[Tarix]], 2)  + 5</f>
        <v>44583</v>
      </c>
      <c r="F1630">
        <v>4</v>
      </c>
      <c r="G1630">
        <v>91</v>
      </c>
      <c r="H1630">
        <v>6</v>
      </c>
      <c r="I1630">
        <v>1300</v>
      </c>
      <c r="J1630">
        <v>18200</v>
      </c>
      <c r="K1630">
        <v>18200</v>
      </c>
      <c r="L1630" t="s">
        <v>43</v>
      </c>
      <c r="M1630" t="s">
        <v>38</v>
      </c>
    </row>
    <row r="1631" spans="1:13" x14ac:dyDescent="0.25">
      <c r="A1631">
        <v>306</v>
      </c>
      <c r="B1631">
        <v>13</v>
      </c>
      <c r="C1631">
        <v>1</v>
      </c>
      <c r="D1631" s="1">
        <v>44517</v>
      </c>
      <c r="E1631" s="1">
        <f>EDATE(Table_Satış[[#This Row],[Tarix]], 2)  + 5</f>
        <v>44583</v>
      </c>
      <c r="F1631">
        <v>4</v>
      </c>
      <c r="G1631">
        <v>2</v>
      </c>
      <c r="H1631">
        <v>7</v>
      </c>
      <c r="I1631">
        <v>460</v>
      </c>
      <c r="J1631">
        <v>460</v>
      </c>
      <c r="K1631">
        <v>460</v>
      </c>
      <c r="L1631" t="s">
        <v>50</v>
      </c>
      <c r="M1631" t="s">
        <v>44</v>
      </c>
    </row>
    <row r="1632" spans="1:13" x14ac:dyDescent="0.25">
      <c r="A1632">
        <v>301</v>
      </c>
      <c r="B1632">
        <v>10</v>
      </c>
      <c r="C1632">
        <v>14</v>
      </c>
      <c r="D1632" s="1">
        <v>44519</v>
      </c>
      <c r="E1632" s="1">
        <f>EDATE(Table_Satış[[#This Row],[Tarix]], 2)  + 5</f>
        <v>44585</v>
      </c>
      <c r="F1632">
        <v>4</v>
      </c>
      <c r="G1632">
        <v>273</v>
      </c>
      <c r="H1632">
        <v>6</v>
      </c>
      <c r="I1632">
        <v>3900</v>
      </c>
      <c r="J1632">
        <v>54600</v>
      </c>
      <c r="K1632">
        <v>54600</v>
      </c>
      <c r="L1632" t="s">
        <v>45</v>
      </c>
      <c r="M1632" t="s">
        <v>44</v>
      </c>
    </row>
    <row r="1633" spans="1:13" x14ac:dyDescent="0.25">
      <c r="A1633">
        <v>305</v>
      </c>
      <c r="B1633">
        <v>13</v>
      </c>
      <c r="C1633">
        <v>3</v>
      </c>
      <c r="D1633" s="1">
        <v>44519</v>
      </c>
      <c r="E1633" s="1">
        <f>EDATE(Table_Satış[[#This Row],[Tarix]], 2)  + 5</f>
        <v>44585</v>
      </c>
      <c r="F1633">
        <v>4</v>
      </c>
      <c r="G1633">
        <v>2</v>
      </c>
      <c r="H1633">
        <v>3</v>
      </c>
      <c r="I1633">
        <v>100</v>
      </c>
      <c r="J1633">
        <v>300</v>
      </c>
      <c r="K1633">
        <v>300</v>
      </c>
      <c r="L1633" t="s">
        <v>49</v>
      </c>
      <c r="M1633" t="s">
        <v>44</v>
      </c>
    </row>
    <row r="1634" spans="1:13" x14ac:dyDescent="0.25">
      <c r="A1634">
        <v>101</v>
      </c>
      <c r="B1634">
        <v>13</v>
      </c>
      <c r="C1634">
        <v>23</v>
      </c>
      <c r="D1634" s="1">
        <v>44520</v>
      </c>
      <c r="E1634" s="1">
        <f>EDATE(Table_Satış[[#This Row],[Tarix]], 2)  + 5</f>
        <v>44586</v>
      </c>
      <c r="F1634">
        <v>4</v>
      </c>
      <c r="G1634">
        <v>179</v>
      </c>
      <c r="H1634">
        <v>5</v>
      </c>
      <c r="I1634">
        <v>1560</v>
      </c>
      <c r="J1634">
        <v>35880</v>
      </c>
      <c r="K1634">
        <v>35880</v>
      </c>
      <c r="L1634" t="s">
        <v>31</v>
      </c>
      <c r="M1634" t="s">
        <v>30</v>
      </c>
    </row>
    <row r="1635" spans="1:13" x14ac:dyDescent="0.25">
      <c r="A1635">
        <v>301</v>
      </c>
      <c r="B1635">
        <v>1</v>
      </c>
      <c r="C1635">
        <v>22</v>
      </c>
      <c r="D1635" s="1">
        <v>44522</v>
      </c>
      <c r="E1635" s="1">
        <f>EDATE(Table_Satış[[#This Row],[Tarix]], 2)  + 5</f>
        <v>44588</v>
      </c>
      <c r="F1635">
        <v>4</v>
      </c>
      <c r="G1635">
        <v>429</v>
      </c>
      <c r="H1635">
        <v>6</v>
      </c>
      <c r="I1635">
        <v>3900</v>
      </c>
      <c r="J1635">
        <v>85800</v>
      </c>
      <c r="K1635">
        <v>85800</v>
      </c>
      <c r="L1635" t="s">
        <v>45</v>
      </c>
      <c r="M1635" t="s">
        <v>44</v>
      </c>
    </row>
    <row r="1636" spans="1:13" x14ac:dyDescent="0.25">
      <c r="A1636">
        <v>202</v>
      </c>
      <c r="B1636">
        <v>2</v>
      </c>
      <c r="C1636">
        <v>12</v>
      </c>
      <c r="D1636" s="1">
        <v>44523</v>
      </c>
      <c r="E1636" s="1">
        <f>EDATE(Table_Satış[[#This Row],[Tarix]], 2)  + 5</f>
        <v>44589</v>
      </c>
      <c r="F1636">
        <v>4</v>
      </c>
      <c r="G1636">
        <v>47</v>
      </c>
      <c r="H1636">
        <v>7</v>
      </c>
      <c r="I1636">
        <v>780</v>
      </c>
      <c r="J1636">
        <v>9360</v>
      </c>
      <c r="K1636">
        <v>9360</v>
      </c>
      <c r="L1636" t="s">
        <v>40</v>
      </c>
      <c r="M1636" t="s">
        <v>38</v>
      </c>
    </row>
    <row r="1637" spans="1:13" x14ac:dyDescent="0.25">
      <c r="A1637">
        <v>203</v>
      </c>
      <c r="B1637">
        <v>22</v>
      </c>
      <c r="C1637">
        <v>19</v>
      </c>
      <c r="D1637" s="1">
        <v>44523</v>
      </c>
      <c r="E1637" s="1">
        <f>EDATE(Table_Satış[[#This Row],[Tarix]], 2)  + 5</f>
        <v>44589</v>
      </c>
      <c r="F1637">
        <v>4</v>
      </c>
      <c r="G1637">
        <v>86</v>
      </c>
      <c r="H1637">
        <v>5</v>
      </c>
      <c r="I1637">
        <v>910</v>
      </c>
      <c r="J1637">
        <v>17290</v>
      </c>
      <c r="K1637">
        <v>17290</v>
      </c>
      <c r="L1637" t="s">
        <v>41</v>
      </c>
      <c r="M1637" t="s">
        <v>38</v>
      </c>
    </row>
    <row r="1638" spans="1:13" x14ac:dyDescent="0.25">
      <c r="A1638">
        <v>101</v>
      </c>
      <c r="B1638">
        <v>10</v>
      </c>
      <c r="C1638">
        <v>13</v>
      </c>
      <c r="D1638" s="1">
        <v>44529</v>
      </c>
      <c r="E1638" s="1">
        <f>EDATE(Table_Satış[[#This Row],[Tarix]], 2)  + 5</f>
        <v>44595</v>
      </c>
      <c r="F1638">
        <v>4</v>
      </c>
      <c r="G1638">
        <v>101</v>
      </c>
      <c r="H1638">
        <v>2</v>
      </c>
      <c r="I1638">
        <v>1560</v>
      </c>
      <c r="J1638">
        <v>20280</v>
      </c>
      <c r="K1638">
        <v>20280</v>
      </c>
      <c r="L1638" t="s">
        <v>31</v>
      </c>
      <c r="M1638" t="s">
        <v>30</v>
      </c>
    </row>
    <row r="1639" spans="1:13" x14ac:dyDescent="0.25">
      <c r="A1639">
        <v>301</v>
      </c>
      <c r="B1639">
        <v>20</v>
      </c>
      <c r="C1639">
        <v>17</v>
      </c>
      <c r="D1639" s="1">
        <v>44530</v>
      </c>
      <c r="E1639" s="1">
        <f>EDATE(Table_Satış[[#This Row],[Tarix]], 2)  + 5</f>
        <v>44596</v>
      </c>
      <c r="F1639">
        <v>4</v>
      </c>
      <c r="G1639">
        <v>332</v>
      </c>
      <c r="H1639">
        <v>3</v>
      </c>
      <c r="I1639">
        <v>3900</v>
      </c>
      <c r="J1639">
        <v>66300</v>
      </c>
      <c r="K1639">
        <v>66300</v>
      </c>
      <c r="L1639" t="s">
        <v>45</v>
      </c>
      <c r="M1639" t="s">
        <v>44</v>
      </c>
    </row>
    <row r="1640" spans="1:13" x14ac:dyDescent="0.25">
      <c r="A1640">
        <v>303</v>
      </c>
      <c r="B1640">
        <v>8</v>
      </c>
      <c r="C1640">
        <v>7</v>
      </c>
      <c r="D1640" s="1">
        <v>44531</v>
      </c>
      <c r="E1640" s="1">
        <f>EDATE(Table_Satış[[#This Row],[Tarix]], 2)  + 5</f>
        <v>44598</v>
      </c>
      <c r="F1640">
        <v>4</v>
      </c>
      <c r="G1640">
        <v>23</v>
      </c>
      <c r="H1640">
        <v>4</v>
      </c>
      <c r="I1640">
        <v>650</v>
      </c>
      <c r="J1640">
        <v>4550</v>
      </c>
      <c r="K1640">
        <v>4550</v>
      </c>
      <c r="L1640" t="s">
        <v>47</v>
      </c>
      <c r="M1640" t="s">
        <v>44</v>
      </c>
    </row>
    <row r="1641" spans="1:13" x14ac:dyDescent="0.25">
      <c r="A1641">
        <v>305</v>
      </c>
      <c r="B1641">
        <v>6</v>
      </c>
      <c r="C1641">
        <v>7</v>
      </c>
      <c r="D1641" s="1">
        <v>44531</v>
      </c>
      <c r="E1641" s="1">
        <f>EDATE(Table_Satış[[#This Row],[Tarix]], 2)  + 5</f>
        <v>44598</v>
      </c>
      <c r="F1641">
        <v>4</v>
      </c>
      <c r="G1641">
        <v>4</v>
      </c>
      <c r="H1641">
        <v>3</v>
      </c>
      <c r="I1641">
        <v>100</v>
      </c>
      <c r="J1641">
        <v>700</v>
      </c>
      <c r="K1641">
        <v>700</v>
      </c>
      <c r="L1641" t="s">
        <v>49</v>
      </c>
      <c r="M1641" t="s">
        <v>44</v>
      </c>
    </row>
    <row r="1642" spans="1:13" x14ac:dyDescent="0.25">
      <c r="A1642">
        <v>203</v>
      </c>
      <c r="B1642">
        <v>26</v>
      </c>
      <c r="C1642">
        <v>8</v>
      </c>
      <c r="D1642" s="1">
        <v>44537</v>
      </c>
      <c r="E1642" s="1">
        <f>EDATE(Table_Satış[[#This Row],[Tarix]], 2)  + 5</f>
        <v>44604</v>
      </c>
      <c r="F1642">
        <v>4</v>
      </c>
      <c r="G1642">
        <v>36</v>
      </c>
      <c r="H1642">
        <v>3</v>
      </c>
      <c r="I1642">
        <v>910</v>
      </c>
      <c r="J1642">
        <v>7280</v>
      </c>
      <c r="K1642">
        <v>7280</v>
      </c>
      <c r="L1642" t="s">
        <v>41</v>
      </c>
      <c r="M1642" t="s">
        <v>38</v>
      </c>
    </row>
    <row r="1643" spans="1:13" x14ac:dyDescent="0.25">
      <c r="A1643">
        <v>303</v>
      </c>
      <c r="B1643">
        <v>14</v>
      </c>
      <c r="C1643">
        <v>8</v>
      </c>
      <c r="D1643" s="1">
        <v>44538</v>
      </c>
      <c r="E1643" s="1">
        <f>EDATE(Table_Satış[[#This Row],[Tarix]], 2)  + 5</f>
        <v>44605</v>
      </c>
      <c r="F1643">
        <v>4</v>
      </c>
      <c r="G1643">
        <v>26</v>
      </c>
      <c r="H1643">
        <v>2</v>
      </c>
      <c r="I1643">
        <v>650</v>
      </c>
      <c r="J1643">
        <v>5200</v>
      </c>
      <c r="K1643">
        <v>5200</v>
      </c>
      <c r="L1643" t="s">
        <v>47</v>
      </c>
      <c r="M1643" t="s">
        <v>44</v>
      </c>
    </row>
    <row r="1644" spans="1:13" x14ac:dyDescent="0.25">
      <c r="A1644">
        <v>203</v>
      </c>
      <c r="B1644">
        <v>7</v>
      </c>
      <c r="C1644">
        <v>9</v>
      </c>
      <c r="D1644" s="1">
        <v>44539</v>
      </c>
      <c r="E1644" s="1">
        <f>EDATE(Table_Satış[[#This Row],[Tarix]], 2)  + 5</f>
        <v>44606</v>
      </c>
      <c r="F1644">
        <v>4</v>
      </c>
      <c r="G1644">
        <v>41</v>
      </c>
      <c r="H1644">
        <v>6</v>
      </c>
      <c r="I1644">
        <v>910</v>
      </c>
      <c r="J1644">
        <v>8190</v>
      </c>
      <c r="K1644">
        <v>8190</v>
      </c>
      <c r="L1644" t="s">
        <v>41</v>
      </c>
      <c r="M1644" t="s">
        <v>38</v>
      </c>
    </row>
    <row r="1645" spans="1:13" x14ac:dyDescent="0.25">
      <c r="A1645">
        <v>301</v>
      </c>
      <c r="B1645">
        <v>28</v>
      </c>
      <c r="C1645">
        <v>15</v>
      </c>
      <c r="D1645" s="1">
        <v>44540</v>
      </c>
      <c r="E1645" s="1">
        <f>EDATE(Table_Satış[[#This Row],[Tarix]], 2)  + 5</f>
        <v>44607</v>
      </c>
      <c r="F1645">
        <v>4</v>
      </c>
      <c r="G1645">
        <v>293</v>
      </c>
      <c r="H1645">
        <v>7</v>
      </c>
      <c r="I1645">
        <v>3900</v>
      </c>
      <c r="J1645">
        <v>58500</v>
      </c>
      <c r="K1645">
        <v>58500</v>
      </c>
      <c r="L1645" t="s">
        <v>45</v>
      </c>
      <c r="M1645" t="s">
        <v>44</v>
      </c>
    </row>
    <row r="1646" spans="1:13" x14ac:dyDescent="0.25">
      <c r="A1646">
        <v>201</v>
      </c>
      <c r="B1646">
        <v>7</v>
      </c>
      <c r="C1646">
        <v>9</v>
      </c>
      <c r="D1646" s="1">
        <v>44542</v>
      </c>
      <c r="E1646" s="1">
        <f>EDATE(Table_Satış[[#This Row],[Tarix]], 2)  + 5</f>
        <v>44609</v>
      </c>
      <c r="F1646">
        <v>4</v>
      </c>
      <c r="G1646">
        <v>64</v>
      </c>
      <c r="H1646">
        <v>2</v>
      </c>
      <c r="I1646">
        <v>1430</v>
      </c>
      <c r="J1646">
        <v>12870</v>
      </c>
      <c r="K1646">
        <v>12870</v>
      </c>
      <c r="L1646" t="s">
        <v>39</v>
      </c>
      <c r="M1646" t="s">
        <v>38</v>
      </c>
    </row>
    <row r="1647" spans="1:13" x14ac:dyDescent="0.25">
      <c r="A1647">
        <v>303</v>
      </c>
      <c r="B1647">
        <v>10</v>
      </c>
      <c r="C1647">
        <v>10</v>
      </c>
      <c r="D1647" s="1">
        <v>44544</v>
      </c>
      <c r="E1647" s="1">
        <f>EDATE(Table_Satış[[#This Row],[Tarix]], 2)  + 5</f>
        <v>44611</v>
      </c>
      <c r="F1647">
        <v>4</v>
      </c>
      <c r="G1647">
        <v>33</v>
      </c>
      <c r="H1647">
        <v>2</v>
      </c>
      <c r="I1647">
        <v>650</v>
      </c>
      <c r="J1647">
        <v>6500</v>
      </c>
      <c r="K1647">
        <v>6500</v>
      </c>
      <c r="L1647" t="s">
        <v>47</v>
      </c>
      <c r="M1647" t="s">
        <v>44</v>
      </c>
    </row>
    <row r="1648" spans="1:13" x14ac:dyDescent="0.25">
      <c r="A1648">
        <v>306</v>
      </c>
      <c r="B1648">
        <v>10</v>
      </c>
      <c r="C1648">
        <v>17</v>
      </c>
      <c r="D1648" s="1">
        <v>44545</v>
      </c>
      <c r="E1648" s="1">
        <f>EDATE(Table_Satış[[#This Row],[Tarix]], 2)  + 5</f>
        <v>44612</v>
      </c>
      <c r="F1648">
        <v>4</v>
      </c>
      <c r="G1648">
        <v>39</v>
      </c>
      <c r="H1648">
        <v>2</v>
      </c>
      <c r="I1648">
        <v>460</v>
      </c>
      <c r="J1648">
        <v>7820</v>
      </c>
      <c r="K1648">
        <v>7820</v>
      </c>
      <c r="L1648" t="s">
        <v>50</v>
      </c>
      <c r="M1648" t="s">
        <v>44</v>
      </c>
    </row>
    <row r="1649" spans="1:13" x14ac:dyDescent="0.25">
      <c r="A1649">
        <v>301</v>
      </c>
      <c r="B1649">
        <v>11</v>
      </c>
      <c r="C1649">
        <v>6</v>
      </c>
      <c r="D1649" s="1">
        <v>44545</v>
      </c>
      <c r="E1649" s="1">
        <f>EDATE(Table_Satış[[#This Row],[Tarix]], 2)  + 5</f>
        <v>44612</v>
      </c>
      <c r="F1649">
        <v>4</v>
      </c>
      <c r="G1649">
        <v>117</v>
      </c>
      <c r="H1649">
        <v>6</v>
      </c>
      <c r="I1649">
        <v>3900</v>
      </c>
      <c r="J1649">
        <v>23400</v>
      </c>
      <c r="K1649">
        <v>23400</v>
      </c>
      <c r="L1649" t="s">
        <v>45</v>
      </c>
      <c r="M1649" t="s">
        <v>44</v>
      </c>
    </row>
    <row r="1650" spans="1:13" x14ac:dyDescent="0.25">
      <c r="A1650">
        <v>203</v>
      </c>
      <c r="B1650">
        <v>26</v>
      </c>
      <c r="C1650">
        <v>11</v>
      </c>
      <c r="D1650" s="1">
        <v>44547</v>
      </c>
      <c r="E1650" s="1">
        <f>EDATE(Table_Satış[[#This Row],[Tarix]], 2)  + 5</f>
        <v>44614</v>
      </c>
      <c r="F1650">
        <v>4</v>
      </c>
      <c r="G1650">
        <v>50</v>
      </c>
      <c r="H1650">
        <v>7</v>
      </c>
      <c r="I1650">
        <v>910</v>
      </c>
      <c r="J1650">
        <v>10010</v>
      </c>
      <c r="K1650">
        <v>10010</v>
      </c>
      <c r="L1650" t="s">
        <v>41</v>
      </c>
      <c r="M1650" t="s">
        <v>38</v>
      </c>
    </row>
    <row r="1651" spans="1:13" x14ac:dyDescent="0.25">
      <c r="A1651">
        <v>203</v>
      </c>
      <c r="B1651">
        <v>23</v>
      </c>
      <c r="C1651">
        <v>9</v>
      </c>
      <c r="D1651" s="1">
        <v>44548</v>
      </c>
      <c r="E1651" s="1">
        <f>EDATE(Table_Satış[[#This Row],[Tarix]], 2)  + 5</f>
        <v>44615</v>
      </c>
      <c r="F1651">
        <v>4</v>
      </c>
      <c r="G1651">
        <v>41</v>
      </c>
      <c r="H1651">
        <v>4</v>
      </c>
      <c r="I1651">
        <v>910</v>
      </c>
      <c r="J1651">
        <v>8190</v>
      </c>
      <c r="K1651">
        <v>8190</v>
      </c>
      <c r="L1651" t="s">
        <v>41</v>
      </c>
      <c r="M1651" t="s">
        <v>38</v>
      </c>
    </row>
    <row r="1652" spans="1:13" x14ac:dyDescent="0.25">
      <c r="A1652">
        <v>202</v>
      </c>
      <c r="B1652">
        <v>23</v>
      </c>
      <c r="C1652">
        <v>22</v>
      </c>
      <c r="D1652" s="1">
        <v>44549</v>
      </c>
      <c r="E1652" s="1">
        <f>EDATE(Table_Satış[[#This Row],[Tarix]], 2)  + 5</f>
        <v>44616</v>
      </c>
      <c r="F1652">
        <v>4</v>
      </c>
      <c r="G1652">
        <v>86</v>
      </c>
      <c r="H1652">
        <v>2</v>
      </c>
      <c r="I1652">
        <v>780</v>
      </c>
      <c r="J1652">
        <v>17160</v>
      </c>
      <c r="K1652">
        <v>17160</v>
      </c>
      <c r="L1652" t="s">
        <v>40</v>
      </c>
      <c r="M1652" t="s">
        <v>38</v>
      </c>
    </row>
    <row r="1653" spans="1:13" x14ac:dyDescent="0.25">
      <c r="A1653">
        <v>201</v>
      </c>
      <c r="B1653">
        <v>4</v>
      </c>
      <c r="C1653">
        <v>24</v>
      </c>
      <c r="D1653" s="1">
        <v>44550</v>
      </c>
      <c r="E1653" s="1">
        <f>EDATE(Table_Satış[[#This Row],[Tarix]], 2)  + 5</f>
        <v>44617</v>
      </c>
      <c r="F1653">
        <v>4</v>
      </c>
      <c r="G1653">
        <v>172</v>
      </c>
      <c r="H1653">
        <v>3</v>
      </c>
      <c r="I1653">
        <v>1430</v>
      </c>
      <c r="J1653">
        <v>34320</v>
      </c>
      <c r="K1653">
        <v>34320</v>
      </c>
      <c r="L1653" t="s">
        <v>39</v>
      </c>
      <c r="M1653" t="s">
        <v>38</v>
      </c>
    </row>
    <row r="1654" spans="1:13" x14ac:dyDescent="0.25">
      <c r="A1654">
        <v>301</v>
      </c>
      <c r="B1654">
        <v>28</v>
      </c>
      <c r="C1654">
        <v>14</v>
      </c>
      <c r="D1654" s="1">
        <v>44550</v>
      </c>
      <c r="E1654" s="1">
        <f>EDATE(Table_Satış[[#This Row],[Tarix]], 2)  + 5</f>
        <v>44617</v>
      </c>
      <c r="F1654">
        <v>4</v>
      </c>
      <c r="G1654">
        <v>273</v>
      </c>
      <c r="H1654">
        <v>7</v>
      </c>
      <c r="I1654">
        <v>3900</v>
      </c>
      <c r="J1654">
        <v>54600</v>
      </c>
      <c r="K1654">
        <v>54600</v>
      </c>
      <c r="L1654" t="s">
        <v>45</v>
      </c>
      <c r="M1654" t="s">
        <v>44</v>
      </c>
    </row>
    <row r="1655" spans="1:13" x14ac:dyDescent="0.25">
      <c r="A1655">
        <v>205</v>
      </c>
      <c r="B1655">
        <v>26</v>
      </c>
      <c r="C1655">
        <v>5</v>
      </c>
      <c r="D1655" s="1">
        <v>44554</v>
      </c>
      <c r="E1655" s="1">
        <f>EDATE(Table_Satış[[#This Row],[Tarix]], 2)  + 5</f>
        <v>44621</v>
      </c>
      <c r="F1655">
        <v>4</v>
      </c>
      <c r="G1655">
        <v>33</v>
      </c>
      <c r="H1655">
        <v>4</v>
      </c>
      <c r="I1655">
        <v>1300</v>
      </c>
      <c r="J1655">
        <v>6500</v>
      </c>
      <c r="K1655">
        <v>6500</v>
      </c>
      <c r="L1655" t="s">
        <v>43</v>
      </c>
      <c r="M1655" t="s">
        <v>38</v>
      </c>
    </row>
    <row r="1656" spans="1:13" x14ac:dyDescent="0.25">
      <c r="A1656">
        <v>201</v>
      </c>
      <c r="B1656">
        <v>24</v>
      </c>
      <c r="C1656">
        <v>20</v>
      </c>
      <c r="D1656" s="1">
        <v>44554</v>
      </c>
      <c r="E1656" s="1">
        <f>EDATE(Table_Satış[[#This Row],[Tarix]], 2)  + 5</f>
        <v>44621</v>
      </c>
      <c r="F1656">
        <v>4</v>
      </c>
      <c r="G1656">
        <v>143</v>
      </c>
      <c r="H1656">
        <v>4</v>
      </c>
      <c r="I1656">
        <v>1430</v>
      </c>
      <c r="J1656">
        <v>28600</v>
      </c>
      <c r="K1656">
        <v>28600</v>
      </c>
      <c r="L1656" t="s">
        <v>39</v>
      </c>
      <c r="M1656" t="s">
        <v>38</v>
      </c>
    </row>
    <row r="1657" spans="1:13" x14ac:dyDescent="0.25">
      <c r="A1657">
        <v>302</v>
      </c>
      <c r="B1657">
        <v>26</v>
      </c>
      <c r="C1657">
        <v>22</v>
      </c>
      <c r="D1657" s="1">
        <v>44555</v>
      </c>
      <c r="E1657" s="1">
        <f>EDATE(Table_Satış[[#This Row],[Tarix]], 2)  + 5</f>
        <v>44622</v>
      </c>
      <c r="F1657">
        <v>4</v>
      </c>
      <c r="G1657">
        <v>215</v>
      </c>
      <c r="H1657">
        <v>3</v>
      </c>
      <c r="I1657">
        <v>1950</v>
      </c>
      <c r="J1657">
        <v>42900</v>
      </c>
      <c r="K1657">
        <v>42900</v>
      </c>
      <c r="L1657" t="s">
        <v>46</v>
      </c>
      <c r="M1657" t="s">
        <v>44</v>
      </c>
    </row>
    <row r="1658" spans="1:13" x14ac:dyDescent="0.25">
      <c r="A1658">
        <v>306</v>
      </c>
      <c r="B1658">
        <v>24</v>
      </c>
      <c r="C1658">
        <v>19</v>
      </c>
      <c r="D1658" s="1">
        <v>44556</v>
      </c>
      <c r="E1658" s="1">
        <f>EDATE(Table_Satış[[#This Row],[Tarix]], 2)  + 5</f>
        <v>44623</v>
      </c>
      <c r="F1658">
        <v>4</v>
      </c>
      <c r="G1658">
        <v>44</v>
      </c>
      <c r="H1658">
        <v>1</v>
      </c>
      <c r="I1658">
        <v>460</v>
      </c>
      <c r="J1658">
        <v>8740</v>
      </c>
      <c r="K1658">
        <v>8740</v>
      </c>
      <c r="L1658" t="s">
        <v>50</v>
      </c>
      <c r="M1658" t="s">
        <v>44</v>
      </c>
    </row>
    <row r="1659" spans="1:13" x14ac:dyDescent="0.25">
      <c r="A1659">
        <v>102</v>
      </c>
      <c r="B1659">
        <v>23</v>
      </c>
      <c r="C1659">
        <v>1</v>
      </c>
      <c r="D1659" s="1">
        <v>44557</v>
      </c>
      <c r="E1659" s="1">
        <f>EDATE(Table_Satış[[#This Row],[Tarix]], 2)  + 5</f>
        <v>44624</v>
      </c>
      <c r="F1659">
        <v>4</v>
      </c>
      <c r="G1659">
        <v>6</v>
      </c>
      <c r="H1659">
        <v>8</v>
      </c>
      <c r="I1659">
        <v>1170</v>
      </c>
      <c r="J1659">
        <v>1170</v>
      </c>
      <c r="K1659">
        <v>1170</v>
      </c>
      <c r="L1659" t="s">
        <v>33</v>
      </c>
      <c r="M1659" t="s">
        <v>30</v>
      </c>
    </row>
    <row r="1660" spans="1:13" x14ac:dyDescent="0.25">
      <c r="A1660">
        <v>105</v>
      </c>
      <c r="B1660">
        <v>2</v>
      </c>
      <c r="C1660">
        <v>21</v>
      </c>
      <c r="D1660" s="1">
        <v>44558</v>
      </c>
      <c r="E1660" s="1">
        <f>EDATE(Table_Satış[[#This Row],[Tarix]], 2)  + 5</f>
        <v>44625</v>
      </c>
      <c r="F1660">
        <v>4</v>
      </c>
      <c r="G1660">
        <v>82</v>
      </c>
      <c r="H1660">
        <v>7</v>
      </c>
      <c r="I1660">
        <v>780</v>
      </c>
      <c r="J1660">
        <v>16380</v>
      </c>
      <c r="K1660">
        <v>16380</v>
      </c>
      <c r="L1660" t="s">
        <v>37</v>
      </c>
      <c r="M1660" t="s">
        <v>30</v>
      </c>
    </row>
    <row r="1661" spans="1:13" x14ac:dyDescent="0.25">
      <c r="A1661">
        <v>101</v>
      </c>
      <c r="B1661">
        <v>24</v>
      </c>
      <c r="C1661">
        <v>12</v>
      </c>
      <c r="D1661" s="1">
        <v>44559</v>
      </c>
      <c r="E1661" s="1">
        <f>EDATE(Table_Satış[[#This Row],[Tarix]], 2)  + 5</f>
        <v>44625</v>
      </c>
      <c r="F1661">
        <v>4</v>
      </c>
      <c r="G1661">
        <v>94</v>
      </c>
      <c r="H1661">
        <v>7</v>
      </c>
      <c r="I1661">
        <v>1560</v>
      </c>
      <c r="J1661">
        <v>18720</v>
      </c>
      <c r="K1661">
        <v>18720</v>
      </c>
      <c r="L1661" t="s">
        <v>31</v>
      </c>
      <c r="M1661" t="s">
        <v>30</v>
      </c>
    </row>
    <row r="1662" spans="1:13" x14ac:dyDescent="0.25">
      <c r="A1662">
        <v>203</v>
      </c>
      <c r="B1662">
        <v>26</v>
      </c>
      <c r="C1662">
        <v>9</v>
      </c>
      <c r="D1662" s="1">
        <v>44560</v>
      </c>
      <c r="E1662" s="1">
        <f>EDATE(Table_Satış[[#This Row],[Tarix]], 2)  + 5</f>
        <v>44625</v>
      </c>
      <c r="F1662">
        <v>4</v>
      </c>
      <c r="G1662">
        <v>41</v>
      </c>
      <c r="H1662">
        <v>2</v>
      </c>
      <c r="I1662">
        <v>910</v>
      </c>
      <c r="J1662">
        <v>8190</v>
      </c>
      <c r="K1662">
        <v>8190</v>
      </c>
      <c r="L1662" t="s">
        <v>41</v>
      </c>
      <c r="M1662" t="s">
        <v>38</v>
      </c>
    </row>
    <row r="1663" spans="1:13" x14ac:dyDescent="0.25">
      <c r="A1663">
        <v>202</v>
      </c>
      <c r="B1663">
        <v>28</v>
      </c>
      <c r="C1663">
        <v>25</v>
      </c>
      <c r="D1663" s="1">
        <v>44560</v>
      </c>
      <c r="E1663" s="1">
        <f>EDATE(Table_Satış[[#This Row],[Tarix]], 2)  + 5</f>
        <v>44625</v>
      </c>
      <c r="F1663">
        <v>4</v>
      </c>
      <c r="G1663">
        <v>98</v>
      </c>
      <c r="H1663">
        <v>7</v>
      </c>
      <c r="I1663">
        <v>780</v>
      </c>
      <c r="J1663">
        <v>19500</v>
      </c>
      <c r="K1663">
        <v>19500</v>
      </c>
      <c r="L1663" t="s">
        <v>40</v>
      </c>
      <c r="M1663" t="s">
        <v>38</v>
      </c>
    </row>
    <row r="1664" spans="1:13" x14ac:dyDescent="0.25">
      <c r="A1664">
        <v>105</v>
      </c>
      <c r="B1664">
        <v>20</v>
      </c>
      <c r="C1664">
        <v>18</v>
      </c>
      <c r="D1664" s="1">
        <v>43831</v>
      </c>
      <c r="E1664" s="1">
        <f>EDATE(Table_Satış[[#This Row],[Tarix]], 2)  + 5</f>
        <v>43896</v>
      </c>
      <c r="F1664">
        <v>1</v>
      </c>
      <c r="G1664">
        <v>70</v>
      </c>
      <c r="H1664">
        <v>7</v>
      </c>
      <c r="I1664">
        <v>780</v>
      </c>
      <c r="J1664">
        <v>14040</v>
      </c>
      <c r="K1664">
        <v>14040</v>
      </c>
      <c r="L1664" t="s">
        <v>37</v>
      </c>
      <c r="M1664" t="s">
        <v>30</v>
      </c>
    </row>
    <row r="1665" spans="1:13" x14ac:dyDescent="0.25">
      <c r="A1665">
        <v>305</v>
      </c>
      <c r="B1665">
        <v>1</v>
      </c>
      <c r="C1665">
        <v>1</v>
      </c>
      <c r="D1665" s="1">
        <v>43833</v>
      </c>
      <c r="E1665" s="1">
        <f>EDATE(Table_Satış[[#This Row],[Tarix]], 2)  + 5</f>
        <v>43898</v>
      </c>
      <c r="F1665">
        <v>1</v>
      </c>
      <c r="G1665">
        <v>1</v>
      </c>
      <c r="H1665">
        <v>5</v>
      </c>
      <c r="I1665">
        <v>100</v>
      </c>
      <c r="J1665">
        <v>100</v>
      </c>
      <c r="K1665">
        <v>100</v>
      </c>
      <c r="L1665" t="s">
        <v>49</v>
      </c>
      <c r="M1665" t="s">
        <v>44</v>
      </c>
    </row>
    <row r="1666" spans="1:13" x14ac:dyDescent="0.25">
      <c r="A1666">
        <v>203</v>
      </c>
      <c r="B1666">
        <v>9</v>
      </c>
      <c r="C1666">
        <v>24</v>
      </c>
      <c r="D1666" s="1">
        <v>43833</v>
      </c>
      <c r="E1666" s="1">
        <f>EDATE(Table_Satış[[#This Row],[Tarix]], 2)  + 5</f>
        <v>43898</v>
      </c>
      <c r="F1666">
        <v>1</v>
      </c>
      <c r="G1666">
        <v>109</v>
      </c>
      <c r="H1666">
        <v>8</v>
      </c>
      <c r="I1666">
        <v>910</v>
      </c>
      <c r="J1666">
        <v>21840</v>
      </c>
      <c r="K1666">
        <v>21840</v>
      </c>
      <c r="L1666" t="s">
        <v>41</v>
      </c>
      <c r="M1666" t="s">
        <v>38</v>
      </c>
    </row>
    <row r="1667" spans="1:13" x14ac:dyDescent="0.25">
      <c r="A1667">
        <v>204</v>
      </c>
      <c r="B1667">
        <v>2</v>
      </c>
      <c r="C1667">
        <v>9</v>
      </c>
      <c r="D1667" s="1">
        <v>43834</v>
      </c>
      <c r="E1667" s="1">
        <f>EDATE(Table_Satış[[#This Row],[Tarix]], 2)  + 5</f>
        <v>43899</v>
      </c>
      <c r="F1667">
        <v>1</v>
      </c>
      <c r="G1667">
        <v>70</v>
      </c>
      <c r="H1667">
        <v>2</v>
      </c>
      <c r="I1667">
        <v>1560</v>
      </c>
      <c r="J1667">
        <v>14040</v>
      </c>
      <c r="K1667">
        <v>14040</v>
      </c>
      <c r="L1667" t="s">
        <v>42</v>
      </c>
      <c r="M1667" t="s">
        <v>38</v>
      </c>
    </row>
    <row r="1668" spans="1:13" x14ac:dyDescent="0.25">
      <c r="A1668">
        <v>203</v>
      </c>
      <c r="B1668">
        <v>26</v>
      </c>
      <c r="C1668">
        <v>4</v>
      </c>
      <c r="D1668" s="1">
        <v>43834</v>
      </c>
      <c r="E1668" s="1">
        <f>EDATE(Table_Satış[[#This Row],[Tarix]], 2)  + 5</f>
        <v>43899</v>
      </c>
      <c r="F1668">
        <v>1</v>
      </c>
      <c r="G1668">
        <v>18</v>
      </c>
      <c r="H1668">
        <v>3</v>
      </c>
      <c r="I1668">
        <v>910</v>
      </c>
      <c r="J1668">
        <v>3640</v>
      </c>
      <c r="K1668">
        <v>3640</v>
      </c>
      <c r="L1668" t="s">
        <v>41</v>
      </c>
      <c r="M1668" t="s">
        <v>38</v>
      </c>
    </row>
    <row r="1669" spans="1:13" x14ac:dyDescent="0.25">
      <c r="A1669">
        <v>204</v>
      </c>
      <c r="B1669">
        <v>27</v>
      </c>
      <c r="C1669">
        <v>9</v>
      </c>
      <c r="D1669" s="1">
        <v>43835</v>
      </c>
      <c r="E1669" s="1">
        <f>EDATE(Table_Satış[[#This Row],[Tarix]], 2)  + 5</f>
        <v>43900</v>
      </c>
      <c r="F1669">
        <v>1</v>
      </c>
      <c r="G1669">
        <v>70</v>
      </c>
      <c r="H1669">
        <v>8</v>
      </c>
      <c r="I1669">
        <v>1560</v>
      </c>
      <c r="J1669">
        <v>14040</v>
      </c>
      <c r="K1669">
        <v>14040</v>
      </c>
      <c r="L1669" t="s">
        <v>42</v>
      </c>
      <c r="M1669" t="s">
        <v>38</v>
      </c>
    </row>
    <row r="1670" spans="1:13" x14ac:dyDescent="0.25">
      <c r="A1670">
        <v>305</v>
      </c>
      <c r="B1670">
        <v>8</v>
      </c>
      <c r="C1670">
        <v>22</v>
      </c>
      <c r="D1670" s="1">
        <v>43835</v>
      </c>
      <c r="E1670" s="1">
        <f>EDATE(Table_Satış[[#This Row],[Tarix]], 2)  + 5</f>
        <v>43900</v>
      </c>
      <c r="F1670">
        <v>1</v>
      </c>
      <c r="G1670">
        <v>11</v>
      </c>
      <c r="H1670">
        <v>4</v>
      </c>
      <c r="I1670">
        <v>100</v>
      </c>
      <c r="J1670">
        <v>2200</v>
      </c>
      <c r="K1670">
        <v>2200</v>
      </c>
      <c r="L1670" t="s">
        <v>49</v>
      </c>
      <c r="M1670" t="s">
        <v>44</v>
      </c>
    </row>
    <row r="1671" spans="1:13" x14ac:dyDescent="0.25">
      <c r="A1671">
        <v>304</v>
      </c>
      <c r="B1671">
        <v>24</v>
      </c>
      <c r="C1671">
        <v>8</v>
      </c>
      <c r="D1671" s="1">
        <v>43838</v>
      </c>
      <c r="E1671" s="1">
        <f>EDATE(Table_Satış[[#This Row],[Tarix]], 2)  + 5</f>
        <v>43903</v>
      </c>
      <c r="F1671">
        <v>1</v>
      </c>
      <c r="G1671">
        <v>18</v>
      </c>
      <c r="H1671">
        <v>1</v>
      </c>
      <c r="I1671">
        <v>460</v>
      </c>
      <c r="J1671">
        <v>3680</v>
      </c>
      <c r="K1671">
        <v>3680</v>
      </c>
      <c r="L1671" t="s">
        <v>48</v>
      </c>
      <c r="M1671" t="s">
        <v>44</v>
      </c>
    </row>
    <row r="1672" spans="1:13" x14ac:dyDescent="0.25">
      <c r="A1672">
        <v>103</v>
      </c>
      <c r="B1672">
        <v>22</v>
      </c>
      <c r="C1672">
        <v>6</v>
      </c>
      <c r="D1672" s="1">
        <v>43838</v>
      </c>
      <c r="E1672" s="1">
        <f>EDATE(Table_Satış[[#This Row],[Tarix]], 2)  + 5</f>
        <v>43903</v>
      </c>
      <c r="F1672">
        <v>1</v>
      </c>
      <c r="G1672">
        <v>16</v>
      </c>
      <c r="H1672">
        <v>6</v>
      </c>
      <c r="I1672">
        <v>520</v>
      </c>
      <c r="J1672">
        <v>3120</v>
      </c>
      <c r="K1672">
        <v>3120</v>
      </c>
      <c r="L1672" t="s">
        <v>35</v>
      </c>
      <c r="M1672" t="s">
        <v>30</v>
      </c>
    </row>
    <row r="1673" spans="1:13" x14ac:dyDescent="0.25">
      <c r="A1673">
        <v>306</v>
      </c>
      <c r="B1673">
        <v>26</v>
      </c>
      <c r="C1673">
        <v>12</v>
      </c>
      <c r="D1673" s="1">
        <v>43839</v>
      </c>
      <c r="E1673" s="1">
        <f>EDATE(Table_Satış[[#This Row],[Tarix]], 2)  + 5</f>
        <v>43904</v>
      </c>
      <c r="F1673">
        <v>1</v>
      </c>
      <c r="G1673">
        <v>28</v>
      </c>
      <c r="H1673">
        <v>3</v>
      </c>
      <c r="I1673">
        <v>460</v>
      </c>
      <c r="J1673">
        <v>5520</v>
      </c>
      <c r="K1673">
        <v>5520</v>
      </c>
      <c r="L1673" t="s">
        <v>50</v>
      </c>
      <c r="M1673" t="s">
        <v>44</v>
      </c>
    </row>
    <row r="1674" spans="1:13" x14ac:dyDescent="0.25">
      <c r="A1674">
        <v>101</v>
      </c>
      <c r="B1674">
        <v>18</v>
      </c>
      <c r="C1674">
        <v>4</v>
      </c>
      <c r="D1674" s="1">
        <v>43841</v>
      </c>
      <c r="E1674" s="1">
        <f>EDATE(Table_Satış[[#This Row],[Tarix]], 2)  + 5</f>
        <v>43906</v>
      </c>
      <c r="F1674">
        <v>1</v>
      </c>
      <c r="G1674">
        <v>31</v>
      </c>
      <c r="H1674">
        <v>2</v>
      </c>
      <c r="I1674">
        <v>1560</v>
      </c>
      <c r="J1674">
        <v>6240</v>
      </c>
      <c r="K1674">
        <v>6240</v>
      </c>
      <c r="L1674" t="s">
        <v>31</v>
      </c>
      <c r="M1674" t="s">
        <v>30</v>
      </c>
    </row>
    <row r="1675" spans="1:13" x14ac:dyDescent="0.25">
      <c r="A1675">
        <v>201</v>
      </c>
      <c r="B1675">
        <v>22</v>
      </c>
      <c r="C1675">
        <v>3</v>
      </c>
      <c r="D1675" s="1">
        <v>43841</v>
      </c>
      <c r="E1675" s="1">
        <f>EDATE(Table_Satış[[#This Row],[Tarix]], 2)  + 5</f>
        <v>43906</v>
      </c>
      <c r="F1675">
        <v>1</v>
      </c>
      <c r="G1675">
        <v>21</v>
      </c>
      <c r="H1675">
        <v>6</v>
      </c>
      <c r="I1675">
        <v>1430</v>
      </c>
      <c r="J1675">
        <v>4290</v>
      </c>
      <c r="K1675">
        <v>4290</v>
      </c>
      <c r="L1675" t="s">
        <v>39</v>
      </c>
      <c r="M1675" t="s">
        <v>38</v>
      </c>
    </row>
    <row r="1676" spans="1:13" x14ac:dyDescent="0.25">
      <c r="A1676">
        <v>203</v>
      </c>
      <c r="B1676">
        <v>4</v>
      </c>
      <c r="C1676">
        <v>22</v>
      </c>
      <c r="D1676" s="1">
        <v>43842</v>
      </c>
      <c r="E1676" s="1">
        <f>EDATE(Table_Satış[[#This Row],[Tarix]], 2)  + 5</f>
        <v>43907</v>
      </c>
      <c r="F1676">
        <v>1</v>
      </c>
      <c r="G1676">
        <v>100</v>
      </c>
      <c r="H1676">
        <v>1</v>
      </c>
      <c r="I1676">
        <v>910</v>
      </c>
      <c r="J1676">
        <v>20020</v>
      </c>
      <c r="K1676">
        <v>20020</v>
      </c>
      <c r="L1676" t="s">
        <v>41</v>
      </c>
      <c r="M1676" t="s">
        <v>38</v>
      </c>
    </row>
    <row r="1677" spans="1:13" x14ac:dyDescent="0.25">
      <c r="A1677">
        <v>105</v>
      </c>
      <c r="B1677">
        <v>17</v>
      </c>
      <c r="C1677">
        <v>22</v>
      </c>
      <c r="D1677" s="1">
        <v>43845</v>
      </c>
      <c r="E1677" s="1">
        <f>EDATE(Table_Satış[[#This Row],[Tarix]], 2)  + 5</f>
        <v>43910</v>
      </c>
      <c r="F1677">
        <v>1</v>
      </c>
      <c r="G1677">
        <v>86</v>
      </c>
      <c r="H1677">
        <v>2</v>
      </c>
      <c r="I1677">
        <v>780</v>
      </c>
      <c r="J1677">
        <v>17160</v>
      </c>
      <c r="K1677">
        <v>17160</v>
      </c>
      <c r="L1677" t="s">
        <v>37</v>
      </c>
      <c r="M1677" t="s">
        <v>30</v>
      </c>
    </row>
    <row r="1678" spans="1:13" x14ac:dyDescent="0.25">
      <c r="A1678">
        <v>203</v>
      </c>
      <c r="B1678">
        <v>24</v>
      </c>
      <c r="C1678">
        <v>21</v>
      </c>
      <c r="D1678" s="1">
        <v>43845</v>
      </c>
      <c r="E1678" s="1">
        <f>EDATE(Table_Satış[[#This Row],[Tarix]], 2)  + 5</f>
        <v>43910</v>
      </c>
      <c r="F1678">
        <v>1</v>
      </c>
      <c r="G1678">
        <v>96</v>
      </c>
      <c r="H1678">
        <v>7</v>
      </c>
      <c r="I1678">
        <v>910</v>
      </c>
      <c r="J1678">
        <v>19110</v>
      </c>
      <c r="K1678">
        <v>19110</v>
      </c>
      <c r="L1678" t="s">
        <v>41</v>
      </c>
      <c r="M1678" t="s">
        <v>38</v>
      </c>
    </row>
    <row r="1679" spans="1:13" x14ac:dyDescent="0.25">
      <c r="A1679">
        <v>303</v>
      </c>
      <c r="B1679">
        <v>5</v>
      </c>
      <c r="C1679">
        <v>7</v>
      </c>
      <c r="D1679" s="1">
        <v>43848</v>
      </c>
      <c r="E1679" s="1">
        <f>EDATE(Table_Satış[[#This Row],[Tarix]], 2)  + 5</f>
        <v>43913</v>
      </c>
      <c r="F1679">
        <v>1</v>
      </c>
      <c r="G1679">
        <v>23</v>
      </c>
      <c r="H1679">
        <v>6</v>
      </c>
      <c r="I1679">
        <v>650</v>
      </c>
      <c r="J1679">
        <v>4550</v>
      </c>
      <c r="K1679">
        <v>4550</v>
      </c>
      <c r="L1679" t="s">
        <v>47</v>
      </c>
      <c r="M1679" t="s">
        <v>44</v>
      </c>
    </row>
    <row r="1680" spans="1:13" x14ac:dyDescent="0.25">
      <c r="A1680">
        <v>105</v>
      </c>
      <c r="B1680">
        <v>2</v>
      </c>
      <c r="C1680">
        <v>9</v>
      </c>
      <c r="D1680" s="1">
        <v>43853</v>
      </c>
      <c r="E1680" s="1">
        <f>EDATE(Table_Satış[[#This Row],[Tarix]], 2)  + 5</f>
        <v>43918</v>
      </c>
      <c r="F1680">
        <v>1</v>
      </c>
      <c r="G1680">
        <v>35</v>
      </c>
      <c r="H1680">
        <v>7</v>
      </c>
      <c r="I1680">
        <v>780</v>
      </c>
      <c r="J1680">
        <v>7020</v>
      </c>
      <c r="K1680">
        <v>7020</v>
      </c>
      <c r="L1680" t="s">
        <v>37</v>
      </c>
      <c r="M1680" t="s">
        <v>30</v>
      </c>
    </row>
    <row r="1681" spans="1:13" x14ac:dyDescent="0.25">
      <c r="A1681">
        <v>306</v>
      </c>
      <c r="B1681">
        <v>13</v>
      </c>
      <c r="C1681">
        <v>25</v>
      </c>
      <c r="D1681" s="1">
        <v>43854</v>
      </c>
      <c r="E1681" s="1">
        <f>EDATE(Table_Satış[[#This Row],[Tarix]], 2)  + 5</f>
        <v>43919</v>
      </c>
      <c r="F1681">
        <v>1</v>
      </c>
      <c r="G1681">
        <v>58</v>
      </c>
      <c r="H1681">
        <v>7</v>
      </c>
      <c r="I1681">
        <v>460</v>
      </c>
      <c r="J1681">
        <v>11500</v>
      </c>
      <c r="K1681">
        <v>11500</v>
      </c>
      <c r="L1681" t="s">
        <v>50</v>
      </c>
      <c r="M1681" t="s">
        <v>44</v>
      </c>
    </row>
    <row r="1682" spans="1:13" x14ac:dyDescent="0.25">
      <c r="A1682">
        <v>204</v>
      </c>
      <c r="B1682">
        <v>22</v>
      </c>
      <c r="C1682">
        <v>10</v>
      </c>
      <c r="D1682" s="1">
        <v>43854</v>
      </c>
      <c r="E1682" s="1">
        <f>EDATE(Table_Satış[[#This Row],[Tarix]], 2)  + 5</f>
        <v>43919</v>
      </c>
      <c r="F1682">
        <v>1</v>
      </c>
      <c r="G1682">
        <v>78</v>
      </c>
      <c r="H1682">
        <v>3</v>
      </c>
      <c r="I1682">
        <v>1560</v>
      </c>
      <c r="J1682">
        <v>15600</v>
      </c>
      <c r="K1682">
        <v>15600</v>
      </c>
      <c r="L1682" t="s">
        <v>42</v>
      </c>
      <c r="M1682" t="s">
        <v>38</v>
      </c>
    </row>
    <row r="1683" spans="1:13" x14ac:dyDescent="0.25">
      <c r="A1683">
        <v>203</v>
      </c>
      <c r="B1683">
        <v>6</v>
      </c>
      <c r="C1683">
        <v>5</v>
      </c>
      <c r="D1683" s="1">
        <v>43854</v>
      </c>
      <c r="E1683" s="1">
        <f>EDATE(Table_Satış[[#This Row],[Tarix]], 2)  + 5</f>
        <v>43919</v>
      </c>
      <c r="F1683">
        <v>1</v>
      </c>
      <c r="G1683">
        <v>23</v>
      </c>
      <c r="H1683">
        <v>2</v>
      </c>
      <c r="I1683">
        <v>910</v>
      </c>
      <c r="J1683">
        <v>4550</v>
      </c>
      <c r="K1683">
        <v>4550</v>
      </c>
      <c r="L1683" t="s">
        <v>41</v>
      </c>
      <c r="M1683" t="s">
        <v>38</v>
      </c>
    </row>
    <row r="1684" spans="1:13" x14ac:dyDescent="0.25">
      <c r="A1684">
        <v>305</v>
      </c>
      <c r="B1684">
        <v>12</v>
      </c>
      <c r="C1684">
        <v>11</v>
      </c>
      <c r="D1684" s="1">
        <v>43857</v>
      </c>
      <c r="E1684" s="1">
        <f>EDATE(Table_Satış[[#This Row],[Tarix]], 2)  + 5</f>
        <v>43922</v>
      </c>
      <c r="F1684">
        <v>1</v>
      </c>
      <c r="G1684">
        <v>6</v>
      </c>
      <c r="H1684">
        <v>5</v>
      </c>
      <c r="I1684">
        <v>100</v>
      </c>
      <c r="J1684">
        <v>1100</v>
      </c>
      <c r="K1684">
        <v>1100</v>
      </c>
      <c r="L1684" t="s">
        <v>49</v>
      </c>
      <c r="M1684" t="s">
        <v>44</v>
      </c>
    </row>
    <row r="1685" spans="1:13" x14ac:dyDescent="0.25">
      <c r="A1685">
        <v>102</v>
      </c>
      <c r="B1685">
        <v>2</v>
      </c>
      <c r="C1685">
        <v>6</v>
      </c>
      <c r="D1685" s="1">
        <v>43857</v>
      </c>
      <c r="E1685" s="1">
        <f>EDATE(Table_Satış[[#This Row],[Tarix]], 2)  + 5</f>
        <v>43922</v>
      </c>
      <c r="F1685">
        <v>1</v>
      </c>
      <c r="G1685">
        <v>35</v>
      </c>
      <c r="H1685">
        <v>2</v>
      </c>
      <c r="I1685">
        <v>1170</v>
      </c>
      <c r="J1685">
        <v>7020</v>
      </c>
      <c r="K1685">
        <v>7020</v>
      </c>
      <c r="L1685" t="s">
        <v>33</v>
      </c>
      <c r="M1685" t="s">
        <v>30</v>
      </c>
    </row>
    <row r="1686" spans="1:13" x14ac:dyDescent="0.25">
      <c r="A1686">
        <v>203</v>
      </c>
      <c r="B1686">
        <v>22</v>
      </c>
      <c r="C1686">
        <v>14</v>
      </c>
      <c r="D1686" s="1">
        <v>43859</v>
      </c>
      <c r="E1686" s="1">
        <f>EDATE(Table_Satış[[#This Row],[Tarix]], 2)  + 5</f>
        <v>43924</v>
      </c>
      <c r="F1686">
        <v>1</v>
      </c>
      <c r="G1686">
        <v>64</v>
      </c>
      <c r="H1686">
        <v>1</v>
      </c>
      <c r="I1686">
        <v>910</v>
      </c>
      <c r="J1686">
        <v>12740</v>
      </c>
      <c r="K1686">
        <v>12740</v>
      </c>
      <c r="L1686" t="s">
        <v>41</v>
      </c>
      <c r="M1686" t="s">
        <v>38</v>
      </c>
    </row>
    <row r="1687" spans="1:13" x14ac:dyDescent="0.25">
      <c r="A1687">
        <v>105</v>
      </c>
      <c r="B1687">
        <v>26</v>
      </c>
      <c r="C1687">
        <v>17</v>
      </c>
      <c r="D1687" s="1">
        <v>43863</v>
      </c>
      <c r="E1687" s="1">
        <f>EDATE(Table_Satış[[#This Row],[Tarix]], 2)  + 5</f>
        <v>43928</v>
      </c>
      <c r="F1687">
        <v>1</v>
      </c>
      <c r="G1687">
        <v>66</v>
      </c>
      <c r="H1687">
        <v>7</v>
      </c>
      <c r="I1687">
        <v>780</v>
      </c>
      <c r="J1687">
        <v>13260</v>
      </c>
      <c r="K1687">
        <v>13260</v>
      </c>
      <c r="L1687" t="s">
        <v>37</v>
      </c>
      <c r="M1687" t="s">
        <v>30</v>
      </c>
    </row>
    <row r="1688" spans="1:13" x14ac:dyDescent="0.25">
      <c r="A1688">
        <v>205</v>
      </c>
      <c r="B1688">
        <v>28</v>
      </c>
      <c r="C1688">
        <v>16</v>
      </c>
      <c r="D1688" s="1">
        <v>43864</v>
      </c>
      <c r="E1688" s="1">
        <f>EDATE(Table_Satış[[#This Row],[Tarix]], 2)  + 5</f>
        <v>43929</v>
      </c>
      <c r="F1688">
        <v>1</v>
      </c>
      <c r="G1688">
        <v>104</v>
      </c>
      <c r="H1688">
        <v>6</v>
      </c>
      <c r="I1688">
        <v>1300</v>
      </c>
      <c r="J1688">
        <v>20800</v>
      </c>
      <c r="K1688">
        <v>20800</v>
      </c>
      <c r="L1688" t="s">
        <v>43</v>
      </c>
      <c r="M1688" t="s">
        <v>38</v>
      </c>
    </row>
    <row r="1689" spans="1:13" x14ac:dyDescent="0.25">
      <c r="A1689">
        <v>303</v>
      </c>
      <c r="B1689">
        <v>18</v>
      </c>
      <c r="C1689">
        <v>18</v>
      </c>
      <c r="D1689" s="1">
        <v>43865</v>
      </c>
      <c r="E1689" s="1">
        <f>EDATE(Table_Satış[[#This Row],[Tarix]], 2)  + 5</f>
        <v>43930</v>
      </c>
      <c r="F1689">
        <v>1</v>
      </c>
      <c r="G1689">
        <v>59</v>
      </c>
      <c r="H1689">
        <v>1</v>
      </c>
      <c r="I1689">
        <v>650</v>
      </c>
      <c r="J1689">
        <v>11700</v>
      </c>
      <c r="K1689">
        <v>11700</v>
      </c>
      <c r="L1689" t="s">
        <v>47</v>
      </c>
      <c r="M1689" t="s">
        <v>44</v>
      </c>
    </row>
    <row r="1690" spans="1:13" x14ac:dyDescent="0.25">
      <c r="A1690">
        <v>103</v>
      </c>
      <c r="B1690">
        <v>20</v>
      </c>
      <c r="C1690">
        <v>8</v>
      </c>
      <c r="D1690" s="1">
        <v>43865</v>
      </c>
      <c r="E1690" s="1">
        <f>EDATE(Table_Satış[[#This Row],[Tarix]], 2)  + 5</f>
        <v>43930</v>
      </c>
      <c r="F1690">
        <v>1</v>
      </c>
      <c r="G1690">
        <v>21</v>
      </c>
      <c r="H1690">
        <v>8</v>
      </c>
      <c r="I1690">
        <v>520</v>
      </c>
      <c r="J1690">
        <v>4160</v>
      </c>
      <c r="K1690">
        <v>4160</v>
      </c>
      <c r="L1690" t="s">
        <v>35</v>
      </c>
      <c r="M1690" t="s">
        <v>30</v>
      </c>
    </row>
    <row r="1691" spans="1:13" x14ac:dyDescent="0.25">
      <c r="A1691">
        <v>303</v>
      </c>
      <c r="B1691">
        <v>1</v>
      </c>
      <c r="C1691">
        <v>25</v>
      </c>
      <c r="D1691" s="1">
        <v>43869</v>
      </c>
      <c r="E1691" s="1">
        <f>EDATE(Table_Satış[[#This Row],[Tarix]], 2)  + 5</f>
        <v>43934</v>
      </c>
      <c r="F1691">
        <v>1</v>
      </c>
      <c r="G1691">
        <v>81</v>
      </c>
      <c r="H1691">
        <v>7</v>
      </c>
      <c r="I1691">
        <v>650</v>
      </c>
      <c r="J1691">
        <v>16250</v>
      </c>
      <c r="K1691">
        <v>16250</v>
      </c>
      <c r="L1691" t="s">
        <v>47</v>
      </c>
      <c r="M1691" t="s">
        <v>44</v>
      </c>
    </row>
    <row r="1692" spans="1:13" x14ac:dyDescent="0.25">
      <c r="A1692">
        <v>105</v>
      </c>
      <c r="B1692">
        <v>26</v>
      </c>
      <c r="C1692">
        <v>4</v>
      </c>
      <c r="D1692" s="1">
        <v>43870</v>
      </c>
      <c r="E1692" s="1">
        <f>EDATE(Table_Satış[[#This Row],[Tarix]], 2)  + 5</f>
        <v>43935</v>
      </c>
      <c r="F1692">
        <v>1</v>
      </c>
      <c r="G1692">
        <v>16</v>
      </c>
      <c r="H1692">
        <v>6</v>
      </c>
      <c r="I1692">
        <v>780</v>
      </c>
      <c r="J1692">
        <v>3120</v>
      </c>
      <c r="K1692">
        <v>3120</v>
      </c>
      <c r="L1692" t="s">
        <v>37</v>
      </c>
      <c r="M1692" t="s">
        <v>30</v>
      </c>
    </row>
    <row r="1693" spans="1:13" x14ac:dyDescent="0.25">
      <c r="A1693">
        <v>202</v>
      </c>
      <c r="B1693">
        <v>22</v>
      </c>
      <c r="C1693">
        <v>23</v>
      </c>
      <c r="D1693" s="1">
        <v>43870</v>
      </c>
      <c r="E1693" s="1">
        <f>EDATE(Table_Satış[[#This Row],[Tarix]], 2)  + 5</f>
        <v>43935</v>
      </c>
      <c r="F1693">
        <v>1</v>
      </c>
      <c r="G1693">
        <v>90</v>
      </c>
      <c r="H1693">
        <v>5</v>
      </c>
      <c r="I1693">
        <v>780</v>
      </c>
      <c r="J1693">
        <v>17940</v>
      </c>
      <c r="K1693">
        <v>17940</v>
      </c>
      <c r="L1693" t="s">
        <v>40</v>
      </c>
      <c r="M1693" t="s">
        <v>38</v>
      </c>
    </row>
    <row r="1694" spans="1:13" x14ac:dyDescent="0.25">
      <c r="A1694">
        <v>103</v>
      </c>
      <c r="B1694">
        <v>22</v>
      </c>
      <c r="C1694">
        <v>19</v>
      </c>
      <c r="D1694" s="1">
        <v>43873</v>
      </c>
      <c r="E1694" s="1">
        <f>EDATE(Table_Satış[[#This Row],[Tarix]], 2)  + 5</f>
        <v>43938</v>
      </c>
      <c r="F1694">
        <v>1</v>
      </c>
      <c r="G1694">
        <v>49</v>
      </c>
      <c r="H1694">
        <v>4</v>
      </c>
      <c r="I1694">
        <v>520</v>
      </c>
      <c r="J1694">
        <v>9880</v>
      </c>
      <c r="K1694">
        <v>9880</v>
      </c>
      <c r="L1694" t="s">
        <v>35</v>
      </c>
      <c r="M1694" t="s">
        <v>30</v>
      </c>
    </row>
    <row r="1695" spans="1:13" x14ac:dyDescent="0.25">
      <c r="A1695">
        <v>305</v>
      </c>
      <c r="B1695">
        <v>22</v>
      </c>
      <c r="C1695">
        <v>10</v>
      </c>
      <c r="D1695" s="1">
        <v>43874</v>
      </c>
      <c r="E1695" s="1">
        <f>EDATE(Table_Satış[[#This Row],[Tarix]], 2)  + 5</f>
        <v>43939</v>
      </c>
      <c r="F1695">
        <v>1</v>
      </c>
      <c r="G1695">
        <v>5</v>
      </c>
      <c r="H1695">
        <v>4</v>
      </c>
      <c r="I1695">
        <v>100</v>
      </c>
      <c r="J1695">
        <v>1000</v>
      </c>
      <c r="K1695">
        <v>1000</v>
      </c>
      <c r="L1695" t="s">
        <v>49</v>
      </c>
      <c r="M1695" t="s">
        <v>44</v>
      </c>
    </row>
    <row r="1696" spans="1:13" x14ac:dyDescent="0.25">
      <c r="A1696">
        <v>103</v>
      </c>
      <c r="B1696">
        <v>1</v>
      </c>
      <c r="C1696">
        <v>25</v>
      </c>
      <c r="D1696" s="1">
        <v>43879</v>
      </c>
      <c r="E1696" s="1">
        <f>EDATE(Table_Satış[[#This Row],[Tarix]], 2)  + 5</f>
        <v>43944</v>
      </c>
      <c r="F1696">
        <v>1</v>
      </c>
      <c r="G1696">
        <v>65</v>
      </c>
      <c r="H1696">
        <v>6</v>
      </c>
      <c r="I1696">
        <v>520</v>
      </c>
      <c r="J1696">
        <v>13000</v>
      </c>
      <c r="K1696">
        <v>13000</v>
      </c>
      <c r="L1696" t="s">
        <v>35</v>
      </c>
      <c r="M1696" t="s">
        <v>30</v>
      </c>
    </row>
    <row r="1697" spans="1:13" x14ac:dyDescent="0.25">
      <c r="A1697">
        <v>105</v>
      </c>
      <c r="B1697">
        <v>18</v>
      </c>
      <c r="C1697">
        <v>6</v>
      </c>
      <c r="D1697" s="1">
        <v>43881</v>
      </c>
      <c r="E1697" s="1">
        <f>EDATE(Table_Satış[[#This Row],[Tarix]], 2)  + 5</f>
        <v>43946</v>
      </c>
      <c r="F1697">
        <v>1</v>
      </c>
      <c r="G1697">
        <v>23</v>
      </c>
      <c r="H1697">
        <v>7</v>
      </c>
      <c r="I1697">
        <v>780</v>
      </c>
      <c r="J1697">
        <v>4680</v>
      </c>
      <c r="K1697">
        <v>4680</v>
      </c>
      <c r="L1697" t="s">
        <v>37</v>
      </c>
      <c r="M1697" t="s">
        <v>30</v>
      </c>
    </row>
    <row r="1698" spans="1:13" x14ac:dyDescent="0.25">
      <c r="A1698">
        <v>301</v>
      </c>
      <c r="B1698">
        <v>7</v>
      </c>
      <c r="C1698">
        <v>8</v>
      </c>
      <c r="D1698" s="1">
        <v>43883</v>
      </c>
      <c r="E1698" s="1">
        <f>EDATE(Table_Satış[[#This Row],[Tarix]], 2)  + 5</f>
        <v>43948</v>
      </c>
      <c r="F1698">
        <v>1</v>
      </c>
      <c r="G1698">
        <v>156</v>
      </c>
      <c r="H1698">
        <v>6</v>
      </c>
      <c r="I1698">
        <v>3900</v>
      </c>
      <c r="J1698">
        <v>31200</v>
      </c>
      <c r="K1698">
        <v>31200</v>
      </c>
      <c r="L1698" t="s">
        <v>45</v>
      </c>
      <c r="M1698" t="s">
        <v>44</v>
      </c>
    </row>
    <row r="1699" spans="1:13" x14ac:dyDescent="0.25">
      <c r="A1699">
        <v>306</v>
      </c>
      <c r="B1699">
        <v>28</v>
      </c>
      <c r="C1699">
        <v>15</v>
      </c>
      <c r="D1699" s="1">
        <v>43884</v>
      </c>
      <c r="E1699" s="1">
        <f>EDATE(Table_Satış[[#This Row],[Tarix]], 2)  + 5</f>
        <v>43949</v>
      </c>
      <c r="F1699">
        <v>1</v>
      </c>
      <c r="G1699">
        <v>35</v>
      </c>
      <c r="H1699">
        <v>6</v>
      </c>
      <c r="I1699">
        <v>460</v>
      </c>
      <c r="J1699">
        <v>6900</v>
      </c>
      <c r="K1699">
        <v>6900</v>
      </c>
      <c r="L1699" t="s">
        <v>50</v>
      </c>
      <c r="M1699" t="s">
        <v>44</v>
      </c>
    </row>
    <row r="1700" spans="1:13" x14ac:dyDescent="0.25">
      <c r="A1700">
        <v>205</v>
      </c>
      <c r="B1700">
        <v>26</v>
      </c>
      <c r="C1700">
        <v>6</v>
      </c>
      <c r="D1700" s="1">
        <v>43886</v>
      </c>
      <c r="E1700" s="1">
        <f>EDATE(Table_Satış[[#This Row],[Tarix]], 2)  + 5</f>
        <v>43951</v>
      </c>
      <c r="F1700">
        <v>1</v>
      </c>
      <c r="G1700">
        <v>39</v>
      </c>
      <c r="H1700">
        <v>1</v>
      </c>
      <c r="I1700">
        <v>1300</v>
      </c>
      <c r="J1700">
        <v>7800</v>
      </c>
      <c r="K1700">
        <v>7800</v>
      </c>
      <c r="L1700" t="s">
        <v>43</v>
      </c>
      <c r="M1700" t="s">
        <v>38</v>
      </c>
    </row>
    <row r="1701" spans="1:13" x14ac:dyDescent="0.25">
      <c r="A1701">
        <v>306</v>
      </c>
      <c r="B1701">
        <v>8</v>
      </c>
      <c r="C1701">
        <v>13</v>
      </c>
      <c r="D1701" s="1">
        <v>43887</v>
      </c>
      <c r="E1701" s="1">
        <f>EDATE(Table_Satış[[#This Row],[Tarix]], 2)  + 5</f>
        <v>43952</v>
      </c>
      <c r="F1701">
        <v>1</v>
      </c>
      <c r="G1701">
        <v>30</v>
      </c>
      <c r="H1701">
        <v>5</v>
      </c>
      <c r="I1701">
        <v>460</v>
      </c>
      <c r="J1701">
        <v>5980</v>
      </c>
      <c r="K1701">
        <v>5980</v>
      </c>
      <c r="L1701" t="s">
        <v>50</v>
      </c>
      <c r="M1701" t="s">
        <v>44</v>
      </c>
    </row>
    <row r="1702" spans="1:13" x14ac:dyDescent="0.25">
      <c r="A1702">
        <v>305</v>
      </c>
      <c r="B1702">
        <v>18</v>
      </c>
      <c r="C1702">
        <v>24</v>
      </c>
      <c r="D1702" s="1">
        <v>43888</v>
      </c>
      <c r="E1702" s="1">
        <f>EDATE(Table_Satış[[#This Row],[Tarix]], 2)  + 5</f>
        <v>43953</v>
      </c>
      <c r="F1702">
        <v>1</v>
      </c>
      <c r="G1702">
        <v>12</v>
      </c>
      <c r="H1702">
        <v>7</v>
      </c>
      <c r="I1702">
        <v>100</v>
      </c>
      <c r="J1702">
        <v>2400</v>
      </c>
      <c r="K1702">
        <v>2400</v>
      </c>
      <c r="L1702" t="s">
        <v>49</v>
      </c>
      <c r="M1702" t="s">
        <v>44</v>
      </c>
    </row>
    <row r="1703" spans="1:13" x14ac:dyDescent="0.25">
      <c r="A1703">
        <v>302</v>
      </c>
      <c r="B1703">
        <v>8</v>
      </c>
      <c r="C1703">
        <v>13</v>
      </c>
      <c r="D1703" s="1">
        <v>43888</v>
      </c>
      <c r="E1703" s="1">
        <f>EDATE(Table_Satış[[#This Row],[Tarix]], 2)  + 5</f>
        <v>43953</v>
      </c>
      <c r="F1703">
        <v>1</v>
      </c>
      <c r="G1703">
        <v>127</v>
      </c>
      <c r="H1703">
        <v>5</v>
      </c>
      <c r="I1703">
        <v>1950</v>
      </c>
      <c r="J1703">
        <v>25350</v>
      </c>
      <c r="K1703">
        <v>25350</v>
      </c>
      <c r="L1703" t="s">
        <v>46</v>
      </c>
      <c r="M1703" t="s">
        <v>44</v>
      </c>
    </row>
    <row r="1704" spans="1:13" x14ac:dyDescent="0.25">
      <c r="A1704">
        <v>202</v>
      </c>
      <c r="B1704">
        <v>22</v>
      </c>
      <c r="C1704">
        <v>1</v>
      </c>
      <c r="D1704" s="1">
        <v>43890</v>
      </c>
      <c r="E1704" s="1">
        <f>EDATE(Table_Satış[[#This Row],[Tarix]], 2)  + 5</f>
        <v>43955</v>
      </c>
      <c r="F1704">
        <v>1</v>
      </c>
      <c r="G1704">
        <v>4</v>
      </c>
      <c r="H1704">
        <v>7</v>
      </c>
      <c r="I1704">
        <v>780</v>
      </c>
      <c r="J1704">
        <v>780</v>
      </c>
      <c r="K1704">
        <v>780</v>
      </c>
      <c r="L1704" t="s">
        <v>40</v>
      </c>
      <c r="M1704" t="s">
        <v>38</v>
      </c>
    </row>
    <row r="1705" spans="1:13" x14ac:dyDescent="0.25">
      <c r="A1705">
        <v>203</v>
      </c>
      <c r="B1705">
        <v>24</v>
      </c>
      <c r="C1705">
        <v>16</v>
      </c>
      <c r="D1705" s="1">
        <v>43891</v>
      </c>
      <c r="E1705" s="1">
        <f>EDATE(Table_Satış[[#This Row],[Tarix]], 2)  + 5</f>
        <v>43957</v>
      </c>
      <c r="F1705">
        <v>1</v>
      </c>
      <c r="G1705">
        <v>73</v>
      </c>
      <c r="H1705">
        <v>8</v>
      </c>
      <c r="I1705">
        <v>910</v>
      </c>
      <c r="J1705">
        <v>14560</v>
      </c>
      <c r="K1705">
        <v>14560</v>
      </c>
      <c r="L1705" t="s">
        <v>41</v>
      </c>
      <c r="M1705" t="s">
        <v>38</v>
      </c>
    </row>
    <row r="1706" spans="1:13" x14ac:dyDescent="0.25">
      <c r="A1706">
        <v>203</v>
      </c>
      <c r="B1706">
        <v>22</v>
      </c>
      <c r="C1706">
        <v>18</v>
      </c>
      <c r="D1706" s="1">
        <v>43893</v>
      </c>
      <c r="E1706" s="1">
        <f>EDATE(Table_Satış[[#This Row],[Tarix]], 2)  + 5</f>
        <v>43959</v>
      </c>
      <c r="F1706">
        <v>1</v>
      </c>
      <c r="G1706">
        <v>82</v>
      </c>
      <c r="H1706">
        <v>3</v>
      </c>
      <c r="I1706">
        <v>910</v>
      </c>
      <c r="J1706">
        <v>16380</v>
      </c>
      <c r="K1706">
        <v>16380</v>
      </c>
      <c r="L1706" t="s">
        <v>41</v>
      </c>
      <c r="M1706" t="s">
        <v>38</v>
      </c>
    </row>
    <row r="1707" spans="1:13" x14ac:dyDescent="0.25">
      <c r="A1707">
        <v>105</v>
      </c>
      <c r="B1707">
        <v>26</v>
      </c>
      <c r="C1707">
        <v>7</v>
      </c>
      <c r="D1707" s="1">
        <v>43894</v>
      </c>
      <c r="E1707" s="1">
        <f>EDATE(Table_Satış[[#This Row],[Tarix]], 2)  + 5</f>
        <v>43960</v>
      </c>
      <c r="F1707">
        <v>1</v>
      </c>
      <c r="G1707">
        <v>27</v>
      </c>
      <c r="H1707">
        <v>8</v>
      </c>
      <c r="I1707">
        <v>780</v>
      </c>
      <c r="J1707">
        <v>5460</v>
      </c>
      <c r="K1707">
        <v>5460</v>
      </c>
      <c r="L1707" t="s">
        <v>37</v>
      </c>
      <c r="M1707" t="s">
        <v>30</v>
      </c>
    </row>
    <row r="1708" spans="1:13" x14ac:dyDescent="0.25">
      <c r="A1708">
        <v>102</v>
      </c>
      <c r="B1708">
        <v>18</v>
      </c>
      <c r="C1708">
        <v>5</v>
      </c>
      <c r="D1708" s="1">
        <v>43896</v>
      </c>
      <c r="E1708" s="1">
        <f>EDATE(Table_Satış[[#This Row],[Tarix]], 2)  + 5</f>
        <v>43962</v>
      </c>
      <c r="F1708">
        <v>1</v>
      </c>
      <c r="G1708">
        <v>29</v>
      </c>
      <c r="H1708">
        <v>3</v>
      </c>
      <c r="I1708">
        <v>1170</v>
      </c>
      <c r="J1708">
        <v>5850</v>
      </c>
      <c r="K1708">
        <v>5850</v>
      </c>
      <c r="L1708" t="s">
        <v>33</v>
      </c>
      <c r="M1708" t="s">
        <v>30</v>
      </c>
    </row>
    <row r="1709" spans="1:13" x14ac:dyDescent="0.25">
      <c r="A1709">
        <v>103</v>
      </c>
      <c r="B1709">
        <v>15</v>
      </c>
      <c r="C1709">
        <v>3</v>
      </c>
      <c r="D1709" s="1">
        <v>43899</v>
      </c>
      <c r="E1709" s="1">
        <f>EDATE(Table_Satış[[#This Row],[Tarix]], 2)  + 5</f>
        <v>43965</v>
      </c>
      <c r="F1709">
        <v>1</v>
      </c>
      <c r="G1709">
        <v>8</v>
      </c>
      <c r="H1709">
        <v>8</v>
      </c>
      <c r="I1709">
        <v>520</v>
      </c>
      <c r="J1709">
        <v>1560</v>
      </c>
      <c r="K1709">
        <v>1560</v>
      </c>
      <c r="L1709" t="s">
        <v>35</v>
      </c>
      <c r="M1709" t="s">
        <v>30</v>
      </c>
    </row>
    <row r="1710" spans="1:13" x14ac:dyDescent="0.25">
      <c r="A1710">
        <v>303</v>
      </c>
      <c r="B1710">
        <v>10</v>
      </c>
      <c r="C1710">
        <v>24</v>
      </c>
      <c r="D1710" s="1">
        <v>43901</v>
      </c>
      <c r="E1710" s="1">
        <f>EDATE(Table_Satış[[#This Row],[Tarix]], 2)  + 5</f>
        <v>43967</v>
      </c>
      <c r="F1710">
        <v>1</v>
      </c>
      <c r="G1710">
        <v>78</v>
      </c>
      <c r="H1710">
        <v>3</v>
      </c>
      <c r="I1710">
        <v>650</v>
      </c>
      <c r="J1710">
        <v>15600</v>
      </c>
      <c r="K1710">
        <v>15600</v>
      </c>
      <c r="L1710" t="s">
        <v>47</v>
      </c>
      <c r="M1710" t="s">
        <v>44</v>
      </c>
    </row>
    <row r="1711" spans="1:13" x14ac:dyDescent="0.25">
      <c r="A1711">
        <v>301</v>
      </c>
      <c r="B1711">
        <v>24</v>
      </c>
      <c r="C1711">
        <v>22</v>
      </c>
      <c r="D1711" s="1">
        <v>43905</v>
      </c>
      <c r="E1711" s="1">
        <f>EDATE(Table_Satış[[#This Row],[Tarix]], 2)  + 5</f>
        <v>43971</v>
      </c>
      <c r="F1711">
        <v>1</v>
      </c>
      <c r="G1711">
        <v>429</v>
      </c>
      <c r="H1711">
        <v>5</v>
      </c>
      <c r="I1711">
        <v>3900</v>
      </c>
      <c r="J1711">
        <v>85800</v>
      </c>
      <c r="K1711">
        <v>85800</v>
      </c>
      <c r="L1711" t="s">
        <v>45</v>
      </c>
      <c r="M1711" t="s">
        <v>44</v>
      </c>
    </row>
    <row r="1712" spans="1:13" x14ac:dyDescent="0.25">
      <c r="A1712">
        <v>305</v>
      </c>
      <c r="B1712">
        <v>11</v>
      </c>
      <c r="C1712">
        <v>13</v>
      </c>
      <c r="D1712" s="1">
        <v>43906</v>
      </c>
      <c r="E1712" s="1">
        <f>EDATE(Table_Satış[[#This Row],[Tarix]], 2)  + 5</f>
        <v>43972</v>
      </c>
      <c r="F1712">
        <v>1</v>
      </c>
      <c r="G1712">
        <v>7</v>
      </c>
      <c r="H1712">
        <v>7</v>
      </c>
      <c r="I1712">
        <v>100</v>
      </c>
      <c r="J1712">
        <v>1300</v>
      </c>
      <c r="K1712">
        <v>1300</v>
      </c>
      <c r="L1712" t="s">
        <v>49</v>
      </c>
      <c r="M1712" t="s">
        <v>44</v>
      </c>
    </row>
    <row r="1713" spans="1:13" x14ac:dyDescent="0.25">
      <c r="A1713">
        <v>105</v>
      </c>
      <c r="B1713">
        <v>18</v>
      </c>
      <c r="C1713">
        <v>3</v>
      </c>
      <c r="D1713" s="1">
        <v>43906</v>
      </c>
      <c r="E1713" s="1">
        <f>EDATE(Table_Satış[[#This Row],[Tarix]], 2)  + 5</f>
        <v>43972</v>
      </c>
      <c r="F1713">
        <v>1</v>
      </c>
      <c r="G1713">
        <v>12</v>
      </c>
      <c r="H1713">
        <v>4</v>
      </c>
      <c r="I1713">
        <v>780</v>
      </c>
      <c r="J1713">
        <v>2340</v>
      </c>
      <c r="K1713">
        <v>2340</v>
      </c>
      <c r="L1713" t="s">
        <v>37</v>
      </c>
      <c r="M1713" t="s">
        <v>30</v>
      </c>
    </row>
    <row r="1714" spans="1:13" x14ac:dyDescent="0.25">
      <c r="A1714">
        <v>102</v>
      </c>
      <c r="B1714">
        <v>26</v>
      </c>
      <c r="C1714">
        <v>22</v>
      </c>
      <c r="D1714" s="1">
        <v>43907</v>
      </c>
      <c r="E1714" s="1">
        <f>EDATE(Table_Satış[[#This Row],[Tarix]], 2)  + 5</f>
        <v>43973</v>
      </c>
      <c r="F1714">
        <v>1</v>
      </c>
      <c r="G1714">
        <v>129</v>
      </c>
      <c r="H1714">
        <v>4</v>
      </c>
      <c r="I1714">
        <v>1170</v>
      </c>
      <c r="J1714">
        <v>25740</v>
      </c>
      <c r="K1714">
        <v>25740</v>
      </c>
      <c r="L1714" t="s">
        <v>33</v>
      </c>
      <c r="M1714" t="s">
        <v>30</v>
      </c>
    </row>
    <row r="1715" spans="1:13" x14ac:dyDescent="0.25">
      <c r="A1715">
        <v>202</v>
      </c>
      <c r="B1715">
        <v>22</v>
      </c>
      <c r="C1715">
        <v>4</v>
      </c>
      <c r="D1715" s="1">
        <v>43908</v>
      </c>
      <c r="E1715" s="1">
        <f>EDATE(Table_Satış[[#This Row],[Tarix]], 2)  + 5</f>
        <v>43974</v>
      </c>
      <c r="F1715">
        <v>1</v>
      </c>
      <c r="G1715">
        <v>16</v>
      </c>
      <c r="H1715">
        <v>7</v>
      </c>
      <c r="I1715">
        <v>780</v>
      </c>
      <c r="J1715">
        <v>3120</v>
      </c>
      <c r="K1715">
        <v>3120</v>
      </c>
      <c r="L1715" t="s">
        <v>40</v>
      </c>
      <c r="M1715" t="s">
        <v>38</v>
      </c>
    </row>
    <row r="1716" spans="1:13" x14ac:dyDescent="0.25">
      <c r="A1716">
        <v>201</v>
      </c>
      <c r="B1716">
        <v>22</v>
      </c>
      <c r="C1716">
        <v>23</v>
      </c>
      <c r="D1716" s="1">
        <v>43911</v>
      </c>
      <c r="E1716" s="1">
        <f>EDATE(Table_Satış[[#This Row],[Tarix]], 2)  + 5</f>
        <v>43977</v>
      </c>
      <c r="F1716">
        <v>1</v>
      </c>
      <c r="G1716">
        <v>164</v>
      </c>
      <c r="H1716">
        <v>3</v>
      </c>
      <c r="I1716">
        <v>1430</v>
      </c>
      <c r="J1716">
        <v>32890</v>
      </c>
      <c r="K1716">
        <v>32890</v>
      </c>
      <c r="L1716" t="s">
        <v>39</v>
      </c>
      <c r="M1716" t="s">
        <v>38</v>
      </c>
    </row>
    <row r="1717" spans="1:13" x14ac:dyDescent="0.25">
      <c r="A1717">
        <v>301</v>
      </c>
      <c r="B1717">
        <v>18</v>
      </c>
      <c r="C1717">
        <v>16</v>
      </c>
      <c r="D1717" s="1">
        <v>43914</v>
      </c>
      <c r="E1717" s="1">
        <f>EDATE(Table_Satış[[#This Row],[Tarix]], 2)  + 5</f>
        <v>43980</v>
      </c>
      <c r="F1717">
        <v>1</v>
      </c>
      <c r="G1717">
        <v>312</v>
      </c>
      <c r="H1717">
        <v>7</v>
      </c>
      <c r="I1717">
        <v>3900</v>
      </c>
      <c r="J1717">
        <v>62400</v>
      </c>
      <c r="K1717">
        <v>62400</v>
      </c>
      <c r="L1717" t="s">
        <v>45</v>
      </c>
      <c r="M1717" t="s">
        <v>44</v>
      </c>
    </row>
    <row r="1718" spans="1:13" x14ac:dyDescent="0.25">
      <c r="A1718">
        <v>203</v>
      </c>
      <c r="B1718">
        <v>2</v>
      </c>
      <c r="C1718">
        <v>20</v>
      </c>
      <c r="D1718" s="1">
        <v>43919</v>
      </c>
      <c r="E1718" s="1">
        <f>EDATE(Table_Satış[[#This Row],[Tarix]], 2)  + 5</f>
        <v>43985</v>
      </c>
      <c r="F1718">
        <v>1</v>
      </c>
      <c r="G1718">
        <v>91</v>
      </c>
      <c r="H1718">
        <v>8</v>
      </c>
      <c r="I1718">
        <v>910</v>
      </c>
      <c r="J1718">
        <v>18200</v>
      </c>
      <c r="K1718">
        <v>18200</v>
      </c>
      <c r="L1718" t="s">
        <v>41</v>
      </c>
      <c r="M1718" t="s">
        <v>38</v>
      </c>
    </row>
    <row r="1719" spans="1:13" x14ac:dyDescent="0.25">
      <c r="A1719">
        <v>304</v>
      </c>
      <c r="B1719">
        <v>24</v>
      </c>
      <c r="C1719">
        <v>18</v>
      </c>
      <c r="D1719" s="1">
        <v>43920</v>
      </c>
      <c r="E1719" s="1">
        <f>EDATE(Table_Satış[[#This Row],[Tarix]], 2)  + 5</f>
        <v>43986</v>
      </c>
      <c r="F1719">
        <v>1</v>
      </c>
      <c r="G1719">
        <v>41</v>
      </c>
      <c r="H1719">
        <v>3</v>
      </c>
      <c r="I1719">
        <v>460</v>
      </c>
      <c r="J1719">
        <v>8280</v>
      </c>
      <c r="K1719">
        <v>8280</v>
      </c>
      <c r="L1719" t="s">
        <v>48</v>
      </c>
      <c r="M1719" t="s">
        <v>44</v>
      </c>
    </row>
    <row r="1720" spans="1:13" x14ac:dyDescent="0.25">
      <c r="A1720">
        <v>304</v>
      </c>
      <c r="B1720">
        <v>24</v>
      </c>
      <c r="C1720">
        <v>5</v>
      </c>
      <c r="D1720" s="1">
        <v>43920</v>
      </c>
      <c r="E1720" s="1">
        <f>EDATE(Table_Satış[[#This Row],[Tarix]], 2)  + 5</f>
        <v>43986</v>
      </c>
      <c r="F1720">
        <v>1</v>
      </c>
      <c r="G1720">
        <v>12</v>
      </c>
      <c r="H1720">
        <v>4</v>
      </c>
      <c r="I1720">
        <v>460</v>
      </c>
      <c r="J1720">
        <v>2300</v>
      </c>
      <c r="K1720">
        <v>2300</v>
      </c>
      <c r="L1720" t="s">
        <v>48</v>
      </c>
      <c r="M1720" t="s">
        <v>44</v>
      </c>
    </row>
    <row r="1721" spans="1:13" x14ac:dyDescent="0.25">
      <c r="A1721">
        <v>302</v>
      </c>
      <c r="B1721">
        <v>21</v>
      </c>
      <c r="C1721">
        <v>2</v>
      </c>
      <c r="D1721" s="1">
        <v>43921</v>
      </c>
      <c r="E1721" s="1">
        <f>EDATE(Table_Satış[[#This Row],[Tarix]], 2)  + 5</f>
        <v>43987</v>
      </c>
      <c r="F1721">
        <v>1</v>
      </c>
      <c r="G1721">
        <v>20</v>
      </c>
      <c r="H1721">
        <v>4</v>
      </c>
      <c r="I1721">
        <v>1950</v>
      </c>
      <c r="J1721">
        <v>3900</v>
      </c>
      <c r="K1721">
        <v>3900</v>
      </c>
      <c r="L1721" t="s">
        <v>46</v>
      </c>
      <c r="M1721" t="s">
        <v>44</v>
      </c>
    </row>
    <row r="1722" spans="1:13" x14ac:dyDescent="0.25">
      <c r="A1722">
        <v>302</v>
      </c>
      <c r="B1722">
        <v>3</v>
      </c>
      <c r="C1722">
        <v>2</v>
      </c>
      <c r="D1722" s="1">
        <v>43923</v>
      </c>
      <c r="E1722" s="1">
        <f>EDATE(Table_Satış[[#This Row],[Tarix]], 2)  + 5</f>
        <v>43989</v>
      </c>
      <c r="F1722">
        <v>1</v>
      </c>
      <c r="G1722">
        <v>20</v>
      </c>
      <c r="H1722">
        <v>7</v>
      </c>
      <c r="I1722">
        <v>1950</v>
      </c>
      <c r="J1722">
        <v>3900</v>
      </c>
      <c r="K1722">
        <v>3900</v>
      </c>
      <c r="L1722" t="s">
        <v>46</v>
      </c>
      <c r="M1722" t="s">
        <v>44</v>
      </c>
    </row>
    <row r="1723" spans="1:13" x14ac:dyDescent="0.25">
      <c r="A1723">
        <v>105</v>
      </c>
      <c r="B1723">
        <v>24</v>
      </c>
      <c r="C1723">
        <v>12</v>
      </c>
      <c r="D1723" s="1">
        <v>43926</v>
      </c>
      <c r="E1723" s="1">
        <f>EDATE(Table_Satış[[#This Row],[Tarix]], 2)  + 5</f>
        <v>43992</v>
      </c>
      <c r="F1723">
        <v>1</v>
      </c>
      <c r="G1723">
        <v>47</v>
      </c>
      <c r="H1723">
        <v>7</v>
      </c>
      <c r="I1723">
        <v>780</v>
      </c>
      <c r="J1723">
        <v>9360</v>
      </c>
      <c r="K1723">
        <v>9360</v>
      </c>
      <c r="L1723" t="s">
        <v>37</v>
      </c>
      <c r="M1723" t="s">
        <v>30</v>
      </c>
    </row>
    <row r="1724" spans="1:13" x14ac:dyDescent="0.25">
      <c r="A1724">
        <v>203</v>
      </c>
      <c r="B1724">
        <v>23</v>
      </c>
      <c r="C1724">
        <v>4</v>
      </c>
      <c r="D1724" s="1">
        <v>43927</v>
      </c>
      <c r="E1724" s="1">
        <f>EDATE(Table_Satış[[#This Row],[Tarix]], 2)  + 5</f>
        <v>43993</v>
      </c>
      <c r="F1724">
        <v>1</v>
      </c>
      <c r="G1724">
        <v>18</v>
      </c>
      <c r="H1724">
        <v>4</v>
      </c>
      <c r="I1724">
        <v>910</v>
      </c>
      <c r="J1724">
        <v>3640</v>
      </c>
      <c r="K1724">
        <v>3640</v>
      </c>
      <c r="L1724" t="s">
        <v>41</v>
      </c>
      <c r="M1724" t="s">
        <v>38</v>
      </c>
    </row>
    <row r="1725" spans="1:13" x14ac:dyDescent="0.25">
      <c r="A1725">
        <v>101</v>
      </c>
      <c r="B1725">
        <v>25</v>
      </c>
      <c r="C1725">
        <v>9</v>
      </c>
      <c r="D1725" s="1">
        <v>43927</v>
      </c>
      <c r="E1725" s="1">
        <f>EDATE(Table_Satış[[#This Row],[Tarix]], 2)  + 5</f>
        <v>43993</v>
      </c>
      <c r="F1725">
        <v>1</v>
      </c>
      <c r="G1725">
        <v>70</v>
      </c>
      <c r="H1725">
        <v>2</v>
      </c>
      <c r="I1725">
        <v>1560</v>
      </c>
      <c r="J1725">
        <v>14040</v>
      </c>
      <c r="K1725">
        <v>14040</v>
      </c>
      <c r="L1725" t="s">
        <v>31</v>
      </c>
      <c r="M1725" t="s">
        <v>30</v>
      </c>
    </row>
    <row r="1726" spans="1:13" x14ac:dyDescent="0.25">
      <c r="A1726">
        <v>304</v>
      </c>
      <c r="B1726">
        <v>24</v>
      </c>
      <c r="C1726">
        <v>2</v>
      </c>
      <c r="D1726" s="1">
        <v>43928</v>
      </c>
      <c r="E1726" s="1">
        <f>EDATE(Table_Satış[[#This Row],[Tarix]], 2)  + 5</f>
        <v>43994</v>
      </c>
      <c r="F1726">
        <v>1</v>
      </c>
      <c r="G1726">
        <v>5</v>
      </c>
      <c r="H1726">
        <v>1</v>
      </c>
      <c r="I1726">
        <v>460</v>
      </c>
      <c r="J1726">
        <v>920</v>
      </c>
      <c r="K1726">
        <v>920</v>
      </c>
      <c r="L1726" t="s">
        <v>48</v>
      </c>
      <c r="M1726" t="s">
        <v>44</v>
      </c>
    </row>
    <row r="1727" spans="1:13" x14ac:dyDescent="0.25">
      <c r="A1727">
        <v>306</v>
      </c>
      <c r="B1727">
        <v>12</v>
      </c>
      <c r="C1727">
        <v>14</v>
      </c>
      <c r="D1727" s="1">
        <v>43928</v>
      </c>
      <c r="E1727" s="1">
        <f>EDATE(Table_Satış[[#This Row],[Tarix]], 2)  + 5</f>
        <v>43994</v>
      </c>
      <c r="F1727">
        <v>1</v>
      </c>
      <c r="G1727">
        <v>32</v>
      </c>
      <c r="H1727">
        <v>6</v>
      </c>
      <c r="I1727">
        <v>460</v>
      </c>
      <c r="J1727">
        <v>6440</v>
      </c>
      <c r="K1727">
        <v>6440</v>
      </c>
      <c r="L1727" t="s">
        <v>50</v>
      </c>
      <c r="M1727" t="s">
        <v>44</v>
      </c>
    </row>
    <row r="1728" spans="1:13" x14ac:dyDescent="0.25">
      <c r="A1728">
        <v>203</v>
      </c>
      <c r="B1728">
        <v>8</v>
      </c>
      <c r="C1728">
        <v>13</v>
      </c>
      <c r="D1728" s="1">
        <v>43929</v>
      </c>
      <c r="E1728" s="1">
        <f>EDATE(Table_Satış[[#This Row],[Tarix]], 2)  + 5</f>
        <v>43995</v>
      </c>
      <c r="F1728">
        <v>1</v>
      </c>
      <c r="G1728">
        <v>59</v>
      </c>
      <c r="H1728">
        <v>5</v>
      </c>
      <c r="I1728">
        <v>910</v>
      </c>
      <c r="J1728">
        <v>11830</v>
      </c>
      <c r="K1728">
        <v>11830</v>
      </c>
      <c r="L1728" t="s">
        <v>41</v>
      </c>
      <c r="M1728" t="s">
        <v>38</v>
      </c>
    </row>
    <row r="1729" spans="1:13" x14ac:dyDescent="0.25">
      <c r="A1729">
        <v>301</v>
      </c>
      <c r="B1729">
        <v>17</v>
      </c>
      <c r="C1729">
        <v>24</v>
      </c>
      <c r="D1729" s="1">
        <v>43930</v>
      </c>
      <c r="E1729" s="1">
        <f>EDATE(Table_Satış[[#This Row],[Tarix]], 2)  + 5</f>
        <v>43996</v>
      </c>
      <c r="F1729">
        <v>1</v>
      </c>
      <c r="G1729">
        <v>468</v>
      </c>
      <c r="H1729">
        <v>1</v>
      </c>
      <c r="I1729">
        <v>3900</v>
      </c>
      <c r="J1729">
        <v>93600</v>
      </c>
      <c r="K1729">
        <v>93600</v>
      </c>
      <c r="L1729" t="s">
        <v>45</v>
      </c>
      <c r="M1729" t="s">
        <v>44</v>
      </c>
    </row>
    <row r="1730" spans="1:13" x14ac:dyDescent="0.25">
      <c r="A1730">
        <v>303</v>
      </c>
      <c r="B1730">
        <v>12</v>
      </c>
      <c r="C1730">
        <v>2</v>
      </c>
      <c r="D1730" s="1">
        <v>43932</v>
      </c>
      <c r="E1730" s="1">
        <f>EDATE(Table_Satış[[#This Row],[Tarix]], 2)  + 5</f>
        <v>43998</v>
      </c>
      <c r="F1730">
        <v>1</v>
      </c>
      <c r="G1730">
        <v>7</v>
      </c>
      <c r="H1730">
        <v>7</v>
      </c>
      <c r="I1730">
        <v>650</v>
      </c>
      <c r="J1730">
        <v>1300</v>
      </c>
      <c r="K1730">
        <v>1300</v>
      </c>
      <c r="L1730" t="s">
        <v>47</v>
      </c>
      <c r="M1730" t="s">
        <v>44</v>
      </c>
    </row>
    <row r="1731" spans="1:13" x14ac:dyDescent="0.25">
      <c r="A1731">
        <v>203</v>
      </c>
      <c r="B1731">
        <v>26</v>
      </c>
      <c r="C1731">
        <v>13</v>
      </c>
      <c r="D1731" s="1">
        <v>43934</v>
      </c>
      <c r="E1731" s="1">
        <f>EDATE(Table_Satış[[#This Row],[Tarix]], 2)  + 5</f>
        <v>44000</v>
      </c>
      <c r="F1731">
        <v>1</v>
      </c>
      <c r="G1731">
        <v>59</v>
      </c>
      <c r="H1731">
        <v>3</v>
      </c>
      <c r="I1731">
        <v>910</v>
      </c>
      <c r="J1731">
        <v>11830</v>
      </c>
      <c r="K1731">
        <v>11830</v>
      </c>
      <c r="L1731" t="s">
        <v>41</v>
      </c>
      <c r="M1731" t="s">
        <v>38</v>
      </c>
    </row>
    <row r="1732" spans="1:13" x14ac:dyDescent="0.25">
      <c r="A1732">
        <v>204</v>
      </c>
      <c r="B1732">
        <v>9</v>
      </c>
      <c r="C1732">
        <v>6</v>
      </c>
      <c r="D1732" s="1">
        <v>43936</v>
      </c>
      <c r="E1732" s="1">
        <f>EDATE(Table_Satış[[#This Row],[Tarix]], 2)  + 5</f>
        <v>44002</v>
      </c>
      <c r="F1732">
        <v>1</v>
      </c>
      <c r="G1732">
        <v>47</v>
      </c>
      <c r="H1732">
        <v>8</v>
      </c>
      <c r="I1732">
        <v>1560</v>
      </c>
      <c r="J1732">
        <v>9360</v>
      </c>
      <c r="K1732">
        <v>9360</v>
      </c>
      <c r="L1732" t="s">
        <v>42</v>
      </c>
      <c r="M1732" t="s">
        <v>38</v>
      </c>
    </row>
    <row r="1733" spans="1:13" x14ac:dyDescent="0.25">
      <c r="A1733">
        <v>203</v>
      </c>
      <c r="B1733">
        <v>21</v>
      </c>
      <c r="C1733">
        <v>3</v>
      </c>
      <c r="D1733" s="1">
        <v>43936</v>
      </c>
      <c r="E1733" s="1">
        <f>EDATE(Table_Satış[[#This Row],[Tarix]], 2)  + 5</f>
        <v>44002</v>
      </c>
      <c r="F1733">
        <v>1</v>
      </c>
      <c r="G1733">
        <v>14</v>
      </c>
      <c r="H1733">
        <v>4</v>
      </c>
      <c r="I1733">
        <v>910</v>
      </c>
      <c r="J1733">
        <v>2730</v>
      </c>
      <c r="K1733">
        <v>2730</v>
      </c>
      <c r="L1733" t="s">
        <v>41</v>
      </c>
      <c r="M1733" t="s">
        <v>38</v>
      </c>
    </row>
    <row r="1734" spans="1:13" x14ac:dyDescent="0.25">
      <c r="A1734">
        <v>204</v>
      </c>
      <c r="B1734">
        <v>26</v>
      </c>
      <c r="C1734">
        <v>13</v>
      </c>
      <c r="D1734" s="1">
        <v>43938</v>
      </c>
      <c r="E1734" s="1">
        <f>EDATE(Table_Satış[[#This Row],[Tarix]], 2)  + 5</f>
        <v>44004</v>
      </c>
      <c r="F1734">
        <v>1</v>
      </c>
      <c r="G1734">
        <v>101</v>
      </c>
      <c r="H1734">
        <v>1</v>
      </c>
      <c r="I1734">
        <v>1560</v>
      </c>
      <c r="J1734">
        <v>20280</v>
      </c>
      <c r="K1734">
        <v>20280</v>
      </c>
      <c r="L1734" t="s">
        <v>42</v>
      </c>
      <c r="M1734" t="s">
        <v>38</v>
      </c>
    </row>
    <row r="1735" spans="1:13" x14ac:dyDescent="0.25">
      <c r="A1735">
        <v>101</v>
      </c>
      <c r="B1735">
        <v>11</v>
      </c>
      <c r="C1735">
        <v>10</v>
      </c>
      <c r="D1735" s="1">
        <v>43939</v>
      </c>
      <c r="E1735" s="1">
        <f>EDATE(Table_Satış[[#This Row],[Tarix]], 2)  + 5</f>
        <v>44005</v>
      </c>
      <c r="F1735">
        <v>1</v>
      </c>
      <c r="G1735">
        <v>78</v>
      </c>
      <c r="H1735">
        <v>6</v>
      </c>
      <c r="I1735">
        <v>1560</v>
      </c>
      <c r="J1735">
        <v>15600</v>
      </c>
      <c r="K1735">
        <v>15600</v>
      </c>
      <c r="L1735" t="s">
        <v>31</v>
      </c>
      <c r="M1735" t="s">
        <v>30</v>
      </c>
    </row>
    <row r="1736" spans="1:13" x14ac:dyDescent="0.25">
      <c r="A1736">
        <v>101</v>
      </c>
      <c r="B1736">
        <v>21</v>
      </c>
      <c r="C1736">
        <v>10</v>
      </c>
      <c r="D1736" s="1">
        <v>43942</v>
      </c>
      <c r="E1736" s="1">
        <f>EDATE(Table_Satış[[#This Row],[Tarix]], 2)  + 5</f>
        <v>44008</v>
      </c>
      <c r="F1736">
        <v>1</v>
      </c>
      <c r="G1736">
        <v>78</v>
      </c>
      <c r="H1736">
        <v>8</v>
      </c>
      <c r="I1736">
        <v>1560</v>
      </c>
      <c r="J1736">
        <v>15600</v>
      </c>
      <c r="K1736">
        <v>15600</v>
      </c>
      <c r="L1736" t="s">
        <v>31</v>
      </c>
      <c r="M1736" t="s">
        <v>30</v>
      </c>
    </row>
    <row r="1737" spans="1:13" x14ac:dyDescent="0.25">
      <c r="A1737">
        <v>203</v>
      </c>
      <c r="B1737">
        <v>2</v>
      </c>
      <c r="C1737">
        <v>13</v>
      </c>
      <c r="D1737" s="1">
        <v>43942</v>
      </c>
      <c r="E1737" s="1">
        <f>EDATE(Table_Satış[[#This Row],[Tarix]], 2)  + 5</f>
        <v>44008</v>
      </c>
      <c r="F1737">
        <v>1</v>
      </c>
      <c r="G1737">
        <v>59</v>
      </c>
      <c r="H1737">
        <v>8</v>
      </c>
      <c r="I1737">
        <v>910</v>
      </c>
      <c r="J1737">
        <v>11830</v>
      </c>
      <c r="K1737">
        <v>11830</v>
      </c>
      <c r="L1737" t="s">
        <v>41</v>
      </c>
      <c r="M1737" t="s">
        <v>38</v>
      </c>
    </row>
    <row r="1738" spans="1:13" x14ac:dyDescent="0.25">
      <c r="A1738">
        <v>305</v>
      </c>
      <c r="B1738">
        <v>16</v>
      </c>
      <c r="C1738">
        <v>1</v>
      </c>
      <c r="D1738" s="1">
        <v>43942</v>
      </c>
      <c r="E1738" s="1">
        <f>EDATE(Table_Satış[[#This Row],[Tarix]], 2)  + 5</f>
        <v>44008</v>
      </c>
      <c r="F1738">
        <v>1</v>
      </c>
      <c r="G1738">
        <v>1</v>
      </c>
      <c r="H1738">
        <v>5</v>
      </c>
      <c r="I1738">
        <v>100</v>
      </c>
      <c r="J1738">
        <v>100</v>
      </c>
      <c r="K1738">
        <v>100</v>
      </c>
      <c r="L1738" t="s">
        <v>49</v>
      </c>
      <c r="M1738" t="s">
        <v>44</v>
      </c>
    </row>
    <row r="1739" spans="1:13" x14ac:dyDescent="0.25">
      <c r="A1739">
        <v>103</v>
      </c>
      <c r="B1739">
        <v>16</v>
      </c>
      <c r="C1739">
        <v>9</v>
      </c>
      <c r="D1739" s="1">
        <v>43944</v>
      </c>
      <c r="E1739" s="1">
        <f>EDATE(Table_Satış[[#This Row],[Tarix]], 2)  + 5</f>
        <v>44010</v>
      </c>
      <c r="F1739">
        <v>1</v>
      </c>
      <c r="G1739">
        <v>23</v>
      </c>
      <c r="H1739">
        <v>2</v>
      </c>
      <c r="I1739">
        <v>520</v>
      </c>
      <c r="J1739">
        <v>4680</v>
      </c>
      <c r="K1739">
        <v>4680</v>
      </c>
      <c r="L1739" t="s">
        <v>35</v>
      </c>
      <c r="M1739" t="s">
        <v>30</v>
      </c>
    </row>
    <row r="1740" spans="1:13" x14ac:dyDescent="0.25">
      <c r="A1740">
        <v>306</v>
      </c>
      <c r="B1740">
        <v>13</v>
      </c>
      <c r="C1740">
        <v>1</v>
      </c>
      <c r="D1740" s="1">
        <v>43945</v>
      </c>
      <c r="E1740" s="1">
        <f>EDATE(Table_Satış[[#This Row],[Tarix]], 2)  + 5</f>
        <v>44011</v>
      </c>
      <c r="F1740">
        <v>1</v>
      </c>
      <c r="G1740">
        <v>2</v>
      </c>
      <c r="H1740">
        <v>6</v>
      </c>
      <c r="I1740">
        <v>460</v>
      </c>
      <c r="J1740">
        <v>460</v>
      </c>
      <c r="K1740">
        <v>460</v>
      </c>
      <c r="L1740" t="s">
        <v>50</v>
      </c>
      <c r="M1740" t="s">
        <v>44</v>
      </c>
    </row>
    <row r="1741" spans="1:13" x14ac:dyDescent="0.25">
      <c r="A1741">
        <v>102</v>
      </c>
      <c r="B1741">
        <v>27</v>
      </c>
      <c r="C1741">
        <v>14</v>
      </c>
      <c r="D1741" s="1">
        <v>43945</v>
      </c>
      <c r="E1741" s="1">
        <f>EDATE(Table_Satış[[#This Row],[Tarix]], 2)  + 5</f>
        <v>44011</v>
      </c>
      <c r="F1741">
        <v>1</v>
      </c>
      <c r="G1741">
        <v>82</v>
      </c>
      <c r="H1741">
        <v>6</v>
      </c>
      <c r="I1741">
        <v>1170</v>
      </c>
      <c r="J1741">
        <v>16380</v>
      </c>
      <c r="K1741">
        <v>16380</v>
      </c>
      <c r="L1741" t="s">
        <v>33</v>
      </c>
      <c r="M1741" t="s">
        <v>30</v>
      </c>
    </row>
    <row r="1742" spans="1:13" x14ac:dyDescent="0.25">
      <c r="A1742">
        <v>306</v>
      </c>
      <c r="B1742">
        <v>10</v>
      </c>
      <c r="C1742">
        <v>17</v>
      </c>
      <c r="D1742" s="1">
        <v>43946</v>
      </c>
      <c r="E1742" s="1">
        <f>EDATE(Table_Satış[[#This Row],[Tarix]], 2)  + 5</f>
        <v>44012</v>
      </c>
      <c r="F1742">
        <v>1</v>
      </c>
      <c r="G1742">
        <v>39</v>
      </c>
      <c r="H1742">
        <v>1</v>
      </c>
      <c r="I1742">
        <v>460</v>
      </c>
      <c r="J1742">
        <v>7820</v>
      </c>
      <c r="K1742">
        <v>7820</v>
      </c>
      <c r="L1742" t="s">
        <v>50</v>
      </c>
      <c r="M1742" t="s">
        <v>44</v>
      </c>
    </row>
    <row r="1743" spans="1:13" x14ac:dyDescent="0.25">
      <c r="A1743">
        <v>306</v>
      </c>
      <c r="B1743">
        <v>12</v>
      </c>
      <c r="C1743">
        <v>3</v>
      </c>
      <c r="D1743" s="1">
        <v>43948</v>
      </c>
      <c r="E1743" s="1">
        <f>EDATE(Table_Satış[[#This Row],[Tarix]], 2)  + 5</f>
        <v>44014</v>
      </c>
      <c r="F1743">
        <v>1</v>
      </c>
      <c r="G1743">
        <v>7</v>
      </c>
      <c r="H1743">
        <v>5</v>
      </c>
      <c r="I1743">
        <v>460</v>
      </c>
      <c r="J1743">
        <v>1380</v>
      </c>
      <c r="K1743">
        <v>1380</v>
      </c>
      <c r="L1743" t="s">
        <v>50</v>
      </c>
      <c r="M1743" t="s">
        <v>44</v>
      </c>
    </row>
    <row r="1744" spans="1:13" x14ac:dyDescent="0.25">
      <c r="A1744">
        <v>105</v>
      </c>
      <c r="B1744">
        <v>25</v>
      </c>
      <c r="C1744">
        <v>2</v>
      </c>
      <c r="D1744" s="1">
        <v>43949</v>
      </c>
      <c r="E1744" s="1">
        <f>EDATE(Table_Satış[[#This Row],[Tarix]], 2)  + 5</f>
        <v>44015</v>
      </c>
      <c r="F1744">
        <v>1</v>
      </c>
      <c r="G1744">
        <v>8</v>
      </c>
      <c r="H1744">
        <v>6</v>
      </c>
      <c r="I1744">
        <v>780</v>
      </c>
      <c r="J1744">
        <v>1560</v>
      </c>
      <c r="K1744">
        <v>1560</v>
      </c>
      <c r="L1744" t="s">
        <v>37</v>
      </c>
      <c r="M1744" t="s">
        <v>30</v>
      </c>
    </row>
    <row r="1745" spans="1:13" x14ac:dyDescent="0.25">
      <c r="A1745">
        <v>301</v>
      </c>
      <c r="B1745">
        <v>24</v>
      </c>
      <c r="C1745">
        <v>12</v>
      </c>
      <c r="D1745" s="1">
        <v>43949</v>
      </c>
      <c r="E1745" s="1">
        <f>EDATE(Table_Satış[[#This Row],[Tarix]], 2)  + 5</f>
        <v>44015</v>
      </c>
      <c r="F1745">
        <v>1</v>
      </c>
      <c r="G1745">
        <v>234</v>
      </c>
      <c r="H1745">
        <v>3</v>
      </c>
      <c r="I1745">
        <v>3900</v>
      </c>
      <c r="J1745">
        <v>46800</v>
      </c>
      <c r="K1745">
        <v>46800</v>
      </c>
      <c r="L1745" t="s">
        <v>45</v>
      </c>
      <c r="M1745" t="s">
        <v>44</v>
      </c>
    </row>
    <row r="1746" spans="1:13" x14ac:dyDescent="0.25">
      <c r="A1746">
        <v>302</v>
      </c>
      <c r="B1746">
        <v>24</v>
      </c>
      <c r="C1746">
        <v>16</v>
      </c>
      <c r="D1746" s="1">
        <v>43950</v>
      </c>
      <c r="E1746" s="1">
        <f>EDATE(Table_Satış[[#This Row],[Tarix]], 2)  + 5</f>
        <v>44016</v>
      </c>
      <c r="F1746">
        <v>1</v>
      </c>
      <c r="G1746">
        <v>156</v>
      </c>
      <c r="H1746">
        <v>6</v>
      </c>
      <c r="I1746">
        <v>1950</v>
      </c>
      <c r="J1746">
        <v>31200</v>
      </c>
      <c r="K1746">
        <v>31200</v>
      </c>
      <c r="L1746" t="s">
        <v>46</v>
      </c>
      <c r="M1746" t="s">
        <v>44</v>
      </c>
    </row>
    <row r="1747" spans="1:13" x14ac:dyDescent="0.25">
      <c r="A1747">
        <v>202</v>
      </c>
      <c r="B1747">
        <v>22</v>
      </c>
      <c r="C1747">
        <v>1</v>
      </c>
      <c r="D1747" s="1">
        <v>43953</v>
      </c>
      <c r="E1747" s="1">
        <f>EDATE(Table_Satış[[#This Row],[Tarix]], 2)  + 5</f>
        <v>44019</v>
      </c>
      <c r="F1747">
        <v>1</v>
      </c>
      <c r="G1747">
        <v>4</v>
      </c>
      <c r="H1747">
        <v>7</v>
      </c>
      <c r="I1747">
        <v>780</v>
      </c>
      <c r="J1747">
        <v>780</v>
      </c>
      <c r="K1747">
        <v>780</v>
      </c>
      <c r="L1747" t="s">
        <v>40</v>
      </c>
      <c r="M1747" t="s">
        <v>38</v>
      </c>
    </row>
    <row r="1748" spans="1:13" x14ac:dyDescent="0.25">
      <c r="A1748">
        <v>103</v>
      </c>
      <c r="B1748">
        <v>6</v>
      </c>
      <c r="C1748">
        <v>6</v>
      </c>
      <c r="D1748" s="1">
        <v>43954</v>
      </c>
      <c r="E1748" s="1">
        <f>EDATE(Table_Satış[[#This Row],[Tarix]], 2)  + 5</f>
        <v>44020</v>
      </c>
      <c r="F1748">
        <v>1</v>
      </c>
      <c r="G1748">
        <v>16</v>
      </c>
      <c r="H1748">
        <v>4</v>
      </c>
      <c r="I1748">
        <v>520</v>
      </c>
      <c r="J1748">
        <v>3120</v>
      </c>
      <c r="K1748">
        <v>3120</v>
      </c>
      <c r="L1748" t="s">
        <v>35</v>
      </c>
      <c r="M1748" t="s">
        <v>30</v>
      </c>
    </row>
    <row r="1749" spans="1:13" x14ac:dyDescent="0.25">
      <c r="A1749">
        <v>205</v>
      </c>
      <c r="B1749">
        <v>29</v>
      </c>
      <c r="C1749">
        <v>13</v>
      </c>
      <c r="D1749" s="1">
        <v>43955</v>
      </c>
      <c r="E1749" s="1">
        <f>EDATE(Table_Satış[[#This Row],[Tarix]], 2)  + 5</f>
        <v>44021</v>
      </c>
      <c r="F1749">
        <v>1</v>
      </c>
      <c r="G1749">
        <v>85</v>
      </c>
      <c r="H1749">
        <v>2</v>
      </c>
      <c r="I1749">
        <v>1300</v>
      </c>
      <c r="J1749">
        <v>16900</v>
      </c>
      <c r="K1749">
        <v>16900</v>
      </c>
      <c r="L1749" t="s">
        <v>43</v>
      </c>
      <c r="M1749" t="s">
        <v>38</v>
      </c>
    </row>
    <row r="1750" spans="1:13" x14ac:dyDescent="0.25">
      <c r="A1750">
        <v>205</v>
      </c>
      <c r="B1750">
        <v>26</v>
      </c>
      <c r="C1750">
        <v>13</v>
      </c>
      <c r="D1750" s="1">
        <v>43955</v>
      </c>
      <c r="E1750" s="1">
        <f>EDATE(Table_Satış[[#This Row],[Tarix]], 2)  + 5</f>
        <v>44021</v>
      </c>
      <c r="F1750">
        <v>1</v>
      </c>
      <c r="G1750">
        <v>85</v>
      </c>
      <c r="H1750">
        <v>4</v>
      </c>
      <c r="I1750">
        <v>1300</v>
      </c>
      <c r="J1750">
        <v>16900</v>
      </c>
      <c r="K1750">
        <v>16900</v>
      </c>
      <c r="L1750" t="s">
        <v>43</v>
      </c>
      <c r="M1750" t="s">
        <v>38</v>
      </c>
    </row>
    <row r="1751" spans="1:13" x14ac:dyDescent="0.25">
      <c r="A1751">
        <v>102</v>
      </c>
      <c r="B1751">
        <v>25</v>
      </c>
      <c r="C1751">
        <v>13</v>
      </c>
      <c r="D1751" s="1">
        <v>43955</v>
      </c>
      <c r="E1751" s="1">
        <f>EDATE(Table_Satış[[#This Row],[Tarix]], 2)  + 5</f>
        <v>44021</v>
      </c>
      <c r="F1751">
        <v>1</v>
      </c>
      <c r="G1751">
        <v>76</v>
      </c>
      <c r="H1751">
        <v>5</v>
      </c>
      <c r="I1751">
        <v>1170</v>
      </c>
      <c r="J1751">
        <v>15210</v>
      </c>
      <c r="K1751">
        <v>15210</v>
      </c>
      <c r="L1751" t="s">
        <v>33</v>
      </c>
      <c r="M1751" t="s">
        <v>30</v>
      </c>
    </row>
    <row r="1752" spans="1:13" x14ac:dyDescent="0.25">
      <c r="A1752">
        <v>201</v>
      </c>
      <c r="B1752">
        <v>6</v>
      </c>
      <c r="C1752">
        <v>20</v>
      </c>
      <c r="D1752" s="1">
        <v>43957</v>
      </c>
      <c r="E1752" s="1">
        <f>EDATE(Table_Satış[[#This Row],[Tarix]], 2)  + 5</f>
        <v>44023</v>
      </c>
      <c r="F1752">
        <v>1</v>
      </c>
      <c r="G1752">
        <v>143</v>
      </c>
      <c r="H1752">
        <v>2</v>
      </c>
      <c r="I1752">
        <v>1430</v>
      </c>
      <c r="J1752">
        <v>28600</v>
      </c>
      <c r="K1752">
        <v>28600</v>
      </c>
      <c r="L1752" t="s">
        <v>39</v>
      </c>
      <c r="M1752" t="s">
        <v>38</v>
      </c>
    </row>
    <row r="1753" spans="1:13" x14ac:dyDescent="0.25">
      <c r="A1753">
        <v>201</v>
      </c>
      <c r="B1753">
        <v>8</v>
      </c>
      <c r="C1753">
        <v>19</v>
      </c>
      <c r="D1753" s="1">
        <v>43958</v>
      </c>
      <c r="E1753" s="1">
        <f>EDATE(Table_Satış[[#This Row],[Tarix]], 2)  + 5</f>
        <v>44024</v>
      </c>
      <c r="F1753">
        <v>1</v>
      </c>
      <c r="G1753">
        <v>136</v>
      </c>
      <c r="H1753">
        <v>2</v>
      </c>
      <c r="I1753">
        <v>1430</v>
      </c>
      <c r="J1753">
        <v>27170</v>
      </c>
      <c r="K1753">
        <v>27170</v>
      </c>
      <c r="L1753" t="s">
        <v>39</v>
      </c>
      <c r="M1753" t="s">
        <v>38</v>
      </c>
    </row>
    <row r="1754" spans="1:13" x14ac:dyDescent="0.25">
      <c r="A1754">
        <v>203</v>
      </c>
      <c r="B1754">
        <v>6</v>
      </c>
      <c r="C1754">
        <v>6</v>
      </c>
      <c r="D1754" s="1">
        <v>43958</v>
      </c>
      <c r="E1754" s="1">
        <f>EDATE(Table_Satış[[#This Row],[Tarix]], 2)  + 5</f>
        <v>44024</v>
      </c>
      <c r="F1754">
        <v>1</v>
      </c>
      <c r="G1754">
        <v>27</v>
      </c>
      <c r="H1754">
        <v>2</v>
      </c>
      <c r="I1754">
        <v>910</v>
      </c>
      <c r="J1754">
        <v>5460</v>
      </c>
      <c r="K1754">
        <v>5460</v>
      </c>
      <c r="L1754" t="s">
        <v>41</v>
      </c>
      <c r="M1754" t="s">
        <v>38</v>
      </c>
    </row>
    <row r="1755" spans="1:13" x14ac:dyDescent="0.25">
      <c r="A1755">
        <v>303</v>
      </c>
      <c r="B1755">
        <v>6</v>
      </c>
      <c r="C1755">
        <v>20</v>
      </c>
      <c r="D1755" s="1">
        <v>43959</v>
      </c>
      <c r="E1755" s="1">
        <f>EDATE(Table_Satış[[#This Row],[Tarix]], 2)  + 5</f>
        <v>44025</v>
      </c>
      <c r="F1755">
        <v>1</v>
      </c>
      <c r="G1755">
        <v>65</v>
      </c>
      <c r="H1755">
        <v>8</v>
      </c>
      <c r="I1755">
        <v>650</v>
      </c>
      <c r="J1755">
        <v>13000</v>
      </c>
      <c r="K1755">
        <v>13000</v>
      </c>
      <c r="L1755" t="s">
        <v>47</v>
      </c>
      <c r="M1755" t="s">
        <v>44</v>
      </c>
    </row>
    <row r="1756" spans="1:13" x14ac:dyDescent="0.25">
      <c r="A1756">
        <v>205</v>
      </c>
      <c r="B1756">
        <v>8</v>
      </c>
      <c r="C1756">
        <v>15</v>
      </c>
      <c r="D1756" s="1">
        <v>43959</v>
      </c>
      <c r="E1756" s="1">
        <f>EDATE(Table_Satış[[#This Row],[Tarix]], 2)  + 5</f>
        <v>44025</v>
      </c>
      <c r="F1756">
        <v>1</v>
      </c>
      <c r="G1756">
        <v>98</v>
      </c>
      <c r="H1756">
        <v>8</v>
      </c>
      <c r="I1756">
        <v>1300</v>
      </c>
      <c r="J1756">
        <v>19500</v>
      </c>
      <c r="K1756">
        <v>19500</v>
      </c>
      <c r="L1756" t="s">
        <v>43</v>
      </c>
      <c r="M1756" t="s">
        <v>38</v>
      </c>
    </row>
    <row r="1757" spans="1:13" x14ac:dyDescent="0.25">
      <c r="A1757">
        <v>102</v>
      </c>
      <c r="B1757">
        <v>11</v>
      </c>
      <c r="C1757">
        <v>10</v>
      </c>
      <c r="D1757" s="1">
        <v>43960</v>
      </c>
      <c r="E1757" s="1">
        <f>EDATE(Table_Satış[[#This Row],[Tarix]], 2)  + 5</f>
        <v>44026</v>
      </c>
      <c r="F1757">
        <v>1</v>
      </c>
      <c r="G1757">
        <v>59</v>
      </c>
      <c r="H1757">
        <v>5</v>
      </c>
      <c r="I1757">
        <v>1170</v>
      </c>
      <c r="J1757">
        <v>11700</v>
      </c>
      <c r="K1757">
        <v>11700</v>
      </c>
      <c r="L1757" t="s">
        <v>33</v>
      </c>
      <c r="M1757" t="s">
        <v>30</v>
      </c>
    </row>
    <row r="1758" spans="1:13" x14ac:dyDescent="0.25">
      <c r="A1758">
        <v>205</v>
      </c>
      <c r="B1758">
        <v>27</v>
      </c>
      <c r="C1758">
        <v>24</v>
      </c>
      <c r="D1758" s="1">
        <v>43961</v>
      </c>
      <c r="E1758" s="1">
        <f>EDATE(Table_Satış[[#This Row],[Tarix]], 2)  + 5</f>
        <v>44027</v>
      </c>
      <c r="F1758">
        <v>1</v>
      </c>
      <c r="G1758">
        <v>156</v>
      </c>
      <c r="H1758">
        <v>2</v>
      </c>
      <c r="I1758">
        <v>1300</v>
      </c>
      <c r="J1758">
        <v>31200</v>
      </c>
      <c r="K1758">
        <v>31200</v>
      </c>
      <c r="L1758" t="s">
        <v>43</v>
      </c>
      <c r="M1758" t="s">
        <v>38</v>
      </c>
    </row>
    <row r="1759" spans="1:13" x14ac:dyDescent="0.25">
      <c r="A1759">
        <v>204</v>
      </c>
      <c r="B1759">
        <v>23</v>
      </c>
      <c r="C1759">
        <v>4</v>
      </c>
      <c r="D1759" s="1">
        <v>43963</v>
      </c>
      <c r="E1759" s="1">
        <f>EDATE(Table_Satış[[#This Row],[Tarix]], 2)  + 5</f>
        <v>44029</v>
      </c>
      <c r="F1759">
        <v>1</v>
      </c>
      <c r="G1759">
        <v>31</v>
      </c>
      <c r="H1759">
        <v>8</v>
      </c>
      <c r="I1759">
        <v>1560</v>
      </c>
      <c r="J1759">
        <v>6240</v>
      </c>
      <c r="K1759">
        <v>6240</v>
      </c>
      <c r="L1759" t="s">
        <v>42</v>
      </c>
      <c r="M1759" t="s">
        <v>38</v>
      </c>
    </row>
    <row r="1760" spans="1:13" x14ac:dyDescent="0.25">
      <c r="A1760">
        <v>102</v>
      </c>
      <c r="B1760">
        <v>11</v>
      </c>
      <c r="C1760">
        <v>4</v>
      </c>
      <c r="D1760" s="1">
        <v>43963</v>
      </c>
      <c r="E1760" s="1">
        <f>EDATE(Table_Satış[[#This Row],[Tarix]], 2)  + 5</f>
        <v>44029</v>
      </c>
      <c r="F1760">
        <v>1</v>
      </c>
      <c r="G1760">
        <v>23</v>
      </c>
      <c r="H1760">
        <v>6</v>
      </c>
      <c r="I1760">
        <v>1170</v>
      </c>
      <c r="J1760">
        <v>4680</v>
      </c>
      <c r="K1760">
        <v>4680</v>
      </c>
      <c r="L1760" t="s">
        <v>33</v>
      </c>
      <c r="M1760" t="s">
        <v>30</v>
      </c>
    </row>
    <row r="1761" spans="1:13" x14ac:dyDescent="0.25">
      <c r="A1761">
        <v>306</v>
      </c>
      <c r="B1761">
        <v>13</v>
      </c>
      <c r="C1761">
        <v>24</v>
      </c>
      <c r="D1761" s="1">
        <v>43964</v>
      </c>
      <c r="E1761" s="1">
        <f>EDATE(Table_Satış[[#This Row],[Tarix]], 2)  + 5</f>
        <v>44030</v>
      </c>
      <c r="F1761">
        <v>1</v>
      </c>
      <c r="G1761">
        <v>55</v>
      </c>
      <c r="H1761">
        <v>6</v>
      </c>
      <c r="I1761">
        <v>460</v>
      </c>
      <c r="J1761">
        <v>11040</v>
      </c>
      <c r="K1761">
        <v>11040</v>
      </c>
      <c r="L1761" t="s">
        <v>50</v>
      </c>
      <c r="M1761" t="s">
        <v>44</v>
      </c>
    </row>
    <row r="1762" spans="1:13" x14ac:dyDescent="0.25">
      <c r="A1762">
        <v>203</v>
      </c>
      <c r="B1762">
        <v>7</v>
      </c>
      <c r="C1762">
        <v>15</v>
      </c>
      <c r="D1762" s="1">
        <v>43967</v>
      </c>
      <c r="E1762" s="1">
        <f>EDATE(Table_Satış[[#This Row],[Tarix]], 2)  + 5</f>
        <v>44033</v>
      </c>
      <c r="F1762">
        <v>1</v>
      </c>
      <c r="G1762">
        <v>68</v>
      </c>
      <c r="H1762">
        <v>5</v>
      </c>
      <c r="I1762">
        <v>910</v>
      </c>
      <c r="J1762">
        <v>13650</v>
      </c>
      <c r="K1762">
        <v>13650</v>
      </c>
      <c r="L1762" t="s">
        <v>41</v>
      </c>
      <c r="M1762" t="s">
        <v>38</v>
      </c>
    </row>
    <row r="1763" spans="1:13" x14ac:dyDescent="0.25">
      <c r="A1763">
        <v>204</v>
      </c>
      <c r="B1763">
        <v>27</v>
      </c>
      <c r="C1763">
        <v>20</v>
      </c>
      <c r="D1763" s="1">
        <v>43969</v>
      </c>
      <c r="E1763" s="1">
        <f>EDATE(Table_Satış[[#This Row],[Tarix]], 2)  + 5</f>
        <v>44035</v>
      </c>
      <c r="F1763">
        <v>1</v>
      </c>
      <c r="G1763">
        <v>156</v>
      </c>
      <c r="H1763">
        <v>1</v>
      </c>
      <c r="I1763">
        <v>1560</v>
      </c>
      <c r="J1763">
        <v>31200</v>
      </c>
      <c r="K1763">
        <v>31200</v>
      </c>
      <c r="L1763" t="s">
        <v>42</v>
      </c>
      <c r="M1763" t="s">
        <v>38</v>
      </c>
    </row>
    <row r="1764" spans="1:13" x14ac:dyDescent="0.25">
      <c r="A1764">
        <v>102</v>
      </c>
      <c r="B1764">
        <v>13</v>
      </c>
      <c r="C1764">
        <v>5</v>
      </c>
      <c r="D1764" s="1">
        <v>43970</v>
      </c>
      <c r="E1764" s="1">
        <f>EDATE(Table_Satış[[#This Row],[Tarix]], 2)  + 5</f>
        <v>44036</v>
      </c>
      <c r="F1764">
        <v>1</v>
      </c>
      <c r="G1764">
        <v>29</v>
      </c>
      <c r="H1764">
        <v>1</v>
      </c>
      <c r="I1764">
        <v>1170</v>
      </c>
      <c r="J1764">
        <v>5850</v>
      </c>
      <c r="K1764">
        <v>5850</v>
      </c>
      <c r="L1764" t="s">
        <v>33</v>
      </c>
      <c r="M1764" t="s">
        <v>30</v>
      </c>
    </row>
    <row r="1765" spans="1:13" x14ac:dyDescent="0.25">
      <c r="A1765">
        <v>105</v>
      </c>
      <c r="B1765">
        <v>24</v>
      </c>
      <c r="C1765">
        <v>23</v>
      </c>
      <c r="D1765" s="1">
        <v>43971</v>
      </c>
      <c r="E1765" s="1">
        <f>EDATE(Table_Satış[[#This Row],[Tarix]], 2)  + 5</f>
        <v>44037</v>
      </c>
      <c r="F1765">
        <v>1</v>
      </c>
      <c r="G1765">
        <v>90</v>
      </c>
      <c r="H1765">
        <v>8</v>
      </c>
      <c r="I1765">
        <v>780</v>
      </c>
      <c r="J1765">
        <v>17940</v>
      </c>
      <c r="K1765">
        <v>17940</v>
      </c>
      <c r="L1765" t="s">
        <v>37</v>
      </c>
      <c r="M1765" t="s">
        <v>30</v>
      </c>
    </row>
    <row r="1766" spans="1:13" x14ac:dyDescent="0.25">
      <c r="A1766">
        <v>303</v>
      </c>
      <c r="B1766">
        <v>15</v>
      </c>
      <c r="C1766">
        <v>11</v>
      </c>
      <c r="D1766" s="1">
        <v>43972</v>
      </c>
      <c r="E1766" s="1">
        <f>EDATE(Table_Satış[[#This Row],[Tarix]], 2)  + 5</f>
        <v>44038</v>
      </c>
      <c r="F1766">
        <v>1</v>
      </c>
      <c r="G1766">
        <v>36</v>
      </c>
      <c r="H1766">
        <v>7</v>
      </c>
      <c r="I1766">
        <v>650</v>
      </c>
      <c r="J1766">
        <v>7150</v>
      </c>
      <c r="K1766">
        <v>7150</v>
      </c>
      <c r="L1766" t="s">
        <v>47</v>
      </c>
      <c r="M1766" t="s">
        <v>44</v>
      </c>
    </row>
    <row r="1767" spans="1:13" x14ac:dyDescent="0.25">
      <c r="A1767">
        <v>201</v>
      </c>
      <c r="B1767">
        <v>26</v>
      </c>
      <c r="C1767">
        <v>11</v>
      </c>
      <c r="D1767" s="1">
        <v>43973</v>
      </c>
      <c r="E1767" s="1">
        <f>EDATE(Table_Satış[[#This Row],[Tarix]], 2)  + 5</f>
        <v>44039</v>
      </c>
      <c r="F1767">
        <v>1</v>
      </c>
      <c r="G1767">
        <v>79</v>
      </c>
      <c r="H1767">
        <v>6</v>
      </c>
      <c r="I1767">
        <v>1430</v>
      </c>
      <c r="J1767">
        <v>15730</v>
      </c>
      <c r="K1767">
        <v>15730</v>
      </c>
      <c r="L1767" t="s">
        <v>39</v>
      </c>
      <c r="M1767" t="s">
        <v>38</v>
      </c>
    </row>
    <row r="1768" spans="1:13" x14ac:dyDescent="0.25">
      <c r="A1768">
        <v>305</v>
      </c>
      <c r="B1768">
        <v>28</v>
      </c>
      <c r="C1768">
        <v>9</v>
      </c>
      <c r="D1768" s="1">
        <v>43974</v>
      </c>
      <c r="E1768" s="1">
        <f>EDATE(Table_Satış[[#This Row],[Tarix]], 2)  + 5</f>
        <v>44040</v>
      </c>
      <c r="F1768">
        <v>1</v>
      </c>
      <c r="G1768">
        <v>5</v>
      </c>
      <c r="H1768">
        <v>5</v>
      </c>
      <c r="I1768">
        <v>100</v>
      </c>
      <c r="J1768">
        <v>900</v>
      </c>
      <c r="K1768">
        <v>900</v>
      </c>
      <c r="L1768" t="s">
        <v>49</v>
      </c>
      <c r="M1768" t="s">
        <v>44</v>
      </c>
    </row>
    <row r="1769" spans="1:13" x14ac:dyDescent="0.25">
      <c r="A1769">
        <v>306</v>
      </c>
      <c r="B1769">
        <v>24</v>
      </c>
      <c r="C1769">
        <v>20</v>
      </c>
      <c r="D1769" s="1">
        <v>43976</v>
      </c>
      <c r="E1769" s="1">
        <f>EDATE(Table_Satış[[#This Row],[Tarix]], 2)  + 5</f>
        <v>44042</v>
      </c>
      <c r="F1769">
        <v>1</v>
      </c>
      <c r="G1769">
        <v>46</v>
      </c>
      <c r="H1769">
        <v>4</v>
      </c>
      <c r="I1769">
        <v>460</v>
      </c>
      <c r="J1769">
        <v>9200</v>
      </c>
      <c r="K1769">
        <v>9200</v>
      </c>
      <c r="L1769" t="s">
        <v>50</v>
      </c>
      <c r="M1769" t="s">
        <v>44</v>
      </c>
    </row>
    <row r="1770" spans="1:13" x14ac:dyDescent="0.25">
      <c r="A1770">
        <v>305</v>
      </c>
      <c r="B1770">
        <v>4</v>
      </c>
      <c r="C1770">
        <v>5</v>
      </c>
      <c r="D1770" s="1">
        <v>43978</v>
      </c>
      <c r="E1770" s="1">
        <f>EDATE(Table_Satış[[#This Row],[Tarix]], 2)  + 5</f>
        <v>44044</v>
      </c>
      <c r="F1770">
        <v>1</v>
      </c>
      <c r="G1770">
        <v>3</v>
      </c>
      <c r="H1770">
        <v>5</v>
      </c>
      <c r="I1770">
        <v>100</v>
      </c>
      <c r="J1770">
        <v>500</v>
      </c>
      <c r="K1770">
        <v>500</v>
      </c>
      <c r="L1770" t="s">
        <v>49</v>
      </c>
      <c r="M1770" t="s">
        <v>44</v>
      </c>
    </row>
    <row r="1771" spans="1:13" x14ac:dyDescent="0.25">
      <c r="A1771">
        <v>205</v>
      </c>
      <c r="B1771">
        <v>2</v>
      </c>
      <c r="C1771">
        <v>14</v>
      </c>
      <c r="D1771" s="1">
        <v>43980</v>
      </c>
      <c r="E1771" s="1">
        <f>EDATE(Table_Satış[[#This Row],[Tarix]], 2)  + 5</f>
        <v>44046</v>
      </c>
      <c r="F1771">
        <v>1</v>
      </c>
      <c r="G1771">
        <v>91</v>
      </c>
      <c r="H1771">
        <v>3</v>
      </c>
      <c r="I1771">
        <v>1300</v>
      </c>
      <c r="J1771">
        <v>18200</v>
      </c>
      <c r="K1771">
        <v>18200</v>
      </c>
      <c r="L1771" t="s">
        <v>43</v>
      </c>
      <c r="M1771" t="s">
        <v>38</v>
      </c>
    </row>
    <row r="1772" spans="1:13" x14ac:dyDescent="0.25">
      <c r="A1772">
        <v>306</v>
      </c>
      <c r="B1772">
        <v>12</v>
      </c>
      <c r="C1772">
        <v>9</v>
      </c>
      <c r="D1772" s="1">
        <v>43980</v>
      </c>
      <c r="E1772" s="1">
        <f>EDATE(Table_Satış[[#This Row],[Tarix]], 2)  + 5</f>
        <v>44046</v>
      </c>
      <c r="F1772">
        <v>1</v>
      </c>
      <c r="G1772">
        <v>21</v>
      </c>
      <c r="H1772">
        <v>5</v>
      </c>
      <c r="I1772">
        <v>460</v>
      </c>
      <c r="J1772">
        <v>4140</v>
      </c>
      <c r="K1772">
        <v>4140</v>
      </c>
      <c r="L1772" t="s">
        <v>50</v>
      </c>
      <c r="M1772" t="s">
        <v>44</v>
      </c>
    </row>
    <row r="1773" spans="1:13" x14ac:dyDescent="0.25">
      <c r="A1773">
        <v>203</v>
      </c>
      <c r="B1773">
        <v>3</v>
      </c>
      <c r="C1773">
        <v>23</v>
      </c>
      <c r="D1773" s="1">
        <v>43985</v>
      </c>
      <c r="E1773" s="1">
        <f>EDATE(Table_Satış[[#This Row],[Tarix]], 2)  + 5</f>
        <v>44051</v>
      </c>
      <c r="F1773">
        <v>1</v>
      </c>
      <c r="G1773">
        <v>105</v>
      </c>
      <c r="H1773">
        <v>1</v>
      </c>
      <c r="I1773">
        <v>910</v>
      </c>
      <c r="J1773">
        <v>20930</v>
      </c>
      <c r="K1773">
        <v>20930</v>
      </c>
      <c r="L1773" t="s">
        <v>41</v>
      </c>
      <c r="M1773" t="s">
        <v>38</v>
      </c>
    </row>
    <row r="1774" spans="1:13" x14ac:dyDescent="0.25">
      <c r="A1774">
        <v>105</v>
      </c>
      <c r="B1774">
        <v>20</v>
      </c>
      <c r="C1774">
        <v>16</v>
      </c>
      <c r="D1774" s="1">
        <v>43985</v>
      </c>
      <c r="E1774" s="1">
        <f>EDATE(Table_Satış[[#This Row],[Tarix]], 2)  + 5</f>
        <v>44051</v>
      </c>
      <c r="F1774">
        <v>1</v>
      </c>
      <c r="G1774">
        <v>62</v>
      </c>
      <c r="H1774">
        <v>3</v>
      </c>
      <c r="I1774">
        <v>780</v>
      </c>
      <c r="J1774">
        <v>12480</v>
      </c>
      <c r="K1774">
        <v>12480</v>
      </c>
      <c r="L1774" t="s">
        <v>37</v>
      </c>
      <c r="M1774" t="s">
        <v>30</v>
      </c>
    </row>
    <row r="1775" spans="1:13" x14ac:dyDescent="0.25">
      <c r="A1775">
        <v>306</v>
      </c>
      <c r="B1775">
        <v>28</v>
      </c>
      <c r="C1775">
        <v>15</v>
      </c>
      <c r="D1775" s="1">
        <v>43987</v>
      </c>
      <c r="E1775" s="1">
        <f>EDATE(Table_Satış[[#This Row],[Tarix]], 2)  + 5</f>
        <v>44053</v>
      </c>
      <c r="F1775">
        <v>1</v>
      </c>
      <c r="G1775">
        <v>35</v>
      </c>
      <c r="H1775">
        <v>4</v>
      </c>
      <c r="I1775">
        <v>460</v>
      </c>
      <c r="J1775">
        <v>6900</v>
      </c>
      <c r="K1775">
        <v>6900</v>
      </c>
      <c r="L1775" t="s">
        <v>50</v>
      </c>
      <c r="M1775" t="s">
        <v>44</v>
      </c>
    </row>
    <row r="1776" spans="1:13" x14ac:dyDescent="0.25">
      <c r="A1776">
        <v>201</v>
      </c>
      <c r="B1776">
        <v>22</v>
      </c>
      <c r="C1776">
        <v>9</v>
      </c>
      <c r="D1776" s="1">
        <v>43988</v>
      </c>
      <c r="E1776" s="1">
        <f>EDATE(Table_Satış[[#This Row],[Tarix]], 2)  + 5</f>
        <v>44054</v>
      </c>
      <c r="F1776">
        <v>1</v>
      </c>
      <c r="G1776">
        <v>64</v>
      </c>
      <c r="H1776">
        <v>1</v>
      </c>
      <c r="I1776">
        <v>1430</v>
      </c>
      <c r="J1776">
        <v>12870</v>
      </c>
      <c r="K1776">
        <v>12870</v>
      </c>
      <c r="L1776" t="s">
        <v>39</v>
      </c>
      <c r="M1776" t="s">
        <v>38</v>
      </c>
    </row>
    <row r="1777" spans="1:13" x14ac:dyDescent="0.25">
      <c r="A1777">
        <v>204</v>
      </c>
      <c r="B1777">
        <v>3</v>
      </c>
      <c r="C1777">
        <v>11</v>
      </c>
      <c r="D1777" s="1">
        <v>43989</v>
      </c>
      <c r="E1777" s="1">
        <f>EDATE(Table_Satış[[#This Row],[Tarix]], 2)  + 5</f>
        <v>44055</v>
      </c>
      <c r="F1777">
        <v>1</v>
      </c>
      <c r="G1777">
        <v>86</v>
      </c>
      <c r="H1777">
        <v>4</v>
      </c>
      <c r="I1777">
        <v>1560</v>
      </c>
      <c r="J1777">
        <v>17160</v>
      </c>
      <c r="K1777">
        <v>17160</v>
      </c>
      <c r="L1777" t="s">
        <v>42</v>
      </c>
      <c r="M1777" t="s">
        <v>38</v>
      </c>
    </row>
    <row r="1778" spans="1:13" x14ac:dyDescent="0.25">
      <c r="A1778">
        <v>203</v>
      </c>
      <c r="B1778">
        <v>6</v>
      </c>
      <c r="C1778">
        <v>7</v>
      </c>
      <c r="D1778" s="1">
        <v>43990</v>
      </c>
      <c r="E1778" s="1">
        <f>EDATE(Table_Satış[[#This Row],[Tarix]], 2)  + 5</f>
        <v>44056</v>
      </c>
      <c r="F1778">
        <v>1</v>
      </c>
      <c r="G1778">
        <v>32</v>
      </c>
      <c r="H1778">
        <v>5</v>
      </c>
      <c r="I1778">
        <v>910</v>
      </c>
      <c r="J1778">
        <v>6370</v>
      </c>
      <c r="K1778">
        <v>6370</v>
      </c>
      <c r="L1778" t="s">
        <v>41</v>
      </c>
      <c r="M1778" t="s">
        <v>38</v>
      </c>
    </row>
    <row r="1779" spans="1:13" x14ac:dyDescent="0.25">
      <c r="A1779">
        <v>306</v>
      </c>
      <c r="B1779">
        <v>10</v>
      </c>
      <c r="C1779">
        <v>7</v>
      </c>
      <c r="D1779" s="1">
        <v>43994</v>
      </c>
      <c r="E1779" s="1">
        <f>EDATE(Table_Satış[[#This Row],[Tarix]], 2)  + 5</f>
        <v>44060</v>
      </c>
      <c r="F1779">
        <v>1</v>
      </c>
      <c r="G1779">
        <v>16</v>
      </c>
      <c r="H1779">
        <v>5</v>
      </c>
      <c r="I1779">
        <v>460</v>
      </c>
      <c r="J1779">
        <v>3220</v>
      </c>
      <c r="K1779">
        <v>3220</v>
      </c>
      <c r="L1779" t="s">
        <v>50</v>
      </c>
      <c r="M1779" t="s">
        <v>44</v>
      </c>
    </row>
    <row r="1780" spans="1:13" x14ac:dyDescent="0.25">
      <c r="A1780">
        <v>202</v>
      </c>
      <c r="B1780">
        <v>26</v>
      </c>
      <c r="C1780">
        <v>7</v>
      </c>
      <c r="D1780" s="1">
        <v>43998</v>
      </c>
      <c r="E1780" s="1">
        <f>EDATE(Table_Satış[[#This Row],[Tarix]], 2)  + 5</f>
        <v>44064</v>
      </c>
      <c r="F1780">
        <v>1</v>
      </c>
      <c r="G1780">
        <v>27</v>
      </c>
      <c r="H1780">
        <v>1</v>
      </c>
      <c r="I1780">
        <v>780</v>
      </c>
      <c r="J1780">
        <v>5460</v>
      </c>
      <c r="K1780">
        <v>5460</v>
      </c>
      <c r="L1780" t="s">
        <v>40</v>
      </c>
      <c r="M1780" t="s">
        <v>38</v>
      </c>
    </row>
    <row r="1781" spans="1:13" x14ac:dyDescent="0.25">
      <c r="A1781">
        <v>304</v>
      </c>
      <c r="B1781">
        <v>28</v>
      </c>
      <c r="C1781">
        <v>22</v>
      </c>
      <c r="D1781" s="1">
        <v>44000</v>
      </c>
      <c r="E1781" s="1">
        <f>EDATE(Table_Satış[[#This Row],[Tarix]], 2)  + 5</f>
        <v>44066</v>
      </c>
      <c r="F1781">
        <v>1</v>
      </c>
      <c r="G1781">
        <v>51</v>
      </c>
      <c r="H1781">
        <v>4</v>
      </c>
      <c r="I1781">
        <v>460</v>
      </c>
      <c r="J1781">
        <v>10120</v>
      </c>
      <c r="K1781">
        <v>10120</v>
      </c>
      <c r="L1781" t="s">
        <v>48</v>
      </c>
      <c r="M1781" t="s">
        <v>44</v>
      </c>
    </row>
    <row r="1782" spans="1:13" x14ac:dyDescent="0.25">
      <c r="A1782">
        <v>101</v>
      </c>
      <c r="B1782">
        <v>28</v>
      </c>
      <c r="C1782">
        <v>23</v>
      </c>
      <c r="D1782" s="1">
        <v>44001</v>
      </c>
      <c r="E1782" s="1">
        <f>EDATE(Table_Satış[[#This Row],[Tarix]], 2)  + 5</f>
        <v>44067</v>
      </c>
      <c r="F1782">
        <v>1</v>
      </c>
      <c r="G1782">
        <v>179</v>
      </c>
      <c r="H1782">
        <v>2</v>
      </c>
      <c r="I1782">
        <v>1560</v>
      </c>
      <c r="J1782">
        <v>35880</v>
      </c>
      <c r="K1782">
        <v>35880</v>
      </c>
      <c r="L1782" t="s">
        <v>31</v>
      </c>
      <c r="M1782" t="s">
        <v>30</v>
      </c>
    </row>
    <row r="1783" spans="1:13" x14ac:dyDescent="0.25">
      <c r="A1783">
        <v>302</v>
      </c>
      <c r="B1783">
        <v>27</v>
      </c>
      <c r="C1783">
        <v>1</v>
      </c>
      <c r="D1783" s="1">
        <v>44003</v>
      </c>
      <c r="E1783" s="1">
        <f>EDATE(Table_Satış[[#This Row],[Tarix]], 2)  + 5</f>
        <v>44069</v>
      </c>
      <c r="F1783">
        <v>1</v>
      </c>
      <c r="G1783">
        <v>10</v>
      </c>
      <c r="H1783">
        <v>8</v>
      </c>
      <c r="I1783">
        <v>1950</v>
      </c>
      <c r="J1783">
        <v>1950</v>
      </c>
      <c r="K1783">
        <v>1950</v>
      </c>
      <c r="L1783" t="s">
        <v>46</v>
      </c>
      <c r="M1783" t="s">
        <v>44</v>
      </c>
    </row>
    <row r="1784" spans="1:13" x14ac:dyDescent="0.25">
      <c r="A1784">
        <v>102</v>
      </c>
      <c r="B1784">
        <v>22</v>
      </c>
      <c r="C1784">
        <v>24</v>
      </c>
      <c r="D1784" s="1">
        <v>44005</v>
      </c>
      <c r="E1784" s="1">
        <f>EDATE(Table_Satış[[#This Row],[Tarix]], 2)  + 5</f>
        <v>44071</v>
      </c>
      <c r="F1784">
        <v>1</v>
      </c>
      <c r="G1784">
        <v>140</v>
      </c>
      <c r="H1784">
        <v>3</v>
      </c>
      <c r="I1784">
        <v>1170</v>
      </c>
      <c r="J1784">
        <v>28080</v>
      </c>
      <c r="K1784">
        <v>28080</v>
      </c>
      <c r="L1784" t="s">
        <v>33</v>
      </c>
      <c r="M1784" t="s">
        <v>30</v>
      </c>
    </row>
    <row r="1785" spans="1:13" x14ac:dyDescent="0.25">
      <c r="A1785">
        <v>202</v>
      </c>
      <c r="B1785">
        <v>2</v>
      </c>
      <c r="C1785">
        <v>6</v>
      </c>
      <c r="D1785" s="1">
        <v>44005</v>
      </c>
      <c r="E1785" s="1">
        <f>EDATE(Table_Satış[[#This Row],[Tarix]], 2)  + 5</f>
        <v>44071</v>
      </c>
      <c r="F1785">
        <v>1</v>
      </c>
      <c r="G1785">
        <v>23</v>
      </c>
      <c r="H1785">
        <v>6</v>
      </c>
      <c r="I1785">
        <v>780</v>
      </c>
      <c r="J1785">
        <v>4680</v>
      </c>
      <c r="K1785">
        <v>4680</v>
      </c>
      <c r="L1785" t="s">
        <v>40</v>
      </c>
      <c r="M1785" t="s">
        <v>38</v>
      </c>
    </row>
    <row r="1786" spans="1:13" x14ac:dyDescent="0.25">
      <c r="A1786">
        <v>101</v>
      </c>
      <c r="B1786">
        <v>27</v>
      </c>
      <c r="C1786">
        <v>2</v>
      </c>
      <c r="D1786" s="1">
        <v>44006</v>
      </c>
      <c r="E1786" s="1">
        <f>EDATE(Table_Satış[[#This Row],[Tarix]], 2)  + 5</f>
        <v>44072</v>
      </c>
      <c r="F1786">
        <v>1</v>
      </c>
      <c r="G1786">
        <v>16</v>
      </c>
      <c r="H1786">
        <v>6</v>
      </c>
      <c r="I1786">
        <v>1560</v>
      </c>
      <c r="J1786">
        <v>3120</v>
      </c>
      <c r="K1786">
        <v>3120</v>
      </c>
      <c r="L1786" t="s">
        <v>31</v>
      </c>
      <c r="M1786" t="s">
        <v>30</v>
      </c>
    </row>
    <row r="1787" spans="1:13" x14ac:dyDescent="0.25">
      <c r="A1787">
        <v>304</v>
      </c>
      <c r="B1787">
        <v>4</v>
      </c>
      <c r="C1787">
        <v>6</v>
      </c>
      <c r="D1787" s="1">
        <v>44011</v>
      </c>
      <c r="E1787" s="1">
        <f>EDATE(Table_Satış[[#This Row],[Tarix]], 2)  + 5</f>
        <v>44077</v>
      </c>
      <c r="F1787">
        <v>1</v>
      </c>
      <c r="G1787">
        <v>14</v>
      </c>
      <c r="H1787">
        <v>7</v>
      </c>
      <c r="I1787">
        <v>460</v>
      </c>
      <c r="J1787">
        <v>2760</v>
      </c>
      <c r="K1787">
        <v>2760</v>
      </c>
      <c r="L1787" t="s">
        <v>48</v>
      </c>
      <c r="M1787" t="s">
        <v>44</v>
      </c>
    </row>
    <row r="1788" spans="1:13" x14ac:dyDescent="0.25">
      <c r="A1788">
        <v>105</v>
      </c>
      <c r="B1788">
        <v>17</v>
      </c>
      <c r="C1788">
        <v>9</v>
      </c>
      <c r="D1788" s="1">
        <v>44011</v>
      </c>
      <c r="E1788" s="1">
        <f>EDATE(Table_Satış[[#This Row],[Tarix]], 2)  + 5</f>
        <v>44077</v>
      </c>
      <c r="F1788">
        <v>1</v>
      </c>
      <c r="G1788">
        <v>35</v>
      </c>
      <c r="H1788">
        <v>2</v>
      </c>
      <c r="I1788">
        <v>780</v>
      </c>
      <c r="J1788">
        <v>7020</v>
      </c>
      <c r="K1788">
        <v>7020</v>
      </c>
      <c r="L1788" t="s">
        <v>37</v>
      </c>
      <c r="M1788" t="s">
        <v>30</v>
      </c>
    </row>
    <row r="1789" spans="1:13" x14ac:dyDescent="0.25">
      <c r="A1789">
        <v>304</v>
      </c>
      <c r="B1789">
        <v>13</v>
      </c>
      <c r="C1789">
        <v>10</v>
      </c>
      <c r="D1789" s="1">
        <v>44013</v>
      </c>
      <c r="E1789" s="1">
        <f>EDATE(Table_Satış[[#This Row],[Tarix]], 2)  + 5</f>
        <v>44080</v>
      </c>
      <c r="F1789">
        <v>1</v>
      </c>
      <c r="G1789">
        <v>23</v>
      </c>
      <c r="H1789">
        <v>4</v>
      </c>
      <c r="I1789">
        <v>460</v>
      </c>
      <c r="J1789">
        <v>4600</v>
      </c>
      <c r="K1789">
        <v>4600</v>
      </c>
      <c r="L1789" t="s">
        <v>48</v>
      </c>
      <c r="M1789" t="s">
        <v>44</v>
      </c>
    </row>
    <row r="1790" spans="1:13" x14ac:dyDescent="0.25">
      <c r="A1790">
        <v>203</v>
      </c>
      <c r="B1790">
        <v>6</v>
      </c>
      <c r="C1790">
        <v>21</v>
      </c>
      <c r="D1790" s="1">
        <v>44014</v>
      </c>
      <c r="E1790" s="1">
        <f>EDATE(Table_Satış[[#This Row],[Tarix]], 2)  + 5</f>
        <v>44081</v>
      </c>
      <c r="F1790">
        <v>1</v>
      </c>
      <c r="G1790">
        <v>96</v>
      </c>
      <c r="H1790">
        <v>7</v>
      </c>
      <c r="I1790">
        <v>910</v>
      </c>
      <c r="J1790">
        <v>19110</v>
      </c>
      <c r="K1790">
        <v>19110</v>
      </c>
      <c r="L1790" t="s">
        <v>41</v>
      </c>
      <c r="M1790" t="s">
        <v>38</v>
      </c>
    </row>
    <row r="1791" spans="1:13" x14ac:dyDescent="0.25">
      <c r="A1791">
        <v>205</v>
      </c>
      <c r="B1791">
        <v>26</v>
      </c>
      <c r="C1791">
        <v>3</v>
      </c>
      <c r="D1791" s="1">
        <v>44014</v>
      </c>
      <c r="E1791" s="1">
        <f>EDATE(Table_Satış[[#This Row],[Tarix]], 2)  + 5</f>
        <v>44081</v>
      </c>
      <c r="F1791">
        <v>1</v>
      </c>
      <c r="G1791">
        <v>20</v>
      </c>
      <c r="H1791">
        <v>4</v>
      </c>
      <c r="I1791">
        <v>1300</v>
      </c>
      <c r="J1791">
        <v>3900</v>
      </c>
      <c r="K1791">
        <v>3900</v>
      </c>
      <c r="L1791" t="s">
        <v>43</v>
      </c>
      <c r="M1791" t="s">
        <v>38</v>
      </c>
    </row>
    <row r="1792" spans="1:13" x14ac:dyDescent="0.25">
      <c r="A1792">
        <v>103</v>
      </c>
      <c r="B1792">
        <v>18</v>
      </c>
      <c r="C1792">
        <v>25</v>
      </c>
      <c r="D1792" s="1">
        <v>44014</v>
      </c>
      <c r="E1792" s="1">
        <f>EDATE(Table_Satış[[#This Row],[Tarix]], 2)  + 5</f>
        <v>44081</v>
      </c>
      <c r="F1792">
        <v>1</v>
      </c>
      <c r="G1792">
        <v>65</v>
      </c>
      <c r="H1792">
        <v>6</v>
      </c>
      <c r="I1792">
        <v>520</v>
      </c>
      <c r="J1792">
        <v>13000</v>
      </c>
      <c r="K1792">
        <v>13000</v>
      </c>
      <c r="L1792" t="s">
        <v>35</v>
      </c>
      <c r="M1792" t="s">
        <v>30</v>
      </c>
    </row>
    <row r="1793" spans="1:13" x14ac:dyDescent="0.25">
      <c r="A1793">
        <v>204</v>
      </c>
      <c r="B1793">
        <v>22</v>
      </c>
      <c r="C1793">
        <v>12</v>
      </c>
      <c r="D1793" s="1">
        <v>44018</v>
      </c>
      <c r="E1793" s="1">
        <f>EDATE(Table_Satış[[#This Row],[Tarix]], 2)  + 5</f>
        <v>44085</v>
      </c>
      <c r="F1793">
        <v>1</v>
      </c>
      <c r="G1793">
        <v>94</v>
      </c>
      <c r="H1793">
        <v>3</v>
      </c>
      <c r="I1793">
        <v>1560</v>
      </c>
      <c r="J1793">
        <v>18720</v>
      </c>
      <c r="K1793">
        <v>18720</v>
      </c>
      <c r="L1793" t="s">
        <v>42</v>
      </c>
      <c r="M1793" t="s">
        <v>38</v>
      </c>
    </row>
    <row r="1794" spans="1:13" x14ac:dyDescent="0.25">
      <c r="A1794">
        <v>202</v>
      </c>
      <c r="B1794">
        <v>26</v>
      </c>
      <c r="C1794">
        <v>9</v>
      </c>
      <c r="D1794" s="1">
        <v>44019</v>
      </c>
      <c r="E1794" s="1">
        <f>EDATE(Table_Satış[[#This Row],[Tarix]], 2)  + 5</f>
        <v>44086</v>
      </c>
      <c r="F1794">
        <v>1</v>
      </c>
      <c r="G1794">
        <v>35</v>
      </c>
      <c r="H1794">
        <v>5</v>
      </c>
      <c r="I1794">
        <v>780</v>
      </c>
      <c r="J1794">
        <v>7020</v>
      </c>
      <c r="K1794">
        <v>7020</v>
      </c>
      <c r="L1794" t="s">
        <v>40</v>
      </c>
      <c r="M1794" t="s">
        <v>38</v>
      </c>
    </row>
    <row r="1795" spans="1:13" x14ac:dyDescent="0.25">
      <c r="A1795">
        <v>203</v>
      </c>
      <c r="B1795">
        <v>26</v>
      </c>
      <c r="C1795">
        <v>16</v>
      </c>
      <c r="D1795" s="1">
        <v>44019</v>
      </c>
      <c r="E1795" s="1">
        <f>EDATE(Table_Satış[[#This Row],[Tarix]], 2)  + 5</f>
        <v>44086</v>
      </c>
      <c r="F1795">
        <v>1</v>
      </c>
      <c r="G1795">
        <v>73</v>
      </c>
      <c r="H1795">
        <v>4</v>
      </c>
      <c r="I1795">
        <v>910</v>
      </c>
      <c r="J1795">
        <v>14560</v>
      </c>
      <c r="K1795">
        <v>14560</v>
      </c>
      <c r="L1795" t="s">
        <v>41</v>
      </c>
      <c r="M1795" t="s">
        <v>38</v>
      </c>
    </row>
    <row r="1796" spans="1:13" x14ac:dyDescent="0.25">
      <c r="A1796">
        <v>102</v>
      </c>
      <c r="B1796">
        <v>3</v>
      </c>
      <c r="C1796">
        <v>23</v>
      </c>
      <c r="D1796" s="1">
        <v>44021</v>
      </c>
      <c r="E1796" s="1">
        <f>EDATE(Table_Satış[[#This Row],[Tarix]], 2)  + 5</f>
        <v>44088</v>
      </c>
      <c r="F1796">
        <v>1</v>
      </c>
      <c r="G1796">
        <v>135</v>
      </c>
      <c r="H1796">
        <v>1</v>
      </c>
      <c r="I1796">
        <v>1170</v>
      </c>
      <c r="J1796">
        <v>26910</v>
      </c>
      <c r="K1796">
        <v>26910</v>
      </c>
      <c r="L1796" t="s">
        <v>33</v>
      </c>
      <c r="M1796" t="s">
        <v>30</v>
      </c>
    </row>
    <row r="1797" spans="1:13" x14ac:dyDescent="0.25">
      <c r="A1797">
        <v>204</v>
      </c>
      <c r="B1797">
        <v>23</v>
      </c>
      <c r="C1797">
        <v>15</v>
      </c>
      <c r="D1797" s="1">
        <v>44022</v>
      </c>
      <c r="E1797" s="1">
        <f>EDATE(Table_Satış[[#This Row],[Tarix]], 2)  + 5</f>
        <v>44089</v>
      </c>
      <c r="F1797">
        <v>1</v>
      </c>
      <c r="G1797">
        <v>117</v>
      </c>
      <c r="H1797">
        <v>8</v>
      </c>
      <c r="I1797">
        <v>1560</v>
      </c>
      <c r="J1797">
        <v>23400</v>
      </c>
      <c r="K1797">
        <v>23400</v>
      </c>
      <c r="L1797" t="s">
        <v>42</v>
      </c>
      <c r="M1797" t="s">
        <v>38</v>
      </c>
    </row>
    <row r="1798" spans="1:13" x14ac:dyDescent="0.25">
      <c r="A1798">
        <v>304</v>
      </c>
      <c r="B1798">
        <v>14</v>
      </c>
      <c r="C1798">
        <v>10</v>
      </c>
      <c r="D1798" s="1">
        <v>44022</v>
      </c>
      <c r="E1798" s="1">
        <f>EDATE(Table_Satış[[#This Row],[Tarix]], 2)  + 5</f>
        <v>44089</v>
      </c>
      <c r="F1798">
        <v>1</v>
      </c>
      <c r="G1798">
        <v>23</v>
      </c>
      <c r="H1798">
        <v>1</v>
      </c>
      <c r="I1798">
        <v>460</v>
      </c>
      <c r="J1798">
        <v>4600</v>
      </c>
      <c r="K1798">
        <v>4600</v>
      </c>
      <c r="L1798" t="s">
        <v>48</v>
      </c>
      <c r="M1798" t="s">
        <v>44</v>
      </c>
    </row>
    <row r="1799" spans="1:13" x14ac:dyDescent="0.25">
      <c r="A1799">
        <v>305</v>
      </c>
      <c r="B1799">
        <v>12</v>
      </c>
      <c r="C1799">
        <v>11</v>
      </c>
      <c r="D1799" s="1">
        <v>44024</v>
      </c>
      <c r="E1799" s="1">
        <f>EDATE(Table_Satış[[#This Row],[Tarix]], 2)  + 5</f>
        <v>44091</v>
      </c>
      <c r="F1799">
        <v>1</v>
      </c>
      <c r="G1799">
        <v>6</v>
      </c>
      <c r="H1799">
        <v>5</v>
      </c>
      <c r="I1799">
        <v>100</v>
      </c>
      <c r="J1799">
        <v>1100</v>
      </c>
      <c r="K1799">
        <v>1100</v>
      </c>
      <c r="L1799" t="s">
        <v>49</v>
      </c>
      <c r="M1799" t="s">
        <v>44</v>
      </c>
    </row>
    <row r="1800" spans="1:13" x14ac:dyDescent="0.25">
      <c r="A1800">
        <v>303</v>
      </c>
      <c r="B1800">
        <v>6</v>
      </c>
      <c r="C1800">
        <v>5</v>
      </c>
      <c r="D1800" s="1">
        <v>44025</v>
      </c>
      <c r="E1800" s="1">
        <f>EDATE(Table_Satış[[#This Row],[Tarix]], 2)  + 5</f>
        <v>44092</v>
      </c>
      <c r="F1800">
        <v>1</v>
      </c>
      <c r="G1800">
        <v>16</v>
      </c>
      <c r="H1800">
        <v>8</v>
      </c>
      <c r="I1800">
        <v>650</v>
      </c>
      <c r="J1800">
        <v>3250</v>
      </c>
      <c r="K1800">
        <v>3250</v>
      </c>
      <c r="L1800" t="s">
        <v>47</v>
      </c>
      <c r="M1800" t="s">
        <v>44</v>
      </c>
    </row>
    <row r="1801" spans="1:13" x14ac:dyDescent="0.25">
      <c r="A1801">
        <v>304</v>
      </c>
      <c r="B1801">
        <v>24</v>
      </c>
      <c r="C1801">
        <v>13</v>
      </c>
      <c r="D1801" s="1">
        <v>44025</v>
      </c>
      <c r="E1801" s="1">
        <f>EDATE(Table_Satış[[#This Row],[Tarix]], 2)  + 5</f>
        <v>44092</v>
      </c>
      <c r="F1801">
        <v>1</v>
      </c>
      <c r="G1801">
        <v>30</v>
      </c>
      <c r="H1801">
        <v>4</v>
      </c>
      <c r="I1801">
        <v>460</v>
      </c>
      <c r="J1801">
        <v>5980</v>
      </c>
      <c r="K1801">
        <v>5980</v>
      </c>
      <c r="L1801" t="s">
        <v>48</v>
      </c>
      <c r="M1801" t="s">
        <v>44</v>
      </c>
    </row>
    <row r="1802" spans="1:13" x14ac:dyDescent="0.25">
      <c r="A1802">
        <v>105</v>
      </c>
      <c r="B1802">
        <v>6</v>
      </c>
      <c r="C1802">
        <v>13</v>
      </c>
      <c r="D1802" s="1">
        <v>44025</v>
      </c>
      <c r="E1802" s="1">
        <f>EDATE(Table_Satış[[#This Row],[Tarix]], 2)  + 5</f>
        <v>44092</v>
      </c>
      <c r="F1802">
        <v>1</v>
      </c>
      <c r="G1802">
        <v>51</v>
      </c>
      <c r="H1802">
        <v>5</v>
      </c>
      <c r="I1802">
        <v>780</v>
      </c>
      <c r="J1802">
        <v>10140</v>
      </c>
      <c r="K1802">
        <v>10140</v>
      </c>
      <c r="L1802" t="s">
        <v>37</v>
      </c>
      <c r="M1802" t="s">
        <v>30</v>
      </c>
    </row>
    <row r="1803" spans="1:13" x14ac:dyDescent="0.25">
      <c r="A1803">
        <v>102</v>
      </c>
      <c r="B1803">
        <v>13</v>
      </c>
      <c r="C1803">
        <v>4</v>
      </c>
      <c r="D1803" s="1">
        <v>44027</v>
      </c>
      <c r="E1803" s="1">
        <f>EDATE(Table_Satış[[#This Row],[Tarix]], 2)  + 5</f>
        <v>44094</v>
      </c>
      <c r="F1803">
        <v>1</v>
      </c>
      <c r="G1803">
        <v>23</v>
      </c>
      <c r="H1803">
        <v>5</v>
      </c>
      <c r="I1803">
        <v>1170</v>
      </c>
      <c r="J1803">
        <v>4680</v>
      </c>
      <c r="K1803">
        <v>4680</v>
      </c>
      <c r="L1803" t="s">
        <v>33</v>
      </c>
      <c r="M1803" t="s">
        <v>30</v>
      </c>
    </row>
    <row r="1804" spans="1:13" x14ac:dyDescent="0.25">
      <c r="A1804">
        <v>303</v>
      </c>
      <c r="B1804">
        <v>1</v>
      </c>
      <c r="C1804">
        <v>10</v>
      </c>
      <c r="D1804" s="1">
        <v>44028</v>
      </c>
      <c r="E1804" s="1">
        <f>EDATE(Table_Satış[[#This Row],[Tarix]], 2)  + 5</f>
        <v>44095</v>
      </c>
      <c r="F1804">
        <v>1</v>
      </c>
      <c r="G1804">
        <v>33</v>
      </c>
      <c r="H1804">
        <v>6</v>
      </c>
      <c r="I1804">
        <v>650</v>
      </c>
      <c r="J1804">
        <v>6500</v>
      </c>
      <c r="K1804">
        <v>6500</v>
      </c>
      <c r="L1804" t="s">
        <v>47</v>
      </c>
      <c r="M1804" t="s">
        <v>44</v>
      </c>
    </row>
    <row r="1805" spans="1:13" x14ac:dyDescent="0.25">
      <c r="A1805">
        <v>101</v>
      </c>
      <c r="B1805">
        <v>10</v>
      </c>
      <c r="C1805">
        <v>24</v>
      </c>
      <c r="D1805" s="1">
        <v>44029</v>
      </c>
      <c r="E1805" s="1">
        <f>EDATE(Table_Satış[[#This Row],[Tarix]], 2)  + 5</f>
        <v>44096</v>
      </c>
      <c r="F1805">
        <v>1</v>
      </c>
      <c r="G1805">
        <v>187</v>
      </c>
      <c r="H1805">
        <v>8</v>
      </c>
      <c r="I1805">
        <v>1560</v>
      </c>
      <c r="J1805">
        <v>37440</v>
      </c>
      <c r="K1805">
        <v>37440</v>
      </c>
      <c r="L1805" t="s">
        <v>31</v>
      </c>
      <c r="M1805" t="s">
        <v>30</v>
      </c>
    </row>
    <row r="1806" spans="1:13" x14ac:dyDescent="0.25">
      <c r="A1806">
        <v>303</v>
      </c>
      <c r="B1806">
        <v>1</v>
      </c>
      <c r="C1806">
        <v>6</v>
      </c>
      <c r="D1806" s="1">
        <v>44035</v>
      </c>
      <c r="E1806" s="1">
        <f>EDATE(Table_Satış[[#This Row],[Tarix]], 2)  + 5</f>
        <v>44102</v>
      </c>
      <c r="F1806">
        <v>1</v>
      </c>
      <c r="G1806">
        <v>20</v>
      </c>
      <c r="H1806">
        <v>4</v>
      </c>
      <c r="I1806">
        <v>650</v>
      </c>
      <c r="J1806">
        <v>3900</v>
      </c>
      <c r="K1806">
        <v>3900</v>
      </c>
      <c r="L1806" t="s">
        <v>47</v>
      </c>
      <c r="M1806" t="s">
        <v>44</v>
      </c>
    </row>
    <row r="1807" spans="1:13" x14ac:dyDescent="0.25">
      <c r="A1807">
        <v>105</v>
      </c>
      <c r="B1807">
        <v>26</v>
      </c>
      <c r="C1807">
        <v>10</v>
      </c>
      <c r="D1807" s="1">
        <v>44035</v>
      </c>
      <c r="E1807" s="1">
        <f>EDATE(Table_Satış[[#This Row],[Tarix]], 2)  + 5</f>
        <v>44102</v>
      </c>
      <c r="F1807">
        <v>1</v>
      </c>
      <c r="G1807">
        <v>39</v>
      </c>
      <c r="H1807">
        <v>6</v>
      </c>
      <c r="I1807">
        <v>780</v>
      </c>
      <c r="J1807">
        <v>7800</v>
      </c>
      <c r="K1807">
        <v>7800</v>
      </c>
      <c r="L1807" t="s">
        <v>37</v>
      </c>
      <c r="M1807" t="s">
        <v>30</v>
      </c>
    </row>
    <row r="1808" spans="1:13" x14ac:dyDescent="0.25">
      <c r="A1808">
        <v>302</v>
      </c>
      <c r="B1808">
        <v>10</v>
      </c>
      <c r="C1808">
        <v>4</v>
      </c>
      <c r="D1808" s="1">
        <v>44038</v>
      </c>
      <c r="E1808" s="1">
        <f>EDATE(Table_Satış[[#This Row],[Tarix]], 2)  + 5</f>
        <v>44105</v>
      </c>
      <c r="F1808">
        <v>1</v>
      </c>
      <c r="G1808">
        <v>39</v>
      </c>
      <c r="H1808">
        <v>2</v>
      </c>
      <c r="I1808">
        <v>1950</v>
      </c>
      <c r="J1808">
        <v>7800</v>
      </c>
      <c r="K1808">
        <v>7800</v>
      </c>
      <c r="L1808" t="s">
        <v>46</v>
      </c>
      <c r="M1808" t="s">
        <v>44</v>
      </c>
    </row>
    <row r="1809" spans="1:13" x14ac:dyDescent="0.25">
      <c r="A1809">
        <v>203</v>
      </c>
      <c r="B1809">
        <v>6</v>
      </c>
      <c r="C1809">
        <v>23</v>
      </c>
      <c r="D1809" s="1">
        <v>44040</v>
      </c>
      <c r="E1809" s="1">
        <f>EDATE(Table_Satış[[#This Row],[Tarix]], 2)  + 5</f>
        <v>44107</v>
      </c>
      <c r="F1809">
        <v>1</v>
      </c>
      <c r="G1809">
        <v>105</v>
      </c>
      <c r="H1809">
        <v>8</v>
      </c>
      <c r="I1809">
        <v>910</v>
      </c>
      <c r="J1809">
        <v>20930</v>
      </c>
      <c r="K1809">
        <v>20930</v>
      </c>
      <c r="L1809" t="s">
        <v>41</v>
      </c>
      <c r="M1809" t="s">
        <v>38</v>
      </c>
    </row>
    <row r="1810" spans="1:13" x14ac:dyDescent="0.25">
      <c r="A1810">
        <v>101</v>
      </c>
      <c r="B1810">
        <v>16</v>
      </c>
      <c r="C1810">
        <v>5</v>
      </c>
      <c r="D1810" s="1">
        <v>44040</v>
      </c>
      <c r="E1810" s="1">
        <f>EDATE(Table_Satış[[#This Row],[Tarix]], 2)  + 5</f>
        <v>44107</v>
      </c>
      <c r="F1810">
        <v>1</v>
      </c>
      <c r="G1810">
        <v>39</v>
      </c>
      <c r="H1810">
        <v>5</v>
      </c>
      <c r="I1810">
        <v>1560</v>
      </c>
      <c r="J1810">
        <v>7800</v>
      </c>
      <c r="K1810">
        <v>7800</v>
      </c>
      <c r="L1810" t="s">
        <v>31</v>
      </c>
      <c r="M1810" t="s">
        <v>30</v>
      </c>
    </row>
    <row r="1811" spans="1:13" x14ac:dyDescent="0.25">
      <c r="A1811">
        <v>203</v>
      </c>
      <c r="B1811">
        <v>22</v>
      </c>
      <c r="C1811">
        <v>23</v>
      </c>
      <c r="D1811" s="1">
        <v>44042</v>
      </c>
      <c r="E1811" s="1">
        <f>EDATE(Table_Satış[[#This Row],[Tarix]], 2)  + 5</f>
        <v>44109</v>
      </c>
      <c r="F1811">
        <v>1</v>
      </c>
      <c r="G1811">
        <v>105</v>
      </c>
      <c r="H1811">
        <v>1</v>
      </c>
      <c r="I1811">
        <v>910</v>
      </c>
      <c r="J1811">
        <v>20930</v>
      </c>
      <c r="K1811">
        <v>20930</v>
      </c>
      <c r="L1811" t="s">
        <v>41</v>
      </c>
      <c r="M1811" t="s">
        <v>38</v>
      </c>
    </row>
    <row r="1812" spans="1:13" x14ac:dyDescent="0.25">
      <c r="A1812">
        <v>101</v>
      </c>
      <c r="B1812">
        <v>20</v>
      </c>
      <c r="C1812">
        <v>7</v>
      </c>
      <c r="D1812" s="1">
        <v>44043</v>
      </c>
      <c r="E1812" s="1">
        <f>EDATE(Table_Satış[[#This Row],[Tarix]], 2)  + 5</f>
        <v>44109</v>
      </c>
      <c r="F1812">
        <v>1</v>
      </c>
      <c r="G1812">
        <v>55</v>
      </c>
      <c r="H1812">
        <v>2</v>
      </c>
      <c r="I1812">
        <v>1560</v>
      </c>
      <c r="J1812">
        <v>10920</v>
      </c>
      <c r="K1812">
        <v>10920</v>
      </c>
      <c r="L1812" t="s">
        <v>31</v>
      </c>
      <c r="M1812" t="s">
        <v>30</v>
      </c>
    </row>
    <row r="1813" spans="1:13" x14ac:dyDescent="0.25">
      <c r="A1813">
        <v>201</v>
      </c>
      <c r="B1813">
        <v>24</v>
      </c>
      <c r="C1813">
        <v>13</v>
      </c>
      <c r="D1813" s="1">
        <v>44044</v>
      </c>
      <c r="E1813" s="1">
        <f>EDATE(Table_Satış[[#This Row],[Tarix]], 2)  + 5</f>
        <v>44110</v>
      </c>
      <c r="F1813">
        <v>1</v>
      </c>
      <c r="G1813">
        <v>93</v>
      </c>
      <c r="H1813">
        <v>4</v>
      </c>
      <c r="I1813">
        <v>1430</v>
      </c>
      <c r="J1813">
        <v>18590</v>
      </c>
      <c r="K1813">
        <v>18590</v>
      </c>
      <c r="L1813" t="s">
        <v>39</v>
      </c>
      <c r="M1813" t="s">
        <v>38</v>
      </c>
    </row>
    <row r="1814" spans="1:13" x14ac:dyDescent="0.25">
      <c r="A1814">
        <v>302</v>
      </c>
      <c r="B1814">
        <v>24</v>
      </c>
      <c r="C1814">
        <v>20</v>
      </c>
      <c r="D1814" s="1">
        <v>44045</v>
      </c>
      <c r="E1814" s="1">
        <f>EDATE(Table_Satış[[#This Row],[Tarix]], 2)  + 5</f>
        <v>44111</v>
      </c>
      <c r="F1814">
        <v>1</v>
      </c>
      <c r="G1814">
        <v>195</v>
      </c>
      <c r="H1814">
        <v>8</v>
      </c>
      <c r="I1814">
        <v>1950</v>
      </c>
      <c r="J1814">
        <v>39000</v>
      </c>
      <c r="K1814">
        <v>39000</v>
      </c>
      <c r="L1814" t="s">
        <v>46</v>
      </c>
      <c r="M1814" t="s">
        <v>44</v>
      </c>
    </row>
    <row r="1815" spans="1:13" x14ac:dyDescent="0.25">
      <c r="A1815">
        <v>202</v>
      </c>
      <c r="B1815">
        <v>2</v>
      </c>
      <c r="C1815">
        <v>19</v>
      </c>
      <c r="D1815" s="1">
        <v>44047</v>
      </c>
      <c r="E1815" s="1">
        <f>EDATE(Table_Satış[[#This Row],[Tarix]], 2)  + 5</f>
        <v>44113</v>
      </c>
      <c r="F1815">
        <v>1</v>
      </c>
      <c r="G1815">
        <v>74</v>
      </c>
      <c r="H1815">
        <v>6</v>
      </c>
      <c r="I1815">
        <v>780</v>
      </c>
      <c r="J1815">
        <v>14820</v>
      </c>
      <c r="K1815">
        <v>14820</v>
      </c>
      <c r="L1815" t="s">
        <v>40</v>
      </c>
      <c r="M1815" t="s">
        <v>38</v>
      </c>
    </row>
    <row r="1816" spans="1:13" x14ac:dyDescent="0.25">
      <c r="A1816">
        <v>304</v>
      </c>
      <c r="B1816">
        <v>6</v>
      </c>
      <c r="C1816">
        <v>21</v>
      </c>
      <c r="D1816" s="1">
        <v>44050</v>
      </c>
      <c r="E1816" s="1">
        <f>EDATE(Table_Satış[[#This Row],[Tarix]], 2)  + 5</f>
        <v>44116</v>
      </c>
      <c r="F1816">
        <v>1</v>
      </c>
      <c r="G1816">
        <v>48</v>
      </c>
      <c r="H1816">
        <v>8</v>
      </c>
      <c r="I1816">
        <v>460</v>
      </c>
      <c r="J1816">
        <v>9660</v>
      </c>
      <c r="K1816">
        <v>9660</v>
      </c>
      <c r="L1816" t="s">
        <v>48</v>
      </c>
      <c r="M1816" t="s">
        <v>44</v>
      </c>
    </row>
    <row r="1817" spans="1:13" x14ac:dyDescent="0.25">
      <c r="A1817">
        <v>101</v>
      </c>
      <c r="B1817">
        <v>18</v>
      </c>
      <c r="C1817">
        <v>25</v>
      </c>
      <c r="D1817" s="1">
        <v>44054</v>
      </c>
      <c r="E1817" s="1">
        <f>EDATE(Table_Satış[[#This Row],[Tarix]], 2)  + 5</f>
        <v>44120</v>
      </c>
      <c r="F1817">
        <v>1</v>
      </c>
      <c r="G1817">
        <v>195</v>
      </c>
      <c r="H1817">
        <v>3</v>
      </c>
      <c r="I1817">
        <v>1560</v>
      </c>
      <c r="J1817">
        <v>39000</v>
      </c>
      <c r="K1817">
        <v>39000</v>
      </c>
      <c r="L1817" t="s">
        <v>31</v>
      </c>
      <c r="M1817" t="s">
        <v>30</v>
      </c>
    </row>
    <row r="1818" spans="1:13" x14ac:dyDescent="0.25">
      <c r="A1818">
        <v>101</v>
      </c>
      <c r="B1818">
        <v>22</v>
      </c>
      <c r="C1818">
        <v>23</v>
      </c>
      <c r="D1818" s="1">
        <v>44057</v>
      </c>
      <c r="E1818" s="1">
        <f>EDATE(Table_Satış[[#This Row],[Tarix]], 2)  + 5</f>
        <v>44123</v>
      </c>
      <c r="F1818">
        <v>1</v>
      </c>
      <c r="G1818">
        <v>179</v>
      </c>
      <c r="H1818">
        <v>1</v>
      </c>
      <c r="I1818">
        <v>1560</v>
      </c>
      <c r="J1818">
        <v>35880</v>
      </c>
      <c r="K1818">
        <v>35880</v>
      </c>
      <c r="L1818" t="s">
        <v>31</v>
      </c>
      <c r="M1818" t="s">
        <v>30</v>
      </c>
    </row>
    <row r="1819" spans="1:13" x14ac:dyDescent="0.25">
      <c r="A1819">
        <v>202</v>
      </c>
      <c r="B1819">
        <v>26</v>
      </c>
      <c r="C1819">
        <v>10</v>
      </c>
      <c r="D1819" s="1">
        <v>44058</v>
      </c>
      <c r="E1819" s="1">
        <f>EDATE(Table_Satış[[#This Row],[Tarix]], 2)  + 5</f>
        <v>44124</v>
      </c>
      <c r="F1819">
        <v>1</v>
      </c>
      <c r="G1819">
        <v>39</v>
      </c>
      <c r="H1819">
        <v>8</v>
      </c>
      <c r="I1819">
        <v>780</v>
      </c>
      <c r="J1819">
        <v>7800</v>
      </c>
      <c r="K1819">
        <v>7800</v>
      </c>
      <c r="L1819" t="s">
        <v>40</v>
      </c>
      <c r="M1819" t="s">
        <v>38</v>
      </c>
    </row>
    <row r="1820" spans="1:13" x14ac:dyDescent="0.25">
      <c r="A1820">
        <v>204</v>
      </c>
      <c r="B1820">
        <v>26</v>
      </c>
      <c r="C1820">
        <v>5</v>
      </c>
      <c r="D1820" s="1">
        <v>44059</v>
      </c>
      <c r="E1820" s="1">
        <f>EDATE(Table_Satış[[#This Row],[Tarix]], 2)  + 5</f>
        <v>44125</v>
      </c>
      <c r="F1820">
        <v>1</v>
      </c>
      <c r="G1820">
        <v>39</v>
      </c>
      <c r="H1820">
        <v>6</v>
      </c>
      <c r="I1820">
        <v>1560</v>
      </c>
      <c r="J1820">
        <v>7800</v>
      </c>
      <c r="K1820">
        <v>7800</v>
      </c>
      <c r="L1820" t="s">
        <v>42</v>
      </c>
      <c r="M1820" t="s">
        <v>38</v>
      </c>
    </row>
    <row r="1821" spans="1:13" x14ac:dyDescent="0.25">
      <c r="A1821">
        <v>102</v>
      </c>
      <c r="B1821">
        <v>1</v>
      </c>
      <c r="C1821">
        <v>24</v>
      </c>
      <c r="D1821" s="1">
        <v>44059</v>
      </c>
      <c r="E1821" s="1">
        <f>EDATE(Table_Satış[[#This Row],[Tarix]], 2)  + 5</f>
        <v>44125</v>
      </c>
      <c r="F1821">
        <v>1</v>
      </c>
      <c r="G1821">
        <v>140</v>
      </c>
      <c r="H1821">
        <v>4</v>
      </c>
      <c r="I1821">
        <v>1170</v>
      </c>
      <c r="J1821">
        <v>28080</v>
      </c>
      <c r="K1821">
        <v>28080</v>
      </c>
      <c r="L1821" t="s">
        <v>33</v>
      </c>
      <c r="M1821" t="s">
        <v>30</v>
      </c>
    </row>
    <row r="1822" spans="1:13" x14ac:dyDescent="0.25">
      <c r="A1822">
        <v>304</v>
      </c>
      <c r="B1822">
        <v>11</v>
      </c>
      <c r="C1822">
        <v>17</v>
      </c>
      <c r="D1822" s="1">
        <v>44060</v>
      </c>
      <c r="E1822" s="1">
        <f>EDATE(Table_Satış[[#This Row],[Tarix]], 2)  + 5</f>
        <v>44126</v>
      </c>
      <c r="F1822">
        <v>1</v>
      </c>
      <c r="G1822">
        <v>39</v>
      </c>
      <c r="H1822">
        <v>8</v>
      </c>
      <c r="I1822">
        <v>460</v>
      </c>
      <c r="J1822">
        <v>7820</v>
      </c>
      <c r="K1822">
        <v>7820</v>
      </c>
      <c r="L1822" t="s">
        <v>48</v>
      </c>
      <c r="M1822" t="s">
        <v>44</v>
      </c>
    </row>
    <row r="1823" spans="1:13" x14ac:dyDescent="0.25">
      <c r="A1823">
        <v>202</v>
      </c>
      <c r="B1823">
        <v>21</v>
      </c>
      <c r="C1823">
        <v>3</v>
      </c>
      <c r="D1823" s="1">
        <v>44060</v>
      </c>
      <c r="E1823" s="1">
        <f>EDATE(Table_Satış[[#This Row],[Tarix]], 2)  + 5</f>
        <v>44126</v>
      </c>
      <c r="F1823">
        <v>1</v>
      </c>
      <c r="G1823">
        <v>12</v>
      </c>
      <c r="H1823">
        <v>6</v>
      </c>
      <c r="I1823">
        <v>780</v>
      </c>
      <c r="J1823">
        <v>2340</v>
      </c>
      <c r="K1823">
        <v>2340</v>
      </c>
      <c r="L1823" t="s">
        <v>40</v>
      </c>
      <c r="M1823" t="s">
        <v>38</v>
      </c>
    </row>
    <row r="1824" spans="1:13" x14ac:dyDescent="0.25">
      <c r="A1824">
        <v>103</v>
      </c>
      <c r="B1824">
        <v>6</v>
      </c>
      <c r="C1824">
        <v>8</v>
      </c>
      <c r="D1824" s="1">
        <v>44061</v>
      </c>
      <c r="E1824" s="1">
        <f>EDATE(Table_Satış[[#This Row],[Tarix]], 2)  + 5</f>
        <v>44127</v>
      </c>
      <c r="F1824">
        <v>1</v>
      </c>
      <c r="G1824">
        <v>21</v>
      </c>
      <c r="H1824">
        <v>7</v>
      </c>
      <c r="I1824">
        <v>520</v>
      </c>
      <c r="J1824">
        <v>4160</v>
      </c>
      <c r="K1824">
        <v>4160</v>
      </c>
      <c r="L1824" t="s">
        <v>35</v>
      </c>
      <c r="M1824" t="s">
        <v>30</v>
      </c>
    </row>
    <row r="1825" spans="1:13" x14ac:dyDescent="0.25">
      <c r="A1825">
        <v>202</v>
      </c>
      <c r="B1825">
        <v>3</v>
      </c>
      <c r="C1825">
        <v>12</v>
      </c>
      <c r="D1825" s="1">
        <v>44061</v>
      </c>
      <c r="E1825" s="1">
        <f>EDATE(Table_Satış[[#This Row],[Tarix]], 2)  + 5</f>
        <v>44127</v>
      </c>
      <c r="F1825">
        <v>1</v>
      </c>
      <c r="G1825">
        <v>47</v>
      </c>
      <c r="H1825">
        <v>7</v>
      </c>
      <c r="I1825">
        <v>780</v>
      </c>
      <c r="J1825">
        <v>9360</v>
      </c>
      <c r="K1825">
        <v>9360</v>
      </c>
      <c r="L1825" t="s">
        <v>40</v>
      </c>
      <c r="M1825" t="s">
        <v>38</v>
      </c>
    </row>
    <row r="1826" spans="1:13" x14ac:dyDescent="0.25">
      <c r="A1826">
        <v>306</v>
      </c>
      <c r="B1826">
        <v>4</v>
      </c>
      <c r="C1826">
        <v>19</v>
      </c>
      <c r="D1826" s="1">
        <v>44063</v>
      </c>
      <c r="E1826" s="1">
        <f>EDATE(Table_Satış[[#This Row],[Tarix]], 2)  + 5</f>
        <v>44129</v>
      </c>
      <c r="F1826">
        <v>1</v>
      </c>
      <c r="G1826">
        <v>44</v>
      </c>
      <c r="H1826">
        <v>2</v>
      </c>
      <c r="I1826">
        <v>460</v>
      </c>
      <c r="J1826">
        <v>8740</v>
      </c>
      <c r="K1826">
        <v>8740</v>
      </c>
      <c r="L1826" t="s">
        <v>50</v>
      </c>
      <c r="M1826" t="s">
        <v>44</v>
      </c>
    </row>
    <row r="1827" spans="1:13" x14ac:dyDescent="0.25">
      <c r="A1827">
        <v>303</v>
      </c>
      <c r="B1827">
        <v>1</v>
      </c>
      <c r="C1827">
        <v>6</v>
      </c>
      <c r="D1827" s="1">
        <v>44063</v>
      </c>
      <c r="E1827" s="1">
        <f>EDATE(Table_Satış[[#This Row],[Tarix]], 2)  + 5</f>
        <v>44129</v>
      </c>
      <c r="F1827">
        <v>1</v>
      </c>
      <c r="G1827">
        <v>20</v>
      </c>
      <c r="H1827">
        <v>1</v>
      </c>
      <c r="I1827">
        <v>650</v>
      </c>
      <c r="J1827">
        <v>3900</v>
      </c>
      <c r="K1827">
        <v>3900</v>
      </c>
      <c r="L1827" t="s">
        <v>47</v>
      </c>
      <c r="M1827" t="s">
        <v>44</v>
      </c>
    </row>
    <row r="1828" spans="1:13" x14ac:dyDescent="0.25">
      <c r="A1828">
        <v>102</v>
      </c>
      <c r="B1828">
        <v>15</v>
      </c>
      <c r="C1828">
        <v>20</v>
      </c>
      <c r="D1828" s="1">
        <v>44064</v>
      </c>
      <c r="E1828" s="1">
        <f>EDATE(Table_Satış[[#This Row],[Tarix]], 2)  + 5</f>
        <v>44130</v>
      </c>
      <c r="F1828">
        <v>1</v>
      </c>
      <c r="G1828">
        <v>117</v>
      </c>
      <c r="H1828">
        <v>5</v>
      </c>
      <c r="I1828">
        <v>1170</v>
      </c>
      <c r="J1828">
        <v>23400</v>
      </c>
      <c r="K1828">
        <v>23400</v>
      </c>
      <c r="L1828" t="s">
        <v>33</v>
      </c>
      <c r="M1828" t="s">
        <v>30</v>
      </c>
    </row>
    <row r="1829" spans="1:13" x14ac:dyDescent="0.25">
      <c r="A1829">
        <v>301</v>
      </c>
      <c r="B1829">
        <v>26</v>
      </c>
      <c r="C1829">
        <v>13</v>
      </c>
      <c r="D1829" s="1">
        <v>44065</v>
      </c>
      <c r="E1829" s="1">
        <f>EDATE(Table_Satış[[#This Row],[Tarix]], 2)  + 5</f>
        <v>44131</v>
      </c>
      <c r="F1829">
        <v>1</v>
      </c>
      <c r="G1829">
        <v>254</v>
      </c>
      <c r="H1829">
        <v>2</v>
      </c>
      <c r="I1829">
        <v>3900</v>
      </c>
      <c r="J1829">
        <v>50700</v>
      </c>
      <c r="K1829">
        <v>50700</v>
      </c>
      <c r="L1829" t="s">
        <v>45</v>
      </c>
      <c r="M1829" t="s">
        <v>44</v>
      </c>
    </row>
    <row r="1830" spans="1:13" x14ac:dyDescent="0.25">
      <c r="A1830">
        <v>203</v>
      </c>
      <c r="B1830">
        <v>27</v>
      </c>
      <c r="C1830">
        <v>6</v>
      </c>
      <c r="D1830" s="1">
        <v>44069</v>
      </c>
      <c r="E1830" s="1">
        <f>EDATE(Table_Satış[[#This Row],[Tarix]], 2)  + 5</f>
        <v>44135</v>
      </c>
      <c r="F1830">
        <v>1</v>
      </c>
      <c r="G1830">
        <v>27</v>
      </c>
      <c r="H1830">
        <v>4</v>
      </c>
      <c r="I1830">
        <v>910</v>
      </c>
      <c r="J1830">
        <v>5460</v>
      </c>
      <c r="K1830">
        <v>5460</v>
      </c>
      <c r="L1830" t="s">
        <v>41</v>
      </c>
      <c r="M1830" t="s">
        <v>38</v>
      </c>
    </row>
    <row r="1831" spans="1:13" x14ac:dyDescent="0.25">
      <c r="A1831">
        <v>204</v>
      </c>
      <c r="B1831">
        <v>23</v>
      </c>
      <c r="C1831">
        <v>5</v>
      </c>
      <c r="D1831" s="1">
        <v>44069</v>
      </c>
      <c r="E1831" s="1">
        <f>EDATE(Table_Satış[[#This Row],[Tarix]], 2)  + 5</f>
        <v>44135</v>
      </c>
      <c r="F1831">
        <v>1</v>
      </c>
      <c r="G1831">
        <v>39</v>
      </c>
      <c r="H1831">
        <v>2</v>
      </c>
      <c r="I1831">
        <v>1560</v>
      </c>
      <c r="J1831">
        <v>7800</v>
      </c>
      <c r="K1831">
        <v>7800</v>
      </c>
      <c r="L1831" t="s">
        <v>42</v>
      </c>
      <c r="M1831" t="s">
        <v>38</v>
      </c>
    </row>
    <row r="1832" spans="1:13" x14ac:dyDescent="0.25">
      <c r="A1832">
        <v>304</v>
      </c>
      <c r="B1832">
        <v>8</v>
      </c>
      <c r="C1832">
        <v>11</v>
      </c>
      <c r="D1832" s="1">
        <v>44073</v>
      </c>
      <c r="E1832" s="1">
        <f>EDATE(Table_Satış[[#This Row],[Tarix]], 2)  + 5</f>
        <v>44139</v>
      </c>
      <c r="F1832">
        <v>1</v>
      </c>
      <c r="G1832">
        <v>25</v>
      </c>
      <c r="H1832">
        <v>5</v>
      </c>
      <c r="I1832">
        <v>460</v>
      </c>
      <c r="J1832">
        <v>5060</v>
      </c>
      <c r="K1832">
        <v>5060</v>
      </c>
      <c r="L1832" t="s">
        <v>48</v>
      </c>
      <c r="M1832" t="s">
        <v>44</v>
      </c>
    </row>
    <row r="1833" spans="1:13" x14ac:dyDescent="0.25">
      <c r="A1833">
        <v>306</v>
      </c>
      <c r="B1833">
        <v>28</v>
      </c>
      <c r="C1833">
        <v>1</v>
      </c>
      <c r="D1833" s="1">
        <v>44073</v>
      </c>
      <c r="E1833" s="1">
        <f>EDATE(Table_Satış[[#This Row],[Tarix]], 2)  + 5</f>
        <v>44139</v>
      </c>
      <c r="F1833">
        <v>1</v>
      </c>
      <c r="G1833">
        <v>2</v>
      </c>
      <c r="H1833">
        <v>4</v>
      </c>
      <c r="I1833">
        <v>460</v>
      </c>
      <c r="J1833">
        <v>460</v>
      </c>
      <c r="K1833">
        <v>460</v>
      </c>
      <c r="L1833" t="s">
        <v>50</v>
      </c>
      <c r="M1833" t="s">
        <v>44</v>
      </c>
    </row>
    <row r="1834" spans="1:13" x14ac:dyDescent="0.25">
      <c r="A1834">
        <v>202</v>
      </c>
      <c r="B1834">
        <v>26</v>
      </c>
      <c r="C1834">
        <v>4</v>
      </c>
      <c r="D1834" s="1">
        <v>44074</v>
      </c>
      <c r="E1834" s="1">
        <f>EDATE(Table_Satış[[#This Row],[Tarix]], 2)  + 5</f>
        <v>44140</v>
      </c>
      <c r="F1834">
        <v>1</v>
      </c>
      <c r="G1834">
        <v>16</v>
      </c>
      <c r="H1834">
        <v>7</v>
      </c>
      <c r="I1834">
        <v>780</v>
      </c>
      <c r="J1834">
        <v>3120</v>
      </c>
      <c r="K1834">
        <v>3120</v>
      </c>
      <c r="L1834" t="s">
        <v>40</v>
      </c>
      <c r="M1834" t="s">
        <v>38</v>
      </c>
    </row>
    <row r="1835" spans="1:13" x14ac:dyDescent="0.25">
      <c r="A1835">
        <v>203</v>
      </c>
      <c r="B1835">
        <v>26</v>
      </c>
      <c r="C1835">
        <v>6</v>
      </c>
      <c r="D1835" s="1">
        <v>44076</v>
      </c>
      <c r="E1835" s="1">
        <f>EDATE(Table_Satış[[#This Row],[Tarix]], 2)  + 5</f>
        <v>44142</v>
      </c>
      <c r="F1835">
        <v>1</v>
      </c>
      <c r="G1835">
        <v>27</v>
      </c>
      <c r="H1835">
        <v>8</v>
      </c>
      <c r="I1835">
        <v>910</v>
      </c>
      <c r="J1835">
        <v>5460</v>
      </c>
      <c r="K1835">
        <v>5460</v>
      </c>
      <c r="L1835" t="s">
        <v>41</v>
      </c>
      <c r="M1835" t="s">
        <v>38</v>
      </c>
    </row>
    <row r="1836" spans="1:13" x14ac:dyDescent="0.25">
      <c r="A1836">
        <v>303</v>
      </c>
      <c r="B1836">
        <v>7</v>
      </c>
      <c r="C1836">
        <v>8</v>
      </c>
      <c r="D1836" s="1">
        <v>44076</v>
      </c>
      <c r="E1836" s="1">
        <f>EDATE(Table_Satış[[#This Row],[Tarix]], 2)  + 5</f>
        <v>44142</v>
      </c>
      <c r="F1836">
        <v>1</v>
      </c>
      <c r="G1836">
        <v>26</v>
      </c>
      <c r="H1836">
        <v>5</v>
      </c>
      <c r="I1836">
        <v>650</v>
      </c>
      <c r="J1836">
        <v>5200</v>
      </c>
      <c r="K1836">
        <v>5200</v>
      </c>
      <c r="L1836" t="s">
        <v>47</v>
      </c>
      <c r="M1836" t="s">
        <v>44</v>
      </c>
    </row>
    <row r="1837" spans="1:13" x14ac:dyDescent="0.25">
      <c r="A1837">
        <v>102</v>
      </c>
      <c r="B1837">
        <v>8</v>
      </c>
      <c r="C1837">
        <v>10</v>
      </c>
      <c r="D1837" s="1">
        <v>44078</v>
      </c>
      <c r="E1837" s="1">
        <f>EDATE(Table_Satış[[#This Row],[Tarix]], 2)  + 5</f>
        <v>44144</v>
      </c>
      <c r="F1837">
        <v>1</v>
      </c>
      <c r="G1837">
        <v>59</v>
      </c>
      <c r="H1837">
        <v>2</v>
      </c>
      <c r="I1837">
        <v>1170</v>
      </c>
      <c r="J1837">
        <v>11700</v>
      </c>
      <c r="K1837">
        <v>11700</v>
      </c>
      <c r="L1837" t="s">
        <v>33</v>
      </c>
      <c r="M1837" t="s">
        <v>30</v>
      </c>
    </row>
    <row r="1838" spans="1:13" x14ac:dyDescent="0.25">
      <c r="A1838">
        <v>205</v>
      </c>
      <c r="B1838">
        <v>26</v>
      </c>
      <c r="C1838">
        <v>22</v>
      </c>
      <c r="D1838" s="1">
        <v>44082</v>
      </c>
      <c r="E1838" s="1">
        <f>EDATE(Table_Satış[[#This Row],[Tarix]], 2)  + 5</f>
        <v>44148</v>
      </c>
      <c r="F1838">
        <v>1</v>
      </c>
      <c r="G1838">
        <v>143</v>
      </c>
      <c r="H1838">
        <v>8</v>
      </c>
      <c r="I1838">
        <v>1300</v>
      </c>
      <c r="J1838">
        <v>28600</v>
      </c>
      <c r="K1838">
        <v>28600</v>
      </c>
      <c r="L1838" t="s">
        <v>43</v>
      </c>
      <c r="M1838" t="s">
        <v>38</v>
      </c>
    </row>
    <row r="1839" spans="1:13" x14ac:dyDescent="0.25">
      <c r="A1839">
        <v>201</v>
      </c>
      <c r="B1839">
        <v>19</v>
      </c>
      <c r="C1839">
        <v>24</v>
      </c>
      <c r="D1839" s="1">
        <v>44082</v>
      </c>
      <c r="E1839" s="1">
        <f>EDATE(Table_Satış[[#This Row],[Tarix]], 2)  + 5</f>
        <v>44148</v>
      </c>
      <c r="F1839">
        <v>1</v>
      </c>
      <c r="G1839">
        <v>172</v>
      </c>
      <c r="H1839">
        <v>3</v>
      </c>
      <c r="I1839">
        <v>1430</v>
      </c>
      <c r="J1839">
        <v>34320</v>
      </c>
      <c r="K1839">
        <v>34320</v>
      </c>
      <c r="L1839" t="s">
        <v>39</v>
      </c>
      <c r="M1839" t="s">
        <v>38</v>
      </c>
    </row>
    <row r="1840" spans="1:13" x14ac:dyDescent="0.25">
      <c r="A1840">
        <v>304</v>
      </c>
      <c r="B1840">
        <v>28</v>
      </c>
      <c r="C1840">
        <v>9</v>
      </c>
      <c r="D1840" s="1">
        <v>44083</v>
      </c>
      <c r="E1840" s="1">
        <f>EDATE(Table_Satış[[#This Row],[Tarix]], 2)  + 5</f>
        <v>44149</v>
      </c>
      <c r="F1840">
        <v>1</v>
      </c>
      <c r="G1840">
        <v>21</v>
      </c>
      <c r="H1840">
        <v>8</v>
      </c>
      <c r="I1840">
        <v>460</v>
      </c>
      <c r="J1840">
        <v>4140</v>
      </c>
      <c r="K1840">
        <v>4140</v>
      </c>
      <c r="L1840" t="s">
        <v>48</v>
      </c>
      <c r="M1840" t="s">
        <v>44</v>
      </c>
    </row>
    <row r="1841" spans="1:13" x14ac:dyDescent="0.25">
      <c r="A1841">
        <v>204</v>
      </c>
      <c r="B1841">
        <v>27</v>
      </c>
      <c r="C1841">
        <v>15</v>
      </c>
      <c r="D1841" s="1">
        <v>44084</v>
      </c>
      <c r="E1841" s="1">
        <f>EDATE(Table_Satış[[#This Row],[Tarix]], 2)  + 5</f>
        <v>44150</v>
      </c>
      <c r="F1841">
        <v>1</v>
      </c>
      <c r="G1841">
        <v>117</v>
      </c>
      <c r="H1841">
        <v>2</v>
      </c>
      <c r="I1841">
        <v>1560</v>
      </c>
      <c r="J1841">
        <v>23400</v>
      </c>
      <c r="K1841">
        <v>23400</v>
      </c>
      <c r="L1841" t="s">
        <v>42</v>
      </c>
      <c r="M1841" t="s">
        <v>38</v>
      </c>
    </row>
    <row r="1842" spans="1:13" x14ac:dyDescent="0.25">
      <c r="A1842">
        <v>303</v>
      </c>
      <c r="B1842">
        <v>10</v>
      </c>
      <c r="C1842">
        <v>6</v>
      </c>
      <c r="D1842" s="1">
        <v>44085</v>
      </c>
      <c r="E1842" s="1">
        <f>EDATE(Table_Satış[[#This Row],[Tarix]], 2)  + 5</f>
        <v>44151</v>
      </c>
      <c r="F1842">
        <v>1</v>
      </c>
      <c r="G1842">
        <v>20</v>
      </c>
      <c r="H1842">
        <v>1</v>
      </c>
      <c r="I1842">
        <v>650</v>
      </c>
      <c r="J1842">
        <v>3900</v>
      </c>
      <c r="K1842">
        <v>3900</v>
      </c>
      <c r="L1842" t="s">
        <v>47</v>
      </c>
      <c r="M1842" t="s">
        <v>44</v>
      </c>
    </row>
    <row r="1843" spans="1:13" x14ac:dyDescent="0.25">
      <c r="A1843">
        <v>203</v>
      </c>
      <c r="B1843">
        <v>4</v>
      </c>
      <c r="C1843">
        <v>2</v>
      </c>
      <c r="D1843" s="1">
        <v>44087</v>
      </c>
      <c r="E1843" s="1">
        <f>EDATE(Table_Satış[[#This Row],[Tarix]], 2)  + 5</f>
        <v>44153</v>
      </c>
      <c r="F1843">
        <v>1</v>
      </c>
      <c r="G1843">
        <v>9</v>
      </c>
      <c r="H1843">
        <v>2</v>
      </c>
      <c r="I1843">
        <v>910</v>
      </c>
      <c r="J1843">
        <v>1820</v>
      </c>
      <c r="K1843">
        <v>1820</v>
      </c>
      <c r="L1843" t="s">
        <v>41</v>
      </c>
      <c r="M1843" t="s">
        <v>38</v>
      </c>
    </row>
    <row r="1844" spans="1:13" x14ac:dyDescent="0.25">
      <c r="A1844">
        <v>306</v>
      </c>
      <c r="B1844">
        <v>14</v>
      </c>
      <c r="C1844">
        <v>25</v>
      </c>
      <c r="D1844" s="1">
        <v>44089</v>
      </c>
      <c r="E1844" s="1">
        <f>EDATE(Table_Satış[[#This Row],[Tarix]], 2)  + 5</f>
        <v>44155</v>
      </c>
      <c r="F1844">
        <v>1</v>
      </c>
      <c r="G1844">
        <v>58</v>
      </c>
      <c r="H1844">
        <v>3</v>
      </c>
      <c r="I1844">
        <v>460</v>
      </c>
      <c r="J1844">
        <v>11500</v>
      </c>
      <c r="K1844">
        <v>11500</v>
      </c>
      <c r="L1844" t="s">
        <v>50</v>
      </c>
      <c r="M1844" t="s">
        <v>44</v>
      </c>
    </row>
    <row r="1845" spans="1:13" x14ac:dyDescent="0.25">
      <c r="A1845">
        <v>203</v>
      </c>
      <c r="B1845">
        <v>27</v>
      </c>
      <c r="C1845">
        <v>19</v>
      </c>
      <c r="D1845" s="1">
        <v>44091</v>
      </c>
      <c r="E1845" s="1">
        <f>EDATE(Table_Satış[[#This Row],[Tarix]], 2)  + 5</f>
        <v>44157</v>
      </c>
      <c r="F1845">
        <v>1</v>
      </c>
      <c r="G1845">
        <v>86</v>
      </c>
      <c r="H1845">
        <v>2</v>
      </c>
      <c r="I1845">
        <v>910</v>
      </c>
      <c r="J1845">
        <v>17290</v>
      </c>
      <c r="K1845">
        <v>17290</v>
      </c>
      <c r="L1845" t="s">
        <v>41</v>
      </c>
      <c r="M1845" t="s">
        <v>38</v>
      </c>
    </row>
    <row r="1846" spans="1:13" x14ac:dyDescent="0.25">
      <c r="A1846">
        <v>202</v>
      </c>
      <c r="B1846">
        <v>21</v>
      </c>
      <c r="C1846">
        <v>12</v>
      </c>
      <c r="D1846" s="1">
        <v>44091</v>
      </c>
      <c r="E1846" s="1">
        <f>EDATE(Table_Satış[[#This Row],[Tarix]], 2)  + 5</f>
        <v>44157</v>
      </c>
      <c r="F1846">
        <v>1</v>
      </c>
      <c r="G1846">
        <v>47</v>
      </c>
      <c r="H1846">
        <v>8</v>
      </c>
      <c r="I1846">
        <v>780</v>
      </c>
      <c r="J1846">
        <v>9360</v>
      </c>
      <c r="K1846">
        <v>9360</v>
      </c>
      <c r="L1846" t="s">
        <v>40</v>
      </c>
      <c r="M1846" t="s">
        <v>38</v>
      </c>
    </row>
    <row r="1847" spans="1:13" x14ac:dyDescent="0.25">
      <c r="A1847">
        <v>105</v>
      </c>
      <c r="B1847">
        <v>18</v>
      </c>
      <c r="C1847">
        <v>2</v>
      </c>
      <c r="D1847" s="1">
        <v>44091</v>
      </c>
      <c r="E1847" s="1">
        <f>EDATE(Table_Satış[[#This Row],[Tarix]], 2)  + 5</f>
        <v>44157</v>
      </c>
      <c r="F1847">
        <v>1</v>
      </c>
      <c r="G1847">
        <v>8</v>
      </c>
      <c r="H1847">
        <v>4</v>
      </c>
      <c r="I1847">
        <v>780</v>
      </c>
      <c r="J1847">
        <v>1560</v>
      </c>
      <c r="K1847">
        <v>1560</v>
      </c>
      <c r="L1847" t="s">
        <v>37</v>
      </c>
      <c r="M1847" t="s">
        <v>30</v>
      </c>
    </row>
    <row r="1848" spans="1:13" x14ac:dyDescent="0.25">
      <c r="A1848">
        <v>203</v>
      </c>
      <c r="B1848">
        <v>26</v>
      </c>
      <c r="C1848">
        <v>13</v>
      </c>
      <c r="D1848" s="1">
        <v>44095</v>
      </c>
      <c r="E1848" s="1">
        <f>EDATE(Table_Satış[[#This Row],[Tarix]], 2)  + 5</f>
        <v>44161</v>
      </c>
      <c r="F1848">
        <v>1</v>
      </c>
      <c r="G1848">
        <v>59</v>
      </c>
      <c r="H1848">
        <v>7</v>
      </c>
      <c r="I1848">
        <v>910</v>
      </c>
      <c r="J1848">
        <v>11830</v>
      </c>
      <c r="K1848">
        <v>11830</v>
      </c>
      <c r="L1848" t="s">
        <v>41</v>
      </c>
      <c r="M1848" t="s">
        <v>38</v>
      </c>
    </row>
    <row r="1849" spans="1:13" x14ac:dyDescent="0.25">
      <c r="A1849">
        <v>202</v>
      </c>
      <c r="B1849">
        <v>22</v>
      </c>
      <c r="C1849">
        <v>12</v>
      </c>
      <c r="D1849" s="1">
        <v>44095</v>
      </c>
      <c r="E1849" s="1">
        <f>EDATE(Table_Satış[[#This Row],[Tarix]], 2)  + 5</f>
        <v>44161</v>
      </c>
      <c r="F1849">
        <v>1</v>
      </c>
      <c r="G1849">
        <v>47</v>
      </c>
      <c r="H1849">
        <v>5</v>
      </c>
      <c r="I1849">
        <v>780</v>
      </c>
      <c r="J1849">
        <v>9360</v>
      </c>
      <c r="K1849">
        <v>9360</v>
      </c>
      <c r="L1849" t="s">
        <v>40</v>
      </c>
      <c r="M1849" t="s">
        <v>38</v>
      </c>
    </row>
    <row r="1850" spans="1:13" x14ac:dyDescent="0.25">
      <c r="A1850">
        <v>201</v>
      </c>
      <c r="B1850">
        <v>26</v>
      </c>
      <c r="C1850">
        <v>18</v>
      </c>
      <c r="D1850" s="1">
        <v>44095</v>
      </c>
      <c r="E1850" s="1">
        <f>EDATE(Table_Satış[[#This Row],[Tarix]], 2)  + 5</f>
        <v>44161</v>
      </c>
      <c r="F1850">
        <v>1</v>
      </c>
      <c r="G1850">
        <v>129</v>
      </c>
      <c r="H1850">
        <v>5</v>
      </c>
      <c r="I1850">
        <v>1430</v>
      </c>
      <c r="J1850">
        <v>25740</v>
      </c>
      <c r="K1850">
        <v>25740</v>
      </c>
      <c r="L1850" t="s">
        <v>39</v>
      </c>
      <c r="M1850" t="s">
        <v>38</v>
      </c>
    </row>
    <row r="1851" spans="1:13" x14ac:dyDescent="0.25">
      <c r="A1851">
        <v>105</v>
      </c>
      <c r="B1851">
        <v>18</v>
      </c>
      <c r="C1851">
        <v>7</v>
      </c>
      <c r="D1851" s="1">
        <v>44096</v>
      </c>
      <c r="E1851" s="1">
        <f>EDATE(Table_Satış[[#This Row],[Tarix]], 2)  + 5</f>
        <v>44162</v>
      </c>
      <c r="F1851">
        <v>1</v>
      </c>
      <c r="G1851">
        <v>27</v>
      </c>
      <c r="H1851">
        <v>8</v>
      </c>
      <c r="I1851">
        <v>780</v>
      </c>
      <c r="J1851">
        <v>5460</v>
      </c>
      <c r="K1851">
        <v>5460</v>
      </c>
      <c r="L1851" t="s">
        <v>37</v>
      </c>
      <c r="M1851" t="s">
        <v>30</v>
      </c>
    </row>
    <row r="1852" spans="1:13" x14ac:dyDescent="0.25">
      <c r="A1852">
        <v>302</v>
      </c>
      <c r="B1852">
        <v>24</v>
      </c>
      <c r="C1852">
        <v>5</v>
      </c>
      <c r="D1852" s="1">
        <v>44096</v>
      </c>
      <c r="E1852" s="1">
        <f>EDATE(Table_Satış[[#This Row],[Tarix]], 2)  + 5</f>
        <v>44162</v>
      </c>
      <c r="F1852">
        <v>1</v>
      </c>
      <c r="G1852">
        <v>49</v>
      </c>
      <c r="H1852">
        <v>8</v>
      </c>
      <c r="I1852">
        <v>1950</v>
      </c>
      <c r="J1852">
        <v>9750</v>
      </c>
      <c r="K1852">
        <v>9750</v>
      </c>
      <c r="L1852" t="s">
        <v>46</v>
      </c>
      <c r="M1852" t="s">
        <v>44</v>
      </c>
    </row>
    <row r="1853" spans="1:13" x14ac:dyDescent="0.25">
      <c r="A1853">
        <v>305</v>
      </c>
      <c r="B1853">
        <v>15</v>
      </c>
      <c r="C1853">
        <v>16</v>
      </c>
      <c r="D1853" s="1">
        <v>44100</v>
      </c>
      <c r="E1853" s="1">
        <f>EDATE(Table_Satış[[#This Row],[Tarix]], 2)  + 5</f>
        <v>44166</v>
      </c>
      <c r="F1853">
        <v>1</v>
      </c>
      <c r="G1853">
        <v>8</v>
      </c>
      <c r="H1853">
        <v>2</v>
      </c>
      <c r="I1853">
        <v>100</v>
      </c>
      <c r="J1853">
        <v>1600</v>
      </c>
      <c r="K1853">
        <v>1600</v>
      </c>
      <c r="L1853" t="s">
        <v>49</v>
      </c>
      <c r="M1853" t="s">
        <v>44</v>
      </c>
    </row>
    <row r="1854" spans="1:13" x14ac:dyDescent="0.25">
      <c r="A1854">
        <v>204</v>
      </c>
      <c r="B1854">
        <v>23</v>
      </c>
      <c r="C1854">
        <v>3</v>
      </c>
      <c r="D1854" s="1">
        <v>44100</v>
      </c>
      <c r="E1854" s="1">
        <f>EDATE(Table_Satış[[#This Row],[Tarix]], 2)  + 5</f>
        <v>44166</v>
      </c>
      <c r="F1854">
        <v>1</v>
      </c>
      <c r="G1854">
        <v>23</v>
      </c>
      <c r="H1854">
        <v>3</v>
      </c>
      <c r="I1854">
        <v>1560</v>
      </c>
      <c r="J1854">
        <v>4680</v>
      </c>
      <c r="K1854">
        <v>4680</v>
      </c>
      <c r="L1854" t="s">
        <v>42</v>
      </c>
      <c r="M1854" t="s">
        <v>38</v>
      </c>
    </row>
    <row r="1855" spans="1:13" x14ac:dyDescent="0.25">
      <c r="A1855">
        <v>302</v>
      </c>
      <c r="B1855">
        <v>6</v>
      </c>
      <c r="C1855">
        <v>24</v>
      </c>
      <c r="D1855" s="1">
        <v>44102</v>
      </c>
      <c r="E1855" s="1">
        <f>EDATE(Table_Satış[[#This Row],[Tarix]], 2)  + 5</f>
        <v>44168</v>
      </c>
      <c r="F1855">
        <v>1</v>
      </c>
      <c r="G1855">
        <v>234</v>
      </c>
      <c r="H1855">
        <v>6</v>
      </c>
      <c r="I1855">
        <v>1950</v>
      </c>
      <c r="J1855">
        <v>46800</v>
      </c>
      <c r="K1855">
        <v>46800</v>
      </c>
      <c r="L1855" t="s">
        <v>46</v>
      </c>
      <c r="M1855" t="s">
        <v>44</v>
      </c>
    </row>
    <row r="1856" spans="1:13" x14ac:dyDescent="0.25">
      <c r="A1856">
        <v>203</v>
      </c>
      <c r="B1856">
        <v>22</v>
      </c>
      <c r="C1856">
        <v>2</v>
      </c>
      <c r="D1856" s="1">
        <v>44102</v>
      </c>
      <c r="E1856" s="1">
        <f>EDATE(Table_Satış[[#This Row],[Tarix]], 2)  + 5</f>
        <v>44168</v>
      </c>
      <c r="F1856">
        <v>1</v>
      </c>
      <c r="G1856">
        <v>9</v>
      </c>
      <c r="H1856">
        <v>2</v>
      </c>
      <c r="I1856">
        <v>910</v>
      </c>
      <c r="J1856">
        <v>1820</v>
      </c>
      <c r="K1856">
        <v>1820</v>
      </c>
      <c r="L1856" t="s">
        <v>41</v>
      </c>
      <c r="M1856" t="s">
        <v>38</v>
      </c>
    </row>
    <row r="1857" spans="1:13" x14ac:dyDescent="0.25">
      <c r="A1857">
        <v>304</v>
      </c>
      <c r="B1857">
        <v>16</v>
      </c>
      <c r="C1857">
        <v>5</v>
      </c>
      <c r="D1857" s="1">
        <v>44102</v>
      </c>
      <c r="E1857" s="1">
        <f>EDATE(Table_Satış[[#This Row],[Tarix]], 2)  + 5</f>
        <v>44168</v>
      </c>
      <c r="F1857">
        <v>1</v>
      </c>
      <c r="G1857">
        <v>12</v>
      </c>
      <c r="H1857">
        <v>5</v>
      </c>
      <c r="I1857">
        <v>460</v>
      </c>
      <c r="J1857">
        <v>2300</v>
      </c>
      <c r="K1857">
        <v>2300</v>
      </c>
      <c r="L1857" t="s">
        <v>48</v>
      </c>
      <c r="M1857" t="s">
        <v>44</v>
      </c>
    </row>
    <row r="1858" spans="1:13" x14ac:dyDescent="0.25">
      <c r="A1858">
        <v>202</v>
      </c>
      <c r="B1858">
        <v>26</v>
      </c>
      <c r="C1858">
        <v>23</v>
      </c>
      <c r="D1858" s="1">
        <v>44103</v>
      </c>
      <c r="E1858" s="1">
        <f>EDATE(Table_Satış[[#This Row],[Tarix]], 2)  + 5</f>
        <v>44169</v>
      </c>
      <c r="F1858">
        <v>1</v>
      </c>
      <c r="G1858">
        <v>90</v>
      </c>
      <c r="H1858">
        <v>4</v>
      </c>
      <c r="I1858">
        <v>780</v>
      </c>
      <c r="J1858">
        <v>17940</v>
      </c>
      <c r="K1858">
        <v>17940</v>
      </c>
      <c r="L1858" t="s">
        <v>40</v>
      </c>
      <c r="M1858" t="s">
        <v>38</v>
      </c>
    </row>
    <row r="1859" spans="1:13" x14ac:dyDescent="0.25">
      <c r="A1859">
        <v>103</v>
      </c>
      <c r="B1859">
        <v>15</v>
      </c>
      <c r="C1859">
        <v>5</v>
      </c>
      <c r="D1859" s="1">
        <v>44103</v>
      </c>
      <c r="E1859" s="1">
        <f>EDATE(Table_Satış[[#This Row],[Tarix]], 2)  + 5</f>
        <v>44169</v>
      </c>
      <c r="F1859">
        <v>1</v>
      </c>
      <c r="G1859">
        <v>13</v>
      </c>
      <c r="H1859">
        <v>1</v>
      </c>
      <c r="I1859">
        <v>520</v>
      </c>
      <c r="J1859">
        <v>2600</v>
      </c>
      <c r="K1859">
        <v>2600</v>
      </c>
      <c r="L1859" t="s">
        <v>35</v>
      </c>
      <c r="M1859" t="s">
        <v>30</v>
      </c>
    </row>
    <row r="1860" spans="1:13" x14ac:dyDescent="0.25">
      <c r="A1860">
        <v>102</v>
      </c>
      <c r="B1860">
        <v>13</v>
      </c>
      <c r="C1860">
        <v>23</v>
      </c>
      <c r="D1860" s="1">
        <v>44106</v>
      </c>
      <c r="E1860" s="1">
        <f>EDATE(Table_Satış[[#This Row],[Tarix]], 2)  + 5</f>
        <v>44172</v>
      </c>
      <c r="F1860">
        <v>1</v>
      </c>
      <c r="G1860">
        <v>135</v>
      </c>
      <c r="H1860">
        <v>3</v>
      </c>
      <c r="I1860">
        <v>1170</v>
      </c>
      <c r="J1860">
        <v>26910</v>
      </c>
      <c r="K1860">
        <v>26910</v>
      </c>
      <c r="L1860" t="s">
        <v>33</v>
      </c>
      <c r="M1860" t="s">
        <v>30</v>
      </c>
    </row>
    <row r="1861" spans="1:13" x14ac:dyDescent="0.25">
      <c r="A1861">
        <v>205</v>
      </c>
      <c r="B1861">
        <v>9</v>
      </c>
      <c r="C1861">
        <v>6</v>
      </c>
      <c r="D1861" s="1">
        <v>44108</v>
      </c>
      <c r="E1861" s="1">
        <f>EDATE(Table_Satış[[#This Row],[Tarix]], 2)  + 5</f>
        <v>44174</v>
      </c>
      <c r="F1861">
        <v>1</v>
      </c>
      <c r="G1861">
        <v>39</v>
      </c>
      <c r="H1861">
        <v>6</v>
      </c>
      <c r="I1861">
        <v>1300</v>
      </c>
      <c r="J1861">
        <v>7800</v>
      </c>
      <c r="K1861">
        <v>7800</v>
      </c>
      <c r="L1861" t="s">
        <v>43</v>
      </c>
      <c r="M1861" t="s">
        <v>38</v>
      </c>
    </row>
    <row r="1862" spans="1:13" x14ac:dyDescent="0.25">
      <c r="A1862">
        <v>304</v>
      </c>
      <c r="B1862">
        <v>24</v>
      </c>
      <c r="C1862">
        <v>24</v>
      </c>
      <c r="D1862" s="1">
        <v>44108</v>
      </c>
      <c r="E1862" s="1">
        <f>EDATE(Table_Satış[[#This Row],[Tarix]], 2)  + 5</f>
        <v>44174</v>
      </c>
      <c r="F1862">
        <v>1</v>
      </c>
      <c r="G1862">
        <v>55</v>
      </c>
      <c r="H1862">
        <v>1</v>
      </c>
      <c r="I1862">
        <v>460</v>
      </c>
      <c r="J1862">
        <v>11040</v>
      </c>
      <c r="K1862">
        <v>11040</v>
      </c>
      <c r="L1862" t="s">
        <v>48</v>
      </c>
      <c r="M1862" t="s">
        <v>44</v>
      </c>
    </row>
    <row r="1863" spans="1:13" x14ac:dyDescent="0.25">
      <c r="A1863">
        <v>306</v>
      </c>
      <c r="B1863">
        <v>22</v>
      </c>
      <c r="C1863">
        <v>15</v>
      </c>
      <c r="D1863" s="1">
        <v>44109</v>
      </c>
      <c r="E1863" s="1">
        <f>EDATE(Table_Satış[[#This Row],[Tarix]], 2)  + 5</f>
        <v>44175</v>
      </c>
      <c r="F1863">
        <v>1</v>
      </c>
      <c r="G1863">
        <v>35</v>
      </c>
      <c r="H1863">
        <v>1</v>
      </c>
      <c r="I1863">
        <v>460</v>
      </c>
      <c r="J1863">
        <v>6900</v>
      </c>
      <c r="K1863">
        <v>6900</v>
      </c>
      <c r="L1863" t="s">
        <v>50</v>
      </c>
      <c r="M1863" t="s">
        <v>44</v>
      </c>
    </row>
    <row r="1864" spans="1:13" x14ac:dyDescent="0.25">
      <c r="A1864">
        <v>301</v>
      </c>
      <c r="B1864">
        <v>10</v>
      </c>
      <c r="C1864">
        <v>20</v>
      </c>
      <c r="D1864" s="1">
        <v>44110</v>
      </c>
      <c r="E1864" s="1">
        <f>EDATE(Table_Satış[[#This Row],[Tarix]], 2)  + 5</f>
        <v>44176</v>
      </c>
      <c r="F1864">
        <v>1</v>
      </c>
      <c r="G1864">
        <v>390</v>
      </c>
      <c r="H1864">
        <v>2</v>
      </c>
      <c r="I1864">
        <v>3900</v>
      </c>
      <c r="J1864">
        <v>78000</v>
      </c>
      <c r="K1864">
        <v>78000</v>
      </c>
      <c r="L1864" t="s">
        <v>45</v>
      </c>
      <c r="M1864" t="s">
        <v>44</v>
      </c>
    </row>
    <row r="1865" spans="1:13" x14ac:dyDescent="0.25">
      <c r="A1865">
        <v>304</v>
      </c>
      <c r="B1865">
        <v>12</v>
      </c>
      <c r="C1865">
        <v>8</v>
      </c>
      <c r="D1865" s="1">
        <v>44113</v>
      </c>
      <c r="E1865" s="1">
        <f>EDATE(Table_Satış[[#This Row],[Tarix]], 2)  + 5</f>
        <v>44179</v>
      </c>
      <c r="F1865">
        <v>1</v>
      </c>
      <c r="G1865">
        <v>18</v>
      </c>
      <c r="H1865">
        <v>2</v>
      </c>
      <c r="I1865">
        <v>460</v>
      </c>
      <c r="J1865">
        <v>3680</v>
      </c>
      <c r="K1865">
        <v>3680</v>
      </c>
      <c r="L1865" t="s">
        <v>48</v>
      </c>
      <c r="M1865" t="s">
        <v>44</v>
      </c>
    </row>
    <row r="1866" spans="1:13" x14ac:dyDescent="0.25">
      <c r="A1866">
        <v>203</v>
      </c>
      <c r="B1866">
        <v>29</v>
      </c>
      <c r="C1866">
        <v>14</v>
      </c>
      <c r="D1866" s="1">
        <v>44118</v>
      </c>
      <c r="E1866" s="1">
        <f>EDATE(Table_Satış[[#This Row],[Tarix]], 2)  + 5</f>
        <v>44184</v>
      </c>
      <c r="F1866">
        <v>1</v>
      </c>
      <c r="G1866">
        <v>64</v>
      </c>
      <c r="H1866">
        <v>3</v>
      </c>
      <c r="I1866">
        <v>910</v>
      </c>
      <c r="J1866">
        <v>12740</v>
      </c>
      <c r="K1866">
        <v>12740</v>
      </c>
      <c r="L1866" t="s">
        <v>41</v>
      </c>
      <c r="M1866" t="s">
        <v>38</v>
      </c>
    </row>
    <row r="1867" spans="1:13" x14ac:dyDescent="0.25">
      <c r="A1867">
        <v>101</v>
      </c>
      <c r="B1867">
        <v>23</v>
      </c>
      <c r="C1867">
        <v>8</v>
      </c>
      <c r="D1867" s="1">
        <v>44121</v>
      </c>
      <c r="E1867" s="1">
        <f>EDATE(Table_Satış[[#This Row],[Tarix]], 2)  + 5</f>
        <v>44187</v>
      </c>
      <c r="F1867">
        <v>1</v>
      </c>
      <c r="G1867">
        <v>62</v>
      </c>
      <c r="H1867">
        <v>6</v>
      </c>
      <c r="I1867">
        <v>1560</v>
      </c>
      <c r="J1867">
        <v>12480</v>
      </c>
      <c r="K1867">
        <v>12480</v>
      </c>
      <c r="L1867" t="s">
        <v>31</v>
      </c>
      <c r="M1867" t="s">
        <v>30</v>
      </c>
    </row>
    <row r="1868" spans="1:13" x14ac:dyDescent="0.25">
      <c r="A1868">
        <v>203</v>
      </c>
      <c r="B1868">
        <v>26</v>
      </c>
      <c r="C1868">
        <v>1</v>
      </c>
      <c r="D1868" s="1">
        <v>44122</v>
      </c>
      <c r="E1868" s="1">
        <f>EDATE(Table_Satış[[#This Row],[Tarix]], 2)  + 5</f>
        <v>44188</v>
      </c>
      <c r="F1868">
        <v>1</v>
      </c>
      <c r="G1868">
        <v>5</v>
      </c>
      <c r="H1868">
        <v>1</v>
      </c>
      <c r="I1868">
        <v>910</v>
      </c>
      <c r="J1868">
        <v>910</v>
      </c>
      <c r="K1868">
        <v>910</v>
      </c>
      <c r="L1868" t="s">
        <v>41</v>
      </c>
      <c r="M1868" t="s">
        <v>38</v>
      </c>
    </row>
    <row r="1869" spans="1:13" x14ac:dyDescent="0.25">
      <c r="A1869">
        <v>202</v>
      </c>
      <c r="B1869">
        <v>26</v>
      </c>
      <c r="C1869">
        <v>22</v>
      </c>
      <c r="D1869" s="1">
        <v>44122</v>
      </c>
      <c r="E1869" s="1">
        <f>EDATE(Table_Satış[[#This Row],[Tarix]], 2)  + 5</f>
        <v>44188</v>
      </c>
      <c r="F1869">
        <v>1</v>
      </c>
      <c r="G1869">
        <v>86</v>
      </c>
      <c r="H1869">
        <v>6</v>
      </c>
      <c r="I1869">
        <v>780</v>
      </c>
      <c r="J1869">
        <v>17160</v>
      </c>
      <c r="K1869">
        <v>17160</v>
      </c>
      <c r="L1869" t="s">
        <v>40</v>
      </c>
      <c r="M1869" t="s">
        <v>38</v>
      </c>
    </row>
    <row r="1870" spans="1:13" x14ac:dyDescent="0.25">
      <c r="A1870">
        <v>201</v>
      </c>
      <c r="B1870">
        <v>24</v>
      </c>
      <c r="C1870">
        <v>21</v>
      </c>
      <c r="D1870" s="1">
        <v>44122</v>
      </c>
      <c r="E1870" s="1">
        <f>EDATE(Table_Satış[[#This Row],[Tarix]], 2)  + 5</f>
        <v>44188</v>
      </c>
      <c r="F1870">
        <v>1</v>
      </c>
      <c r="G1870">
        <v>150</v>
      </c>
      <c r="H1870">
        <v>4</v>
      </c>
      <c r="I1870">
        <v>1430</v>
      </c>
      <c r="J1870">
        <v>30030</v>
      </c>
      <c r="K1870">
        <v>30030</v>
      </c>
      <c r="L1870" t="s">
        <v>39</v>
      </c>
      <c r="M1870" t="s">
        <v>38</v>
      </c>
    </row>
    <row r="1871" spans="1:13" x14ac:dyDescent="0.25">
      <c r="A1871">
        <v>101</v>
      </c>
      <c r="B1871">
        <v>18</v>
      </c>
      <c r="C1871">
        <v>1</v>
      </c>
      <c r="D1871" s="1">
        <v>44123</v>
      </c>
      <c r="E1871" s="1">
        <f>EDATE(Table_Satış[[#This Row],[Tarix]], 2)  + 5</f>
        <v>44189</v>
      </c>
      <c r="F1871">
        <v>1</v>
      </c>
      <c r="G1871">
        <v>8</v>
      </c>
      <c r="H1871">
        <v>1</v>
      </c>
      <c r="I1871">
        <v>1560</v>
      </c>
      <c r="J1871">
        <v>1560</v>
      </c>
      <c r="K1871">
        <v>1560</v>
      </c>
      <c r="L1871" t="s">
        <v>31</v>
      </c>
      <c r="M1871" t="s">
        <v>30</v>
      </c>
    </row>
    <row r="1872" spans="1:13" x14ac:dyDescent="0.25">
      <c r="A1872">
        <v>103</v>
      </c>
      <c r="B1872">
        <v>22</v>
      </c>
      <c r="C1872">
        <v>25</v>
      </c>
      <c r="D1872" s="1">
        <v>44123</v>
      </c>
      <c r="E1872" s="1">
        <f>EDATE(Table_Satış[[#This Row],[Tarix]], 2)  + 5</f>
        <v>44189</v>
      </c>
      <c r="F1872">
        <v>1</v>
      </c>
      <c r="G1872">
        <v>65</v>
      </c>
      <c r="H1872">
        <v>2</v>
      </c>
      <c r="I1872">
        <v>520</v>
      </c>
      <c r="J1872">
        <v>13000</v>
      </c>
      <c r="K1872">
        <v>13000</v>
      </c>
      <c r="L1872" t="s">
        <v>35</v>
      </c>
      <c r="M1872" t="s">
        <v>30</v>
      </c>
    </row>
    <row r="1873" spans="1:13" x14ac:dyDescent="0.25">
      <c r="A1873">
        <v>101</v>
      </c>
      <c r="B1873">
        <v>22</v>
      </c>
      <c r="C1873">
        <v>24</v>
      </c>
      <c r="D1873" s="1">
        <v>44126</v>
      </c>
      <c r="E1873" s="1">
        <f>EDATE(Table_Satış[[#This Row],[Tarix]], 2)  + 5</f>
        <v>44192</v>
      </c>
      <c r="F1873">
        <v>1</v>
      </c>
      <c r="G1873">
        <v>187</v>
      </c>
      <c r="H1873">
        <v>6</v>
      </c>
      <c r="I1873">
        <v>1560</v>
      </c>
      <c r="J1873">
        <v>37440</v>
      </c>
      <c r="K1873">
        <v>37440</v>
      </c>
      <c r="L1873" t="s">
        <v>31</v>
      </c>
      <c r="M1873" t="s">
        <v>30</v>
      </c>
    </row>
    <row r="1874" spans="1:13" x14ac:dyDescent="0.25">
      <c r="A1874">
        <v>205</v>
      </c>
      <c r="B1874">
        <v>26</v>
      </c>
      <c r="C1874">
        <v>21</v>
      </c>
      <c r="D1874" s="1">
        <v>44129</v>
      </c>
      <c r="E1874" s="1">
        <f>EDATE(Table_Satış[[#This Row],[Tarix]], 2)  + 5</f>
        <v>44195</v>
      </c>
      <c r="F1874">
        <v>1</v>
      </c>
      <c r="G1874">
        <v>137</v>
      </c>
      <c r="H1874">
        <v>1</v>
      </c>
      <c r="I1874">
        <v>1300</v>
      </c>
      <c r="J1874">
        <v>27300</v>
      </c>
      <c r="K1874">
        <v>27300</v>
      </c>
      <c r="L1874" t="s">
        <v>43</v>
      </c>
      <c r="M1874" t="s">
        <v>38</v>
      </c>
    </row>
    <row r="1875" spans="1:13" x14ac:dyDescent="0.25">
      <c r="A1875">
        <v>102</v>
      </c>
      <c r="B1875">
        <v>1</v>
      </c>
      <c r="C1875">
        <v>10</v>
      </c>
      <c r="D1875" s="1">
        <v>44129</v>
      </c>
      <c r="E1875" s="1">
        <f>EDATE(Table_Satış[[#This Row],[Tarix]], 2)  + 5</f>
        <v>44195</v>
      </c>
      <c r="F1875">
        <v>1</v>
      </c>
      <c r="G1875">
        <v>59</v>
      </c>
      <c r="H1875">
        <v>4</v>
      </c>
      <c r="I1875">
        <v>1170</v>
      </c>
      <c r="J1875">
        <v>11700</v>
      </c>
      <c r="K1875">
        <v>11700</v>
      </c>
      <c r="L1875" t="s">
        <v>33</v>
      </c>
      <c r="M1875" t="s">
        <v>30</v>
      </c>
    </row>
    <row r="1876" spans="1:13" x14ac:dyDescent="0.25">
      <c r="A1876">
        <v>203</v>
      </c>
      <c r="B1876">
        <v>22</v>
      </c>
      <c r="C1876">
        <v>20</v>
      </c>
      <c r="D1876" s="1">
        <v>44130</v>
      </c>
      <c r="E1876" s="1">
        <f>EDATE(Table_Satış[[#This Row],[Tarix]], 2)  + 5</f>
        <v>44196</v>
      </c>
      <c r="F1876">
        <v>1</v>
      </c>
      <c r="G1876">
        <v>91</v>
      </c>
      <c r="H1876">
        <v>5</v>
      </c>
      <c r="I1876">
        <v>910</v>
      </c>
      <c r="J1876">
        <v>18200</v>
      </c>
      <c r="K1876">
        <v>18200</v>
      </c>
      <c r="L1876" t="s">
        <v>41</v>
      </c>
      <c r="M1876" t="s">
        <v>38</v>
      </c>
    </row>
    <row r="1877" spans="1:13" x14ac:dyDescent="0.25">
      <c r="A1877">
        <v>101</v>
      </c>
      <c r="B1877">
        <v>13</v>
      </c>
      <c r="C1877">
        <v>1</v>
      </c>
      <c r="D1877" s="1">
        <v>44133</v>
      </c>
      <c r="E1877" s="1">
        <f>EDATE(Table_Satış[[#This Row],[Tarix]], 2)  + 5</f>
        <v>44199</v>
      </c>
      <c r="F1877">
        <v>1</v>
      </c>
      <c r="G1877">
        <v>8</v>
      </c>
      <c r="H1877">
        <v>1</v>
      </c>
      <c r="I1877">
        <v>1560</v>
      </c>
      <c r="J1877">
        <v>1560</v>
      </c>
      <c r="K1877">
        <v>1560</v>
      </c>
      <c r="L1877" t="s">
        <v>31</v>
      </c>
      <c r="M1877" t="s">
        <v>30</v>
      </c>
    </row>
    <row r="1878" spans="1:13" x14ac:dyDescent="0.25">
      <c r="A1878">
        <v>102</v>
      </c>
      <c r="B1878">
        <v>24</v>
      </c>
      <c r="C1878">
        <v>11</v>
      </c>
      <c r="D1878" s="1">
        <v>44135</v>
      </c>
      <c r="E1878" s="1">
        <f>EDATE(Table_Satış[[#This Row],[Tarix]], 2)  + 5</f>
        <v>44201</v>
      </c>
      <c r="F1878">
        <v>1</v>
      </c>
      <c r="G1878">
        <v>64</v>
      </c>
      <c r="H1878">
        <v>1</v>
      </c>
      <c r="I1878">
        <v>1170</v>
      </c>
      <c r="J1878">
        <v>12870</v>
      </c>
      <c r="K1878">
        <v>12870</v>
      </c>
      <c r="L1878" t="s">
        <v>33</v>
      </c>
      <c r="M1878" t="s">
        <v>30</v>
      </c>
    </row>
    <row r="1879" spans="1:13" x14ac:dyDescent="0.25">
      <c r="A1879">
        <v>202</v>
      </c>
      <c r="B1879">
        <v>23</v>
      </c>
      <c r="C1879">
        <v>25</v>
      </c>
      <c r="D1879" s="1">
        <v>44135</v>
      </c>
      <c r="E1879" s="1">
        <f>EDATE(Table_Satış[[#This Row],[Tarix]], 2)  + 5</f>
        <v>44201</v>
      </c>
      <c r="F1879">
        <v>1</v>
      </c>
      <c r="G1879">
        <v>98</v>
      </c>
      <c r="H1879">
        <v>8</v>
      </c>
      <c r="I1879">
        <v>780</v>
      </c>
      <c r="J1879">
        <v>19500</v>
      </c>
      <c r="K1879">
        <v>19500</v>
      </c>
      <c r="L1879" t="s">
        <v>40</v>
      </c>
      <c r="M1879" t="s">
        <v>38</v>
      </c>
    </row>
    <row r="1880" spans="1:13" x14ac:dyDescent="0.25">
      <c r="A1880">
        <v>301</v>
      </c>
      <c r="B1880">
        <v>18</v>
      </c>
      <c r="C1880">
        <v>17</v>
      </c>
      <c r="D1880" s="1">
        <v>44137</v>
      </c>
      <c r="E1880" s="1">
        <f>EDATE(Table_Satış[[#This Row],[Tarix]], 2)  + 5</f>
        <v>44203</v>
      </c>
      <c r="F1880">
        <v>1</v>
      </c>
      <c r="G1880">
        <v>332</v>
      </c>
      <c r="H1880">
        <v>4</v>
      </c>
      <c r="I1880">
        <v>3900</v>
      </c>
      <c r="J1880">
        <v>66300</v>
      </c>
      <c r="K1880">
        <v>66300</v>
      </c>
      <c r="L1880" t="s">
        <v>45</v>
      </c>
      <c r="M1880" t="s">
        <v>44</v>
      </c>
    </row>
    <row r="1881" spans="1:13" x14ac:dyDescent="0.25">
      <c r="A1881">
        <v>102</v>
      </c>
      <c r="B1881">
        <v>21</v>
      </c>
      <c r="C1881">
        <v>2</v>
      </c>
      <c r="D1881" s="1">
        <v>44139</v>
      </c>
      <c r="E1881" s="1">
        <f>EDATE(Table_Satış[[#This Row],[Tarix]], 2)  + 5</f>
        <v>44205</v>
      </c>
      <c r="F1881">
        <v>1</v>
      </c>
      <c r="G1881">
        <v>12</v>
      </c>
      <c r="H1881">
        <v>6</v>
      </c>
      <c r="I1881">
        <v>1170</v>
      </c>
      <c r="J1881">
        <v>2340</v>
      </c>
      <c r="K1881">
        <v>2340</v>
      </c>
      <c r="L1881" t="s">
        <v>33</v>
      </c>
      <c r="M1881" t="s">
        <v>30</v>
      </c>
    </row>
    <row r="1882" spans="1:13" x14ac:dyDescent="0.25">
      <c r="A1882">
        <v>303</v>
      </c>
      <c r="B1882">
        <v>17</v>
      </c>
      <c r="C1882">
        <v>1</v>
      </c>
      <c r="D1882" s="1">
        <v>44142</v>
      </c>
      <c r="E1882" s="1">
        <f>EDATE(Table_Satış[[#This Row],[Tarix]], 2)  + 5</f>
        <v>44208</v>
      </c>
      <c r="F1882">
        <v>1</v>
      </c>
      <c r="G1882">
        <v>3</v>
      </c>
      <c r="H1882">
        <v>4</v>
      </c>
      <c r="I1882">
        <v>650</v>
      </c>
      <c r="J1882">
        <v>650</v>
      </c>
      <c r="K1882">
        <v>650</v>
      </c>
      <c r="L1882" t="s">
        <v>47</v>
      </c>
      <c r="M1882" t="s">
        <v>44</v>
      </c>
    </row>
    <row r="1883" spans="1:13" x14ac:dyDescent="0.25">
      <c r="A1883">
        <v>204</v>
      </c>
      <c r="B1883">
        <v>28</v>
      </c>
      <c r="C1883">
        <v>7</v>
      </c>
      <c r="D1883" s="1">
        <v>44142</v>
      </c>
      <c r="E1883" s="1">
        <f>EDATE(Table_Satış[[#This Row],[Tarix]], 2)  + 5</f>
        <v>44208</v>
      </c>
      <c r="F1883">
        <v>1</v>
      </c>
      <c r="G1883">
        <v>55</v>
      </c>
      <c r="H1883">
        <v>5</v>
      </c>
      <c r="I1883">
        <v>1560</v>
      </c>
      <c r="J1883">
        <v>10920</v>
      </c>
      <c r="K1883">
        <v>10920</v>
      </c>
      <c r="L1883" t="s">
        <v>42</v>
      </c>
      <c r="M1883" t="s">
        <v>38</v>
      </c>
    </row>
    <row r="1884" spans="1:13" x14ac:dyDescent="0.25">
      <c r="A1884">
        <v>102</v>
      </c>
      <c r="B1884">
        <v>6</v>
      </c>
      <c r="C1884">
        <v>18</v>
      </c>
      <c r="D1884" s="1">
        <v>44143</v>
      </c>
      <c r="E1884" s="1">
        <f>EDATE(Table_Satış[[#This Row],[Tarix]], 2)  + 5</f>
        <v>44209</v>
      </c>
      <c r="F1884">
        <v>1</v>
      </c>
      <c r="G1884">
        <v>105</v>
      </c>
      <c r="H1884">
        <v>6</v>
      </c>
      <c r="I1884">
        <v>1170</v>
      </c>
      <c r="J1884">
        <v>21060</v>
      </c>
      <c r="K1884">
        <v>21060</v>
      </c>
      <c r="L1884" t="s">
        <v>33</v>
      </c>
      <c r="M1884" t="s">
        <v>30</v>
      </c>
    </row>
    <row r="1885" spans="1:13" x14ac:dyDescent="0.25">
      <c r="A1885">
        <v>203</v>
      </c>
      <c r="B1885">
        <v>26</v>
      </c>
      <c r="C1885">
        <v>10</v>
      </c>
      <c r="D1885" s="1">
        <v>44144</v>
      </c>
      <c r="E1885" s="1">
        <f>EDATE(Table_Satış[[#This Row],[Tarix]], 2)  + 5</f>
        <v>44210</v>
      </c>
      <c r="F1885">
        <v>1</v>
      </c>
      <c r="G1885">
        <v>46</v>
      </c>
      <c r="H1885">
        <v>1</v>
      </c>
      <c r="I1885">
        <v>910</v>
      </c>
      <c r="J1885">
        <v>9100</v>
      </c>
      <c r="K1885">
        <v>9100</v>
      </c>
      <c r="L1885" t="s">
        <v>41</v>
      </c>
      <c r="M1885" t="s">
        <v>38</v>
      </c>
    </row>
    <row r="1886" spans="1:13" x14ac:dyDescent="0.25">
      <c r="A1886">
        <v>205</v>
      </c>
      <c r="B1886">
        <v>26</v>
      </c>
      <c r="C1886">
        <v>9</v>
      </c>
      <c r="D1886" s="1">
        <v>44145</v>
      </c>
      <c r="E1886" s="1">
        <f>EDATE(Table_Satış[[#This Row],[Tarix]], 2)  + 5</f>
        <v>44211</v>
      </c>
      <c r="F1886">
        <v>1</v>
      </c>
      <c r="G1886">
        <v>59</v>
      </c>
      <c r="H1886">
        <v>8</v>
      </c>
      <c r="I1886">
        <v>1300</v>
      </c>
      <c r="J1886">
        <v>11700</v>
      </c>
      <c r="K1886">
        <v>11700</v>
      </c>
      <c r="L1886" t="s">
        <v>43</v>
      </c>
      <c r="M1886" t="s">
        <v>38</v>
      </c>
    </row>
    <row r="1887" spans="1:13" x14ac:dyDescent="0.25">
      <c r="A1887">
        <v>202</v>
      </c>
      <c r="B1887">
        <v>4</v>
      </c>
      <c r="C1887">
        <v>24</v>
      </c>
      <c r="D1887" s="1">
        <v>44146</v>
      </c>
      <c r="E1887" s="1">
        <f>EDATE(Table_Satış[[#This Row],[Tarix]], 2)  + 5</f>
        <v>44212</v>
      </c>
      <c r="F1887">
        <v>1</v>
      </c>
      <c r="G1887">
        <v>94</v>
      </c>
      <c r="H1887">
        <v>4</v>
      </c>
      <c r="I1887">
        <v>780</v>
      </c>
      <c r="J1887">
        <v>18720</v>
      </c>
      <c r="K1887">
        <v>18720</v>
      </c>
      <c r="L1887" t="s">
        <v>40</v>
      </c>
      <c r="M1887" t="s">
        <v>38</v>
      </c>
    </row>
    <row r="1888" spans="1:13" x14ac:dyDescent="0.25">
      <c r="A1888">
        <v>205</v>
      </c>
      <c r="B1888">
        <v>21</v>
      </c>
      <c r="C1888">
        <v>14</v>
      </c>
      <c r="D1888" s="1">
        <v>44149</v>
      </c>
      <c r="E1888" s="1">
        <f>EDATE(Table_Satış[[#This Row],[Tarix]], 2)  + 5</f>
        <v>44215</v>
      </c>
      <c r="F1888">
        <v>1</v>
      </c>
      <c r="G1888">
        <v>91</v>
      </c>
      <c r="H1888">
        <v>3</v>
      </c>
      <c r="I1888">
        <v>1300</v>
      </c>
      <c r="J1888">
        <v>18200</v>
      </c>
      <c r="K1888">
        <v>18200</v>
      </c>
      <c r="L1888" t="s">
        <v>43</v>
      </c>
      <c r="M1888" t="s">
        <v>38</v>
      </c>
    </row>
    <row r="1889" spans="1:13" x14ac:dyDescent="0.25">
      <c r="A1889">
        <v>201</v>
      </c>
      <c r="B1889">
        <v>6</v>
      </c>
      <c r="C1889">
        <v>13</v>
      </c>
      <c r="D1889" s="1">
        <v>44149</v>
      </c>
      <c r="E1889" s="1">
        <f>EDATE(Table_Satış[[#This Row],[Tarix]], 2)  + 5</f>
        <v>44215</v>
      </c>
      <c r="F1889">
        <v>1</v>
      </c>
      <c r="G1889">
        <v>93</v>
      </c>
      <c r="H1889">
        <v>5</v>
      </c>
      <c r="I1889">
        <v>1430</v>
      </c>
      <c r="J1889">
        <v>18590</v>
      </c>
      <c r="K1889">
        <v>18590</v>
      </c>
      <c r="L1889" t="s">
        <v>39</v>
      </c>
      <c r="M1889" t="s">
        <v>38</v>
      </c>
    </row>
    <row r="1890" spans="1:13" x14ac:dyDescent="0.25">
      <c r="A1890">
        <v>201</v>
      </c>
      <c r="B1890">
        <v>2</v>
      </c>
      <c r="C1890">
        <v>2</v>
      </c>
      <c r="D1890" s="1">
        <v>44149</v>
      </c>
      <c r="E1890" s="1">
        <f>EDATE(Table_Satış[[#This Row],[Tarix]], 2)  + 5</f>
        <v>44215</v>
      </c>
      <c r="F1890">
        <v>1</v>
      </c>
      <c r="G1890">
        <v>14</v>
      </c>
      <c r="H1890">
        <v>1</v>
      </c>
      <c r="I1890">
        <v>1430</v>
      </c>
      <c r="J1890">
        <v>2860</v>
      </c>
      <c r="K1890">
        <v>2860</v>
      </c>
      <c r="L1890" t="s">
        <v>39</v>
      </c>
      <c r="M1890" t="s">
        <v>38</v>
      </c>
    </row>
    <row r="1891" spans="1:13" x14ac:dyDescent="0.25">
      <c r="A1891">
        <v>103</v>
      </c>
      <c r="B1891">
        <v>15</v>
      </c>
      <c r="C1891">
        <v>22</v>
      </c>
      <c r="D1891" s="1">
        <v>44152</v>
      </c>
      <c r="E1891" s="1">
        <f>EDATE(Table_Satış[[#This Row],[Tarix]], 2)  + 5</f>
        <v>44218</v>
      </c>
      <c r="F1891">
        <v>1</v>
      </c>
      <c r="G1891">
        <v>57</v>
      </c>
      <c r="H1891">
        <v>7</v>
      </c>
      <c r="I1891">
        <v>520</v>
      </c>
      <c r="J1891">
        <v>11440</v>
      </c>
      <c r="K1891">
        <v>11440</v>
      </c>
      <c r="L1891" t="s">
        <v>35</v>
      </c>
      <c r="M1891" t="s">
        <v>30</v>
      </c>
    </row>
    <row r="1892" spans="1:13" x14ac:dyDescent="0.25">
      <c r="A1892">
        <v>201</v>
      </c>
      <c r="B1892">
        <v>21</v>
      </c>
      <c r="C1892">
        <v>15</v>
      </c>
      <c r="D1892" s="1">
        <v>44152</v>
      </c>
      <c r="E1892" s="1">
        <f>EDATE(Table_Satış[[#This Row],[Tarix]], 2)  + 5</f>
        <v>44218</v>
      </c>
      <c r="F1892">
        <v>1</v>
      </c>
      <c r="G1892">
        <v>107</v>
      </c>
      <c r="H1892">
        <v>2</v>
      </c>
      <c r="I1892">
        <v>1430</v>
      </c>
      <c r="J1892">
        <v>21450</v>
      </c>
      <c r="K1892">
        <v>21450</v>
      </c>
      <c r="L1892" t="s">
        <v>39</v>
      </c>
      <c r="M1892" t="s">
        <v>38</v>
      </c>
    </row>
    <row r="1893" spans="1:13" x14ac:dyDescent="0.25">
      <c r="A1893">
        <v>203</v>
      </c>
      <c r="B1893">
        <v>26</v>
      </c>
      <c r="C1893">
        <v>25</v>
      </c>
      <c r="D1893" s="1">
        <v>44152</v>
      </c>
      <c r="E1893" s="1">
        <f>EDATE(Table_Satış[[#This Row],[Tarix]], 2)  + 5</f>
        <v>44218</v>
      </c>
      <c r="F1893">
        <v>1</v>
      </c>
      <c r="G1893">
        <v>114</v>
      </c>
      <c r="H1893">
        <v>8</v>
      </c>
      <c r="I1893">
        <v>910</v>
      </c>
      <c r="J1893">
        <v>22750</v>
      </c>
      <c r="K1893">
        <v>22750</v>
      </c>
      <c r="L1893" t="s">
        <v>41</v>
      </c>
      <c r="M1893" t="s">
        <v>38</v>
      </c>
    </row>
    <row r="1894" spans="1:13" x14ac:dyDescent="0.25">
      <c r="A1894">
        <v>204</v>
      </c>
      <c r="B1894">
        <v>4</v>
      </c>
      <c r="C1894">
        <v>23</v>
      </c>
      <c r="D1894" s="1">
        <v>44155</v>
      </c>
      <c r="E1894" s="1">
        <f>EDATE(Table_Satış[[#This Row],[Tarix]], 2)  + 5</f>
        <v>44221</v>
      </c>
      <c r="F1894">
        <v>1</v>
      </c>
      <c r="G1894">
        <v>179</v>
      </c>
      <c r="H1894">
        <v>1</v>
      </c>
      <c r="I1894">
        <v>1560</v>
      </c>
      <c r="J1894">
        <v>35880</v>
      </c>
      <c r="K1894">
        <v>35880</v>
      </c>
      <c r="L1894" t="s">
        <v>42</v>
      </c>
      <c r="M1894" t="s">
        <v>38</v>
      </c>
    </row>
    <row r="1895" spans="1:13" x14ac:dyDescent="0.25">
      <c r="A1895">
        <v>301</v>
      </c>
      <c r="B1895">
        <v>15</v>
      </c>
      <c r="C1895">
        <v>8</v>
      </c>
      <c r="D1895" s="1">
        <v>44155</v>
      </c>
      <c r="E1895" s="1">
        <f>EDATE(Table_Satış[[#This Row],[Tarix]], 2)  + 5</f>
        <v>44221</v>
      </c>
      <c r="F1895">
        <v>1</v>
      </c>
      <c r="G1895">
        <v>156</v>
      </c>
      <c r="H1895">
        <v>3</v>
      </c>
      <c r="I1895">
        <v>3900</v>
      </c>
      <c r="J1895">
        <v>31200</v>
      </c>
      <c r="K1895">
        <v>31200</v>
      </c>
      <c r="L1895" t="s">
        <v>45</v>
      </c>
      <c r="M1895" t="s">
        <v>44</v>
      </c>
    </row>
    <row r="1896" spans="1:13" x14ac:dyDescent="0.25">
      <c r="A1896">
        <v>202</v>
      </c>
      <c r="B1896">
        <v>26</v>
      </c>
      <c r="C1896">
        <v>8</v>
      </c>
      <c r="D1896" s="1">
        <v>44156</v>
      </c>
      <c r="E1896" s="1">
        <f>EDATE(Table_Satış[[#This Row],[Tarix]], 2)  + 5</f>
        <v>44222</v>
      </c>
      <c r="F1896">
        <v>1</v>
      </c>
      <c r="G1896">
        <v>31</v>
      </c>
      <c r="H1896">
        <v>3</v>
      </c>
      <c r="I1896">
        <v>780</v>
      </c>
      <c r="J1896">
        <v>6240</v>
      </c>
      <c r="K1896">
        <v>6240</v>
      </c>
      <c r="L1896" t="s">
        <v>40</v>
      </c>
      <c r="M1896" t="s">
        <v>38</v>
      </c>
    </row>
    <row r="1897" spans="1:13" x14ac:dyDescent="0.25">
      <c r="A1897">
        <v>303</v>
      </c>
      <c r="B1897">
        <v>17</v>
      </c>
      <c r="C1897">
        <v>3</v>
      </c>
      <c r="D1897" s="1">
        <v>44158</v>
      </c>
      <c r="E1897" s="1">
        <f>EDATE(Table_Satış[[#This Row],[Tarix]], 2)  + 5</f>
        <v>44224</v>
      </c>
      <c r="F1897">
        <v>1</v>
      </c>
      <c r="G1897">
        <v>10</v>
      </c>
      <c r="H1897">
        <v>6</v>
      </c>
      <c r="I1897">
        <v>650</v>
      </c>
      <c r="J1897">
        <v>1950</v>
      </c>
      <c r="K1897">
        <v>1950</v>
      </c>
      <c r="L1897" t="s">
        <v>47</v>
      </c>
      <c r="M1897" t="s">
        <v>44</v>
      </c>
    </row>
    <row r="1898" spans="1:13" x14ac:dyDescent="0.25">
      <c r="A1898">
        <v>101</v>
      </c>
      <c r="B1898">
        <v>11</v>
      </c>
      <c r="C1898">
        <v>15</v>
      </c>
      <c r="D1898" s="1">
        <v>44158</v>
      </c>
      <c r="E1898" s="1">
        <f>EDATE(Table_Satış[[#This Row],[Tarix]], 2)  + 5</f>
        <v>44224</v>
      </c>
      <c r="F1898">
        <v>1</v>
      </c>
      <c r="G1898">
        <v>117</v>
      </c>
      <c r="H1898">
        <v>5</v>
      </c>
      <c r="I1898">
        <v>1560</v>
      </c>
      <c r="J1898">
        <v>23400</v>
      </c>
      <c r="K1898">
        <v>23400</v>
      </c>
      <c r="L1898" t="s">
        <v>31</v>
      </c>
      <c r="M1898" t="s">
        <v>30</v>
      </c>
    </row>
    <row r="1899" spans="1:13" x14ac:dyDescent="0.25">
      <c r="A1899">
        <v>306</v>
      </c>
      <c r="B1899">
        <v>11</v>
      </c>
      <c r="C1899">
        <v>18</v>
      </c>
      <c r="D1899" s="1">
        <v>44161</v>
      </c>
      <c r="E1899" s="1">
        <f>EDATE(Table_Satış[[#This Row],[Tarix]], 2)  + 5</f>
        <v>44227</v>
      </c>
      <c r="F1899">
        <v>1</v>
      </c>
      <c r="G1899">
        <v>41</v>
      </c>
      <c r="H1899">
        <v>1</v>
      </c>
      <c r="I1899">
        <v>460</v>
      </c>
      <c r="J1899">
        <v>8280</v>
      </c>
      <c r="K1899">
        <v>8280</v>
      </c>
      <c r="L1899" t="s">
        <v>50</v>
      </c>
      <c r="M1899" t="s">
        <v>44</v>
      </c>
    </row>
    <row r="1900" spans="1:13" x14ac:dyDescent="0.25">
      <c r="A1900">
        <v>302</v>
      </c>
      <c r="B1900">
        <v>12</v>
      </c>
      <c r="C1900">
        <v>7</v>
      </c>
      <c r="D1900" s="1">
        <v>44162</v>
      </c>
      <c r="E1900" s="1">
        <f>EDATE(Table_Satış[[#This Row],[Tarix]], 2)  + 5</f>
        <v>44228</v>
      </c>
      <c r="F1900">
        <v>1</v>
      </c>
      <c r="G1900">
        <v>68</v>
      </c>
      <c r="H1900">
        <v>8</v>
      </c>
      <c r="I1900">
        <v>1950</v>
      </c>
      <c r="J1900">
        <v>13650</v>
      </c>
      <c r="K1900">
        <v>13650</v>
      </c>
      <c r="L1900" t="s">
        <v>46</v>
      </c>
      <c r="M1900" t="s">
        <v>44</v>
      </c>
    </row>
    <row r="1901" spans="1:13" x14ac:dyDescent="0.25">
      <c r="A1901">
        <v>304</v>
      </c>
      <c r="B1901">
        <v>10</v>
      </c>
      <c r="C1901">
        <v>18</v>
      </c>
      <c r="D1901" s="1">
        <v>44162</v>
      </c>
      <c r="E1901" s="1">
        <f>EDATE(Table_Satış[[#This Row],[Tarix]], 2)  + 5</f>
        <v>44228</v>
      </c>
      <c r="F1901">
        <v>1</v>
      </c>
      <c r="G1901">
        <v>41</v>
      </c>
      <c r="H1901">
        <v>5</v>
      </c>
      <c r="I1901">
        <v>460</v>
      </c>
      <c r="J1901">
        <v>8280</v>
      </c>
      <c r="K1901">
        <v>8280</v>
      </c>
      <c r="L1901" t="s">
        <v>48</v>
      </c>
      <c r="M1901" t="s">
        <v>44</v>
      </c>
    </row>
    <row r="1902" spans="1:13" x14ac:dyDescent="0.25">
      <c r="A1902">
        <v>303</v>
      </c>
      <c r="B1902">
        <v>10</v>
      </c>
      <c r="C1902">
        <v>18</v>
      </c>
      <c r="D1902" s="1">
        <v>44163</v>
      </c>
      <c r="E1902" s="1">
        <f>EDATE(Table_Satış[[#This Row],[Tarix]], 2)  + 5</f>
        <v>44229</v>
      </c>
      <c r="F1902">
        <v>1</v>
      </c>
      <c r="G1902">
        <v>59</v>
      </c>
      <c r="H1902">
        <v>7</v>
      </c>
      <c r="I1902">
        <v>650</v>
      </c>
      <c r="J1902">
        <v>11700</v>
      </c>
      <c r="K1902">
        <v>11700</v>
      </c>
      <c r="L1902" t="s">
        <v>47</v>
      </c>
      <c r="M1902" t="s">
        <v>44</v>
      </c>
    </row>
    <row r="1903" spans="1:13" x14ac:dyDescent="0.25">
      <c r="A1903">
        <v>203</v>
      </c>
      <c r="B1903">
        <v>27</v>
      </c>
      <c r="C1903">
        <v>11</v>
      </c>
      <c r="D1903" s="1">
        <v>44164</v>
      </c>
      <c r="E1903" s="1">
        <f>EDATE(Table_Satış[[#This Row],[Tarix]], 2)  + 5</f>
        <v>44230</v>
      </c>
      <c r="F1903">
        <v>1</v>
      </c>
      <c r="G1903">
        <v>50</v>
      </c>
      <c r="H1903">
        <v>6</v>
      </c>
      <c r="I1903">
        <v>910</v>
      </c>
      <c r="J1903">
        <v>10010</v>
      </c>
      <c r="K1903">
        <v>10010</v>
      </c>
      <c r="L1903" t="s">
        <v>41</v>
      </c>
      <c r="M1903" t="s">
        <v>38</v>
      </c>
    </row>
    <row r="1904" spans="1:13" x14ac:dyDescent="0.25">
      <c r="A1904">
        <v>103</v>
      </c>
      <c r="B1904">
        <v>20</v>
      </c>
      <c r="C1904">
        <v>8</v>
      </c>
      <c r="D1904" s="1">
        <v>44165</v>
      </c>
      <c r="E1904" s="1">
        <f>EDATE(Table_Satış[[#This Row],[Tarix]], 2)  + 5</f>
        <v>44231</v>
      </c>
      <c r="F1904">
        <v>1</v>
      </c>
      <c r="G1904">
        <v>21</v>
      </c>
      <c r="H1904">
        <v>5</v>
      </c>
      <c r="I1904">
        <v>520</v>
      </c>
      <c r="J1904">
        <v>4160</v>
      </c>
      <c r="K1904">
        <v>4160</v>
      </c>
      <c r="L1904" t="s">
        <v>35</v>
      </c>
      <c r="M1904" t="s">
        <v>30</v>
      </c>
    </row>
    <row r="1905" spans="1:13" x14ac:dyDescent="0.25">
      <c r="A1905">
        <v>205</v>
      </c>
      <c r="B1905">
        <v>23</v>
      </c>
      <c r="C1905">
        <v>13</v>
      </c>
      <c r="D1905" s="1">
        <v>44165</v>
      </c>
      <c r="E1905" s="1">
        <f>EDATE(Table_Satış[[#This Row],[Tarix]], 2)  + 5</f>
        <v>44231</v>
      </c>
      <c r="F1905">
        <v>1</v>
      </c>
      <c r="G1905">
        <v>85</v>
      </c>
      <c r="H1905">
        <v>6</v>
      </c>
      <c r="I1905">
        <v>1300</v>
      </c>
      <c r="J1905">
        <v>16900</v>
      </c>
      <c r="K1905">
        <v>16900</v>
      </c>
      <c r="L1905" t="s">
        <v>43</v>
      </c>
      <c r="M1905" t="s">
        <v>38</v>
      </c>
    </row>
    <row r="1906" spans="1:13" x14ac:dyDescent="0.25">
      <c r="A1906">
        <v>303</v>
      </c>
      <c r="B1906">
        <v>14</v>
      </c>
      <c r="C1906">
        <v>19</v>
      </c>
      <c r="D1906" s="1">
        <v>44166</v>
      </c>
      <c r="E1906" s="1">
        <f>EDATE(Table_Satış[[#This Row],[Tarix]], 2)  + 5</f>
        <v>44233</v>
      </c>
      <c r="F1906">
        <v>1</v>
      </c>
      <c r="G1906">
        <v>62</v>
      </c>
      <c r="H1906">
        <v>3</v>
      </c>
      <c r="I1906">
        <v>650</v>
      </c>
      <c r="J1906">
        <v>12350</v>
      </c>
      <c r="K1906">
        <v>12350</v>
      </c>
      <c r="L1906" t="s">
        <v>47</v>
      </c>
      <c r="M1906" t="s">
        <v>44</v>
      </c>
    </row>
    <row r="1907" spans="1:13" x14ac:dyDescent="0.25">
      <c r="A1907">
        <v>203</v>
      </c>
      <c r="B1907">
        <v>6</v>
      </c>
      <c r="C1907">
        <v>12</v>
      </c>
      <c r="D1907" s="1">
        <v>44166</v>
      </c>
      <c r="E1907" s="1">
        <f>EDATE(Table_Satış[[#This Row],[Tarix]], 2)  + 5</f>
        <v>44233</v>
      </c>
      <c r="F1907">
        <v>1</v>
      </c>
      <c r="G1907">
        <v>55</v>
      </c>
      <c r="H1907">
        <v>1</v>
      </c>
      <c r="I1907">
        <v>910</v>
      </c>
      <c r="J1907">
        <v>10920</v>
      </c>
      <c r="K1907">
        <v>10920</v>
      </c>
      <c r="L1907" t="s">
        <v>41</v>
      </c>
      <c r="M1907" t="s">
        <v>38</v>
      </c>
    </row>
    <row r="1908" spans="1:13" x14ac:dyDescent="0.25">
      <c r="A1908">
        <v>103</v>
      </c>
      <c r="B1908">
        <v>6</v>
      </c>
      <c r="C1908">
        <v>24</v>
      </c>
      <c r="D1908" s="1">
        <v>44167</v>
      </c>
      <c r="E1908" s="1">
        <f>EDATE(Table_Satış[[#This Row],[Tarix]], 2)  + 5</f>
        <v>44234</v>
      </c>
      <c r="F1908">
        <v>1</v>
      </c>
      <c r="G1908">
        <v>62</v>
      </c>
      <c r="H1908">
        <v>7</v>
      </c>
      <c r="I1908">
        <v>520</v>
      </c>
      <c r="J1908">
        <v>12480</v>
      </c>
      <c r="K1908">
        <v>12480</v>
      </c>
      <c r="L1908" t="s">
        <v>35</v>
      </c>
      <c r="M1908" t="s">
        <v>30</v>
      </c>
    </row>
    <row r="1909" spans="1:13" x14ac:dyDescent="0.25">
      <c r="A1909">
        <v>205</v>
      </c>
      <c r="B1909">
        <v>23</v>
      </c>
      <c r="C1909">
        <v>7</v>
      </c>
      <c r="D1909" s="1">
        <v>44168</v>
      </c>
      <c r="E1909" s="1">
        <f>EDATE(Table_Satış[[#This Row],[Tarix]], 2)  + 5</f>
        <v>44235</v>
      </c>
      <c r="F1909">
        <v>1</v>
      </c>
      <c r="G1909">
        <v>46</v>
      </c>
      <c r="H1909">
        <v>7</v>
      </c>
      <c r="I1909">
        <v>1300</v>
      </c>
      <c r="J1909">
        <v>9100</v>
      </c>
      <c r="K1909">
        <v>9100</v>
      </c>
      <c r="L1909" t="s">
        <v>43</v>
      </c>
      <c r="M1909" t="s">
        <v>38</v>
      </c>
    </row>
    <row r="1910" spans="1:13" x14ac:dyDescent="0.25">
      <c r="A1910">
        <v>303</v>
      </c>
      <c r="B1910">
        <v>1</v>
      </c>
      <c r="C1910">
        <v>17</v>
      </c>
      <c r="D1910" s="1">
        <v>44169</v>
      </c>
      <c r="E1910" s="1">
        <f>EDATE(Table_Satış[[#This Row],[Tarix]], 2)  + 5</f>
        <v>44236</v>
      </c>
      <c r="F1910">
        <v>1</v>
      </c>
      <c r="G1910">
        <v>55</v>
      </c>
      <c r="H1910">
        <v>7</v>
      </c>
      <c r="I1910">
        <v>650</v>
      </c>
      <c r="J1910">
        <v>11050</v>
      </c>
      <c r="K1910">
        <v>11050</v>
      </c>
      <c r="L1910" t="s">
        <v>47</v>
      </c>
      <c r="M1910" t="s">
        <v>44</v>
      </c>
    </row>
    <row r="1911" spans="1:13" x14ac:dyDescent="0.25">
      <c r="A1911">
        <v>202</v>
      </c>
      <c r="B1911">
        <v>22</v>
      </c>
      <c r="C1911">
        <v>20</v>
      </c>
      <c r="D1911" s="1">
        <v>44171</v>
      </c>
      <c r="E1911" s="1">
        <f>EDATE(Table_Satış[[#This Row],[Tarix]], 2)  + 5</f>
        <v>44238</v>
      </c>
      <c r="F1911">
        <v>1</v>
      </c>
      <c r="G1911">
        <v>78</v>
      </c>
      <c r="H1911">
        <v>1</v>
      </c>
      <c r="I1911">
        <v>780</v>
      </c>
      <c r="J1911">
        <v>15600</v>
      </c>
      <c r="K1911">
        <v>15600</v>
      </c>
      <c r="L1911" t="s">
        <v>40</v>
      </c>
      <c r="M1911" t="s">
        <v>38</v>
      </c>
    </row>
    <row r="1912" spans="1:13" x14ac:dyDescent="0.25">
      <c r="A1912">
        <v>304</v>
      </c>
      <c r="B1912">
        <v>2</v>
      </c>
      <c r="C1912">
        <v>1</v>
      </c>
      <c r="D1912" s="1">
        <v>44173</v>
      </c>
      <c r="E1912" s="1">
        <f>EDATE(Table_Satış[[#This Row],[Tarix]], 2)  + 5</f>
        <v>44240</v>
      </c>
      <c r="F1912">
        <v>1</v>
      </c>
      <c r="G1912">
        <v>2</v>
      </c>
      <c r="H1912">
        <v>6</v>
      </c>
      <c r="I1912">
        <v>460</v>
      </c>
      <c r="J1912">
        <v>460</v>
      </c>
      <c r="K1912">
        <v>460</v>
      </c>
      <c r="L1912" t="s">
        <v>48</v>
      </c>
      <c r="M1912" t="s">
        <v>44</v>
      </c>
    </row>
    <row r="1913" spans="1:13" x14ac:dyDescent="0.25">
      <c r="A1913">
        <v>103</v>
      </c>
      <c r="B1913">
        <v>6</v>
      </c>
      <c r="C1913">
        <v>2</v>
      </c>
      <c r="D1913" s="1">
        <v>44173</v>
      </c>
      <c r="E1913" s="1">
        <f>EDATE(Table_Satış[[#This Row],[Tarix]], 2)  + 5</f>
        <v>44240</v>
      </c>
      <c r="F1913">
        <v>1</v>
      </c>
      <c r="G1913">
        <v>5</v>
      </c>
      <c r="H1913">
        <v>5</v>
      </c>
      <c r="I1913">
        <v>520</v>
      </c>
      <c r="J1913">
        <v>1040</v>
      </c>
      <c r="K1913">
        <v>1040</v>
      </c>
      <c r="L1913" t="s">
        <v>35</v>
      </c>
      <c r="M1913" t="s">
        <v>30</v>
      </c>
    </row>
    <row r="1914" spans="1:13" x14ac:dyDescent="0.25">
      <c r="A1914">
        <v>204</v>
      </c>
      <c r="B1914">
        <v>3</v>
      </c>
      <c r="C1914">
        <v>8</v>
      </c>
      <c r="D1914" s="1">
        <v>44175</v>
      </c>
      <c r="E1914" s="1">
        <f>EDATE(Table_Satış[[#This Row],[Tarix]], 2)  + 5</f>
        <v>44242</v>
      </c>
      <c r="F1914">
        <v>1</v>
      </c>
      <c r="G1914">
        <v>62</v>
      </c>
      <c r="H1914">
        <v>4</v>
      </c>
      <c r="I1914">
        <v>1560</v>
      </c>
      <c r="J1914">
        <v>12480</v>
      </c>
      <c r="K1914">
        <v>12480</v>
      </c>
      <c r="L1914" t="s">
        <v>42</v>
      </c>
      <c r="M1914" t="s">
        <v>38</v>
      </c>
    </row>
    <row r="1915" spans="1:13" x14ac:dyDescent="0.25">
      <c r="A1915">
        <v>101</v>
      </c>
      <c r="B1915">
        <v>16</v>
      </c>
      <c r="C1915">
        <v>23</v>
      </c>
      <c r="D1915" s="1">
        <v>44175</v>
      </c>
      <c r="E1915" s="1">
        <f>EDATE(Table_Satış[[#This Row],[Tarix]], 2)  + 5</f>
        <v>44242</v>
      </c>
      <c r="F1915">
        <v>1</v>
      </c>
      <c r="G1915">
        <v>179</v>
      </c>
      <c r="H1915">
        <v>3</v>
      </c>
      <c r="I1915">
        <v>1560</v>
      </c>
      <c r="J1915">
        <v>35880</v>
      </c>
      <c r="K1915">
        <v>35880</v>
      </c>
      <c r="L1915" t="s">
        <v>31</v>
      </c>
      <c r="M1915" t="s">
        <v>30</v>
      </c>
    </row>
    <row r="1916" spans="1:13" x14ac:dyDescent="0.25">
      <c r="A1916">
        <v>202</v>
      </c>
      <c r="B1916">
        <v>7</v>
      </c>
      <c r="C1916">
        <v>7</v>
      </c>
      <c r="D1916" s="1">
        <v>44175</v>
      </c>
      <c r="E1916" s="1">
        <f>EDATE(Table_Satış[[#This Row],[Tarix]], 2)  + 5</f>
        <v>44242</v>
      </c>
      <c r="F1916">
        <v>1</v>
      </c>
      <c r="G1916">
        <v>27</v>
      </c>
      <c r="H1916">
        <v>6</v>
      </c>
      <c r="I1916">
        <v>780</v>
      </c>
      <c r="J1916">
        <v>5460</v>
      </c>
      <c r="K1916">
        <v>5460</v>
      </c>
      <c r="L1916" t="s">
        <v>40</v>
      </c>
      <c r="M1916" t="s">
        <v>38</v>
      </c>
    </row>
    <row r="1917" spans="1:13" x14ac:dyDescent="0.25">
      <c r="A1917">
        <v>105</v>
      </c>
      <c r="B1917">
        <v>1</v>
      </c>
      <c r="C1917">
        <v>22</v>
      </c>
      <c r="D1917" s="1">
        <v>44178</v>
      </c>
      <c r="E1917" s="1">
        <f>EDATE(Table_Satış[[#This Row],[Tarix]], 2)  + 5</f>
        <v>44245</v>
      </c>
      <c r="F1917">
        <v>1</v>
      </c>
      <c r="G1917">
        <v>86</v>
      </c>
      <c r="H1917">
        <v>3</v>
      </c>
      <c r="I1917">
        <v>780</v>
      </c>
      <c r="J1917">
        <v>17160</v>
      </c>
      <c r="K1917">
        <v>17160</v>
      </c>
      <c r="L1917" t="s">
        <v>37</v>
      </c>
      <c r="M1917" t="s">
        <v>30</v>
      </c>
    </row>
    <row r="1918" spans="1:13" x14ac:dyDescent="0.25">
      <c r="A1918">
        <v>102</v>
      </c>
      <c r="B1918">
        <v>2</v>
      </c>
      <c r="C1918">
        <v>15</v>
      </c>
      <c r="D1918" s="1">
        <v>44178</v>
      </c>
      <c r="E1918" s="1">
        <f>EDATE(Table_Satış[[#This Row],[Tarix]], 2)  + 5</f>
        <v>44245</v>
      </c>
      <c r="F1918">
        <v>1</v>
      </c>
      <c r="G1918">
        <v>88</v>
      </c>
      <c r="H1918">
        <v>4</v>
      </c>
      <c r="I1918">
        <v>1170</v>
      </c>
      <c r="J1918">
        <v>17550</v>
      </c>
      <c r="K1918">
        <v>17550</v>
      </c>
      <c r="L1918" t="s">
        <v>33</v>
      </c>
      <c r="M1918" t="s">
        <v>30</v>
      </c>
    </row>
    <row r="1919" spans="1:13" x14ac:dyDescent="0.25">
      <c r="A1919">
        <v>302</v>
      </c>
      <c r="B1919">
        <v>11</v>
      </c>
      <c r="C1919">
        <v>24</v>
      </c>
      <c r="D1919" s="1">
        <v>44179</v>
      </c>
      <c r="E1919" s="1">
        <f>EDATE(Table_Satış[[#This Row],[Tarix]], 2)  + 5</f>
        <v>44246</v>
      </c>
      <c r="F1919">
        <v>1</v>
      </c>
      <c r="G1919">
        <v>234</v>
      </c>
      <c r="H1919">
        <v>7</v>
      </c>
      <c r="I1919">
        <v>1950</v>
      </c>
      <c r="J1919">
        <v>46800</v>
      </c>
      <c r="K1919">
        <v>46800</v>
      </c>
      <c r="L1919" t="s">
        <v>46</v>
      </c>
      <c r="M1919" t="s">
        <v>44</v>
      </c>
    </row>
    <row r="1920" spans="1:13" x14ac:dyDescent="0.25">
      <c r="A1920">
        <v>203</v>
      </c>
      <c r="B1920">
        <v>28</v>
      </c>
      <c r="C1920">
        <v>18</v>
      </c>
      <c r="D1920" s="1">
        <v>44180</v>
      </c>
      <c r="E1920" s="1">
        <f>EDATE(Table_Satış[[#This Row],[Tarix]], 2)  + 5</f>
        <v>44247</v>
      </c>
      <c r="F1920">
        <v>1</v>
      </c>
      <c r="G1920">
        <v>82</v>
      </c>
      <c r="H1920">
        <v>8</v>
      </c>
      <c r="I1920">
        <v>910</v>
      </c>
      <c r="J1920">
        <v>16380</v>
      </c>
      <c r="K1920">
        <v>16380</v>
      </c>
      <c r="L1920" t="s">
        <v>41</v>
      </c>
      <c r="M1920" t="s">
        <v>38</v>
      </c>
    </row>
    <row r="1921" spans="1:13" x14ac:dyDescent="0.25">
      <c r="A1921">
        <v>201</v>
      </c>
      <c r="B1921">
        <v>2</v>
      </c>
      <c r="C1921">
        <v>17</v>
      </c>
      <c r="D1921" s="1">
        <v>44180</v>
      </c>
      <c r="E1921" s="1">
        <f>EDATE(Table_Satış[[#This Row],[Tarix]], 2)  + 5</f>
        <v>44247</v>
      </c>
      <c r="F1921">
        <v>1</v>
      </c>
      <c r="G1921">
        <v>122</v>
      </c>
      <c r="H1921">
        <v>4</v>
      </c>
      <c r="I1921">
        <v>1430</v>
      </c>
      <c r="J1921">
        <v>24310</v>
      </c>
      <c r="K1921">
        <v>24310</v>
      </c>
      <c r="L1921" t="s">
        <v>39</v>
      </c>
      <c r="M1921" t="s">
        <v>38</v>
      </c>
    </row>
    <row r="1922" spans="1:13" x14ac:dyDescent="0.25">
      <c r="A1922">
        <v>305</v>
      </c>
      <c r="B1922">
        <v>13</v>
      </c>
      <c r="C1922">
        <v>6</v>
      </c>
      <c r="D1922" s="1">
        <v>44182</v>
      </c>
      <c r="E1922" s="1">
        <f>EDATE(Table_Satış[[#This Row],[Tarix]], 2)  + 5</f>
        <v>44249</v>
      </c>
      <c r="F1922">
        <v>1</v>
      </c>
      <c r="G1922">
        <v>3</v>
      </c>
      <c r="H1922">
        <v>6</v>
      </c>
      <c r="I1922">
        <v>100</v>
      </c>
      <c r="J1922">
        <v>600</v>
      </c>
      <c r="K1922">
        <v>600</v>
      </c>
      <c r="L1922" t="s">
        <v>49</v>
      </c>
      <c r="M1922" t="s">
        <v>44</v>
      </c>
    </row>
    <row r="1923" spans="1:13" x14ac:dyDescent="0.25">
      <c r="A1923">
        <v>202</v>
      </c>
      <c r="B1923">
        <v>23</v>
      </c>
      <c r="C1923">
        <v>21</v>
      </c>
      <c r="D1923" s="1">
        <v>44183</v>
      </c>
      <c r="E1923" s="1">
        <f>EDATE(Table_Satış[[#This Row],[Tarix]], 2)  + 5</f>
        <v>44250</v>
      </c>
      <c r="F1923">
        <v>1</v>
      </c>
      <c r="G1923">
        <v>82</v>
      </c>
      <c r="H1923">
        <v>2</v>
      </c>
      <c r="I1923">
        <v>780</v>
      </c>
      <c r="J1923">
        <v>16380</v>
      </c>
      <c r="K1923">
        <v>16380</v>
      </c>
      <c r="L1923" t="s">
        <v>40</v>
      </c>
      <c r="M1923" t="s">
        <v>38</v>
      </c>
    </row>
    <row r="1924" spans="1:13" x14ac:dyDescent="0.25">
      <c r="A1924">
        <v>202</v>
      </c>
      <c r="B1924">
        <v>22</v>
      </c>
      <c r="C1924">
        <v>7</v>
      </c>
      <c r="D1924" s="1">
        <v>44185</v>
      </c>
      <c r="E1924" s="1">
        <f>EDATE(Table_Satış[[#This Row],[Tarix]], 2)  + 5</f>
        <v>44252</v>
      </c>
      <c r="F1924">
        <v>1</v>
      </c>
      <c r="G1924">
        <v>27</v>
      </c>
      <c r="H1924">
        <v>7</v>
      </c>
      <c r="I1924">
        <v>780</v>
      </c>
      <c r="J1924">
        <v>5460</v>
      </c>
      <c r="K1924">
        <v>5460</v>
      </c>
      <c r="L1924" t="s">
        <v>40</v>
      </c>
      <c r="M1924" t="s">
        <v>38</v>
      </c>
    </row>
    <row r="1925" spans="1:13" x14ac:dyDescent="0.25">
      <c r="A1925">
        <v>304</v>
      </c>
      <c r="B1925">
        <v>17</v>
      </c>
      <c r="C1925">
        <v>5</v>
      </c>
      <c r="D1925" s="1">
        <v>44188</v>
      </c>
      <c r="E1925" s="1">
        <f>EDATE(Table_Satış[[#This Row],[Tarix]], 2)  + 5</f>
        <v>44255</v>
      </c>
      <c r="F1925">
        <v>1</v>
      </c>
      <c r="G1925">
        <v>12</v>
      </c>
      <c r="H1925">
        <v>6</v>
      </c>
      <c r="I1925">
        <v>460</v>
      </c>
      <c r="J1925">
        <v>2300</v>
      </c>
      <c r="K1925">
        <v>2300</v>
      </c>
      <c r="L1925" t="s">
        <v>48</v>
      </c>
      <c r="M1925" t="s">
        <v>44</v>
      </c>
    </row>
    <row r="1926" spans="1:13" x14ac:dyDescent="0.25">
      <c r="A1926">
        <v>204</v>
      </c>
      <c r="B1926">
        <v>27</v>
      </c>
      <c r="C1926">
        <v>10</v>
      </c>
      <c r="D1926" s="1">
        <v>44189</v>
      </c>
      <c r="E1926" s="1">
        <f>EDATE(Table_Satış[[#This Row],[Tarix]], 2)  + 5</f>
        <v>44256</v>
      </c>
      <c r="F1926">
        <v>1</v>
      </c>
      <c r="G1926">
        <v>78</v>
      </c>
      <c r="H1926">
        <v>6</v>
      </c>
      <c r="I1926">
        <v>1560</v>
      </c>
      <c r="J1926">
        <v>15600</v>
      </c>
      <c r="K1926">
        <v>15600</v>
      </c>
      <c r="L1926" t="s">
        <v>42</v>
      </c>
      <c r="M1926" t="s">
        <v>38</v>
      </c>
    </row>
    <row r="1927" spans="1:13" x14ac:dyDescent="0.25">
      <c r="A1927">
        <v>103</v>
      </c>
      <c r="B1927">
        <v>18</v>
      </c>
      <c r="C1927">
        <v>5</v>
      </c>
      <c r="D1927" s="1">
        <v>44191</v>
      </c>
      <c r="E1927" s="1">
        <f>EDATE(Table_Satış[[#This Row],[Tarix]], 2)  + 5</f>
        <v>44258</v>
      </c>
      <c r="F1927">
        <v>1</v>
      </c>
      <c r="G1927">
        <v>13</v>
      </c>
      <c r="H1927">
        <v>3</v>
      </c>
      <c r="I1927">
        <v>520</v>
      </c>
      <c r="J1927">
        <v>2600</v>
      </c>
      <c r="K1927">
        <v>2600</v>
      </c>
      <c r="L1927" t="s">
        <v>35</v>
      </c>
      <c r="M1927" t="s">
        <v>30</v>
      </c>
    </row>
    <row r="1928" spans="1:13" x14ac:dyDescent="0.25">
      <c r="A1928">
        <v>304</v>
      </c>
      <c r="B1928">
        <v>26</v>
      </c>
      <c r="C1928">
        <v>15</v>
      </c>
      <c r="D1928" s="1">
        <v>44195</v>
      </c>
      <c r="E1928" s="1">
        <f>EDATE(Table_Satış[[#This Row],[Tarix]], 2)  + 5</f>
        <v>44260</v>
      </c>
      <c r="F1928">
        <v>1</v>
      </c>
      <c r="G1928">
        <v>35</v>
      </c>
      <c r="H1928">
        <v>6</v>
      </c>
      <c r="I1928">
        <v>460</v>
      </c>
      <c r="J1928">
        <v>6900</v>
      </c>
      <c r="K1928">
        <v>6900</v>
      </c>
      <c r="L1928" t="s">
        <v>48</v>
      </c>
      <c r="M1928" t="s">
        <v>44</v>
      </c>
    </row>
    <row r="1929" spans="1:13" x14ac:dyDescent="0.25">
      <c r="A1929">
        <v>202</v>
      </c>
      <c r="B1929">
        <v>26</v>
      </c>
      <c r="C1929">
        <v>19</v>
      </c>
      <c r="D1929" s="1">
        <v>44195</v>
      </c>
      <c r="E1929" s="1">
        <f>EDATE(Table_Satış[[#This Row],[Tarix]], 2)  + 5</f>
        <v>44260</v>
      </c>
      <c r="F1929">
        <v>1</v>
      </c>
      <c r="G1929">
        <v>74</v>
      </c>
      <c r="H1929">
        <v>4</v>
      </c>
      <c r="I1929">
        <v>780</v>
      </c>
      <c r="J1929">
        <v>14820</v>
      </c>
      <c r="K1929">
        <v>14820</v>
      </c>
      <c r="L1929" t="s">
        <v>40</v>
      </c>
      <c r="M1929" t="s">
        <v>38</v>
      </c>
    </row>
    <row r="1930" spans="1:13" x14ac:dyDescent="0.25">
      <c r="A1930">
        <v>302</v>
      </c>
      <c r="B1930">
        <v>11</v>
      </c>
      <c r="C1930">
        <v>9</v>
      </c>
      <c r="D1930" s="1">
        <v>44197</v>
      </c>
      <c r="E1930" s="1">
        <f>EDATE(Table_Satış[[#This Row],[Tarix]], 2)  + 5</f>
        <v>44261</v>
      </c>
      <c r="F1930">
        <v>1</v>
      </c>
      <c r="G1930">
        <v>88</v>
      </c>
      <c r="H1930">
        <v>7</v>
      </c>
      <c r="I1930">
        <v>1950</v>
      </c>
      <c r="J1930">
        <v>17550</v>
      </c>
      <c r="K1930">
        <v>17550</v>
      </c>
      <c r="L1930" t="s">
        <v>46</v>
      </c>
      <c r="M1930" t="s">
        <v>44</v>
      </c>
    </row>
    <row r="1931" spans="1:13" x14ac:dyDescent="0.25">
      <c r="A1931">
        <v>302</v>
      </c>
      <c r="B1931">
        <v>26</v>
      </c>
      <c r="C1931">
        <v>10</v>
      </c>
      <c r="D1931" s="1">
        <v>44197</v>
      </c>
      <c r="E1931" s="1">
        <f>EDATE(Table_Satış[[#This Row],[Tarix]], 2)  + 5</f>
        <v>44261</v>
      </c>
      <c r="F1931">
        <v>1</v>
      </c>
      <c r="G1931">
        <v>98</v>
      </c>
      <c r="H1931">
        <v>2</v>
      </c>
      <c r="I1931">
        <v>1950</v>
      </c>
      <c r="J1931">
        <v>19500</v>
      </c>
      <c r="K1931">
        <v>19500</v>
      </c>
      <c r="L1931" t="s">
        <v>46</v>
      </c>
      <c r="M1931" t="s">
        <v>44</v>
      </c>
    </row>
    <row r="1932" spans="1:13" x14ac:dyDescent="0.25">
      <c r="A1932">
        <v>301</v>
      </c>
      <c r="B1932">
        <v>22</v>
      </c>
      <c r="C1932">
        <v>22</v>
      </c>
      <c r="D1932" s="1">
        <v>44198</v>
      </c>
      <c r="E1932" s="1">
        <f>EDATE(Table_Satış[[#This Row],[Tarix]], 2)  + 5</f>
        <v>44262</v>
      </c>
      <c r="F1932">
        <v>1</v>
      </c>
      <c r="G1932">
        <v>429</v>
      </c>
      <c r="H1932">
        <v>3</v>
      </c>
      <c r="I1932">
        <v>3900</v>
      </c>
      <c r="J1932">
        <v>85800</v>
      </c>
      <c r="K1932">
        <v>85800</v>
      </c>
      <c r="L1932" t="s">
        <v>45</v>
      </c>
      <c r="M1932" t="s">
        <v>44</v>
      </c>
    </row>
    <row r="1933" spans="1:13" x14ac:dyDescent="0.25">
      <c r="A1933">
        <v>201</v>
      </c>
      <c r="B1933">
        <v>7</v>
      </c>
      <c r="C1933">
        <v>22</v>
      </c>
      <c r="D1933" s="1">
        <v>44200</v>
      </c>
      <c r="E1933" s="1">
        <f>EDATE(Table_Satış[[#This Row],[Tarix]], 2)  + 5</f>
        <v>44264</v>
      </c>
      <c r="F1933">
        <v>1</v>
      </c>
      <c r="G1933">
        <v>157</v>
      </c>
      <c r="H1933">
        <v>5</v>
      </c>
      <c r="I1933">
        <v>1430</v>
      </c>
      <c r="J1933">
        <v>31460</v>
      </c>
      <c r="K1933">
        <v>31460</v>
      </c>
      <c r="L1933" t="s">
        <v>39</v>
      </c>
      <c r="M1933" t="s">
        <v>38</v>
      </c>
    </row>
    <row r="1934" spans="1:13" x14ac:dyDescent="0.25">
      <c r="A1934">
        <v>205</v>
      </c>
      <c r="B1934">
        <v>2</v>
      </c>
      <c r="C1934">
        <v>7</v>
      </c>
      <c r="D1934" s="1">
        <v>44201</v>
      </c>
      <c r="E1934" s="1">
        <f>EDATE(Table_Satış[[#This Row],[Tarix]], 2)  + 5</f>
        <v>44265</v>
      </c>
      <c r="F1934">
        <v>1</v>
      </c>
      <c r="G1934">
        <v>46</v>
      </c>
      <c r="H1934">
        <v>4</v>
      </c>
      <c r="I1934">
        <v>1300</v>
      </c>
      <c r="J1934">
        <v>9100</v>
      </c>
      <c r="K1934">
        <v>9100</v>
      </c>
      <c r="L1934" t="s">
        <v>43</v>
      </c>
      <c r="M1934" t="s">
        <v>38</v>
      </c>
    </row>
    <row r="1935" spans="1:13" x14ac:dyDescent="0.25">
      <c r="A1935">
        <v>305</v>
      </c>
      <c r="B1935">
        <v>10</v>
      </c>
      <c r="C1935">
        <v>17</v>
      </c>
      <c r="D1935" s="1">
        <v>44201</v>
      </c>
      <c r="E1935" s="1">
        <f>EDATE(Table_Satış[[#This Row],[Tarix]], 2)  + 5</f>
        <v>44265</v>
      </c>
      <c r="F1935">
        <v>1</v>
      </c>
      <c r="G1935">
        <v>9</v>
      </c>
      <c r="H1935">
        <v>3</v>
      </c>
      <c r="I1935">
        <v>100</v>
      </c>
      <c r="J1935">
        <v>1700</v>
      </c>
      <c r="K1935">
        <v>1700</v>
      </c>
      <c r="L1935" t="s">
        <v>49</v>
      </c>
      <c r="M1935" t="s">
        <v>44</v>
      </c>
    </row>
    <row r="1936" spans="1:13" x14ac:dyDescent="0.25">
      <c r="A1936">
        <v>202</v>
      </c>
      <c r="B1936">
        <v>26</v>
      </c>
      <c r="C1936">
        <v>24</v>
      </c>
      <c r="D1936" s="1">
        <v>44203</v>
      </c>
      <c r="E1936" s="1">
        <f>EDATE(Table_Satış[[#This Row],[Tarix]], 2)  + 5</f>
        <v>44267</v>
      </c>
      <c r="F1936">
        <v>1</v>
      </c>
      <c r="G1936">
        <v>94</v>
      </c>
      <c r="H1936">
        <v>5</v>
      </c>
      <c r="I1936">
        <v>780</v>
      </c>
      <c r="J1936">
        <v>18720</v>
      </c>
      <c r="K1936">
        <v>18720</v>
      </c>
      <c r="L1936" t="s">
        <v>40</v>
      </c>
      <c r="M1936" t="s">
        <v>38</v>
      </c>
    </row>
    <row r="1937" spans="1:13" x14ac:dyDescent="0.25">
      <c r="A1937">
        <v>302</v>
      </c>
      <c r="B1937">
        <v>10</v>
      </c>
      <c r="C1937">
        <v>25</v>
      </c>
      <c r="D1937" s="1">
        <v>44207</v>
      </c>
      <c r="E1937" s="1">
        <f>EDATE(Table_Satış[[#This Row],[Tarix]], 2)  + 5</f>
        <v>44271</v>
      </c>
      <c r="F1937">
        <v>1</v>
      </c>
      <c r="G1937">
        <v>244</v>
      </c>
      <c r="H1937">
        <v>8</v>
      </c>
      <c r="I1937">
        <v>1950</v>
      </c>
      <c r="J1937">
        <v>48750</v>
      </c>
      <c r="K1937">
        <v>48750</v>
      </c>
      <c r="L1937" t="s">
        <v>46</v>
      </c>
      <c r="M1937" t="s">
        <v>44</v>
      </c>
    </row>
    <row r="1938" spans="1:13" x14ac:dyDescent="0.25">
      <c r="A1938">
        <v>101</v>
      </c>
      <c r="B1938">
        <v>25</v>
      </c>
      <c r="C1938">
        <v>16</v>
      </c>
      <c r="D1938" s="1">
        <v>44210</v>
      </c>
      <c r="E1938" s="1">
        <f>EDATE(Table_Satış[[#This Row],[Tarix]], 2)  + 5</f>
        <v>44274</v>
      </c>
      <c r="F1938">
        <v>1</v>
      </c>
      <c r="G1938">
        <v>125</v>
      </c>
      <c r="H1938">
        <v>3</v>
      </c>
      <c r="I1938">
        <v>1560</v>
      </c>
      <c r="J1938">
        <v>24960</v>
      </c>
      <c r="K1938">
        <v>24960</v>
      </c>
      <c r="L1938" t="s">
        <v>31</v>
      </c>
      <c r="M1938" t="s">
        <v>30</v>
      </c>
    </row>
    <row r="1939" spans="1:13" x14ac:dyDescent="0.25">
      <c r="A1939">
        <v>105</v>
      </c>
      <c r="B1939">
        <v>8</v>
      </c>
      <c r="C1939">
        <v>19</v>
      </c>
      <c r="D1939" s="1">
        <v>44215</v>
      </c>
      <c r="E1939" s="1">
        <f>EDATE(Table_Satış[[#This Row],[Tarix]], 2)  + 5</f>
        <v>44279</v>
      </c>
      <c r="F1939">
        <v>1</v>
      </c>
      <c r="G1939">
        <v>74</v>
      </c>
      <c r="H1939">
        <v>3</v>
      </c>
      <c r="I1939">
        <v>780</v>
      </c>
      <c r="J1939">
        <v>14820</v>
      </c>
      <c r="K1939">
        <v>14820</v>
      </c>
      <c r="L1939" t="s">
        <v>37</v>
      </c>
      <c r="M1939" t="s">
        <v>30</v>
      </c>
    </row>
    <row r="1940" spans="1:13" x14ac:dyDescent="0.25">
      <c r="A1940">
        <v>301</v>
      </c>
      <c r="B1940">
        <v>20</v>
      </c>
      <c r="C1940">
        <v>18</v>
      </c>
      <c r="D1940" s="1">
        <v>44217</v>
      </c>
      <c r="E1940" s="1">
        <f>EDATE(Table_Satış[[#This Row],[Tarix]], 2)  + 5</f>
        <v>44281</v>
      </c>
      <c r="F1940">
        <v>1</v>
      </c>
      <c r="G1940">
        <v>351</v>
      </c>
      <c r="H1940">
        <v>3</v>
      </c>
      <c r="I1940">
        <v>3900</v>
      </c>
      <c r="J1940">
        <v>70200</v>
      </c>
      <c r="K1940">
        <v>70200</v>
      </c>
      <c r="L1940" t="s">
        <v>45</v>
      </c>
      <c r="M1940" t="s">
        <v>44</v>
      </c>
    </row>
    <row r="1941" spans="1:13" x14ac:dyDescent="0.25">
      <c r="A1941">
        <v>303</v>
      </c>
      <c r="B1941">
        <v>4</v>
      </c>
      <c r="C1941">
        <v>12</v>
      </c>
      <c r="D1941" s="1">
        <v>44218</v>
      </c>
      <c r="E1941" s="1">
        <f>EDATE(Table_Satış[[#This Row],[Tarix]], 2)  + 5</f>
        <v>44282</v>
      </c>
      <c r="F1941">
        <v>1</v>
      </c>
      <c r="G1941">
        <v>39</v>
      </c>
      <c r="H1941">
        <v>8</v>
      </c>
      <c r="I1941">
        <v>650</v>
      </c>
      <c r="J1941">
        <v>7800</v>
      </c>
      <c r="K1941">
        <v>7800</v>
      </c>
      <c r="L1941" t="s">
        <v>47</v>
      </c>
      <c r="M1941" t="s">
        <v>44</v>
      </c>
    </row>
    <row r="1942" spans="1:13" x14ac:dyDescent="0.25">
      <c r="A1942">
        <v>102</v>
      </c>
      <c r="B1942">
        <v>18</v>
      </c>
      <c r="C1942">
        <v>7</v>
      </c>
      <c r="D1942" s="1">
        <v>44220</v>
      </c>
      <c r="E1942" s="1">
        <f>EDATE(Table_Satış[[#This Row],[Tarix]], 2)  + 5</f>
        <v>44284</v>
      </c>
      <c r="F1942">
        <v>1</v>
      </c>
      <c r="G1942">
        <v>41</v>
      </c>
      <c r="H1942">
        <v>3</v>
      </c>
      <c r="I1942">
        <v>1170</v>
      </c>
      <c r="J1942">
        <v>8190</v>
      </c>
      <c r="K1942">
        <v>8190</v>
      </c>
      <c r="L1942" t="s">
        <v>33</v>
      </c>
      <c r="M1942" t="s">
        <v>30</v>
      </c>
    </row>
    <row r="1943" spans="1:13" x14ac:dyDescent="0.25">
      <c r="A1943">
        <v>105</v>
      </c>
      <c r="B1943">
        <v>24</v>
      </c>
      <c r="C1943">
        <v>14</v>
      </c>
      <c r="D1943" s="1">
        <v>44221</v>
      </c>
      <c r="E1943" s="1">
        <f>EDATE(Table_Satış[[#This Row],[Tarix]], 2)  + 5</f>
        <v>44285</v>
      </c>
      <c r="F1943">
        <v>1</v>
      </c>
      <c r="G1943">
        <v>55</v>
      </c>
      <c r="H1943">
        <v>8</v>
      </c>
      <c r="I1943">
        <v>780</v>
      </c>
      <c r="J1943">
        <v>10920</v>
      </c>
      <c r="K1943">
        <v>10920</v>
      </c>
      <c r="L1943" t="s">
        <v>37</v>
      </c>
      <c r="M1943" t="s">
        <v>30</v>
      </c>
    </row>
    <row r="1944" spans="1:13" x14ac:dyDescent="0.25">
      <c r="A1944">
        <v>203</v>
      </c>
      <c r="B1944">
        <v>27</v>
      </c>
      <c r="C1944">
        <v>18</v>
      </c>
      <c r="D1944" s="1">
        <v>44222</v>
      </c>
      <c r="E1944" s="1">
        <f>EDATE(Table_Satış[[#This Row],[Tarix]], 2)  + 5</f>
        <v>44286</v>
      </c>
      <c r="F1944">
        <v>1</v>
      </c>
      <c r="G1944">
        <v>82</v>
      </c>
      <c r="H1944">
        <v>8</v>
      </c>
      <c r="I1944">
        <v>910</v>
      </c>
      <c r="J1944">
        <v>16380</v>
      </c>
      <c r="K1944">
        <v>16380</v>
      </c>
      <c r="L1944" t="s">
        <v>41</v>
      </c>
      <c r="M1944" t="s">
        <v>38</v>
      </c>
    </row>
    <row r="1945" spans="1:13" x14ac:dyDescent="0.25">
      <c r="A1945">
        <v>203</v>
      </c>
      <c r="B1945">
        <v>2</v>
      </c>
      <c r="C1945">
        <v>12</v>
      </c>
      <c r="D1945" s="1">
        <v>44222</v>
      </c>
      <c r="E1945" s="1">
        <f>EDATE(Table_Satış[[#This Row],[Tarix]], 2)  + 5</f>
        <v>44286</v>
      </c>
      <c r="F1945">
        <v>1</v>
      </c>
      <c r="G1945">
        <v>55</v>
      </c>
      <c r="H1945">
        <v>1</v>
      </c>
      <c r="I1945">
        <v>910</v>
      </c>
      <c r="J1945">
        <v>10920</v>
      </c>
      <c r="K1945">
        <v>10920</v>
      </c>
      <c r="L1945" t="s">
        <v>41</v>
      </c>
      <c r="M1945" t="s">
        <v>38</v>
      </c>
    </row>
    <row r="1946" spans="1:13" x14ac:dyDescent="0.25">
      <c r="A1946">
        <v>301</v>
      </c>
      <c r="B1946">
        <v>27</v>
      </c>
      <c r="C1946">
        <v>19</v>
      </c>
      <c r="D1946" s="1">
        <v>44222</v>
      </c>
      <c r="E1946" s="1">
        <f>EDATE(Table_Satış[[#This Row],[Tarix]], 2)  + 5</f>
        <v>44286</v>
      </c>
      <c r="F1946">
        <v>1</v>
      </c>
      <c r="G1946">
        <v>371</v>
      </c>
      <c r="H1946">
        <v>8</v>
      </c>
      <c r="I1946">
        <v>3900</v>
      </c>
      <c r="J1946">
        <v>74100</v>
      </c>
      <c r="K1946">
        <v>74100</v>
      </c>
      <c r="L1946" t="s">
        <v>45</v>
      </c>
      <c r="M1946" t="s">
        <v>44</v>
      </c>
    </row>
    <row r="1947" spans="1:13" x14ac:dyDescent="0.25">
      <c r="A1947">
        <v>201</v>
      </c>
      <c r="B1947">
        <v>26</v>
      </c>
      <c r="C1947">
        <v>1</v>
      </c>
      <c r="D1947" s="1">
        <v>44224</v>
      </c>
      <c r="E1947" s="1">
        <f>EDATE(Table_Satış[[#This Row],[Tarix]], 2)  + 5</f>
        <v>44288</v>
      </c>
      <c r="F1947">
        <v>1</v>
      </c>
      <c r="G1947">
        <v>7</v>
      </c>
      <c r="H1947">
        <v>3</v>
      </c>
      <c r="I1947">
        <v>1430</v>
      </c>
      <c r="J1947">
        <v>1430</v>
      </c>
      <c r="K1947">
        <v>1430</v>
      </c>
      <c r="L1947" t="s">
        <v>39</v>
      </c>
      <c r="M1947" t="s">
        <v>38</v>
      </c>
    </row>
    <row r="1948" spans="1:13" x14ac:dyDescent="0.25">
      <c r="A1948">
        <v>305</v>
      </c>
      <c r="B1948">
        <v>5</v>
      </c>
      <c r="C1948">
        <v>11</v>
      </c>
      <c r="D1948" s="1">
        <v>44224</v>
      </c>
      <c r="E1948" s="1">
        <f>EDATE(Table_Satış[[#This Row],[Tarix]], 2)  + 5</f>
        <v>44288</v>
      </c>
      <c r="F1948">
        <v>1</v>
      </c>
      <c r="G1948">
        <v>6</v>
      </c>
      <c r="H1948">
        <v>5</v>
      </c>
      <c r="I1948">
        <v>100</v>
      </c>
      <c r="J1948">
        <v>1100</v>
      </c>
      <c r="K1948">
        <v>1100</v>
      </c>
      <c r="L1948" t="s">
        <v>49</v>
      </c>
      <c r="M1948" t="s">
        <v>44</v>
      </c>
    </row>
    <row r="1949" spans="1:13" x14ac:dyDescent="0.25">
      <c r="A1949">
        <v>303</v>
      </c>
      <c r="B1949">
        <v>20</v>
      </c>
      <c r="C1949">
        <v>20</v>
      </c>
      <c r="D1949" s="1">
        <v>44224</v>
      </c>
      <c r="E1949" s="1">
        <f>EDATE(Table_Satış[[#This Row],[Tarix]], 2)  + 5</f>
        <v>44288</v>
      </c>
      <c r="F1949">
        <v>1</v>
      </c>
      <c r="G1949">
        <v>65</v>
      </c>
      <c r="H1949">
        <v>5</v>
      </c>
      <c r="I1949">
        <v>650</v>
      </c>
      <c r="J1949">
        <v>13000</v>
      </c>
      <c r="K1949">
        <v>13000</v>
      </c>
      <c r="L1949" t="s">
        <v>47</v>
      </c>
      <c r="M1949" t="s">
        <v>44</v>
      </c>
    </row>
    <row r="1950" spans="1:13" x14ac:dyDescent="0.25">
      <c r="A1950">
        <v>305</v>
      </c>
      <c r="B1950">
        <v>10</v>
      </c>
      <c r="C1950">
        <v>9</v>
      </c>
      <c r="D1950" s="1">
        <v>44224</v>
      </c>
      <c r="E1950" s="1">
        <f>EDATE(Table_Satış[[#This Row],[Tarix]], 2)  + 5</f>
        <v>44288</v>
      </c>
      <c r="F1950">
        <v>1</v>
      </c>
      <c r="G1950">
        <v>5</v>
      </c>
      <c r="H1950">
        <v>1</v>
      </c>
      <c r="I1950">
        <v>100</v>
      </c>
      <c r="J1950">
        <v>900</v>
      </c>
      <c r="K1950">
        <v>900</v>
      </c>
      <c r="L1950" t="s">
        <v>49</v>
      </c>
      <c r="M1950" t="s">
        <v>44</v>
      </c>
    </row>
    <row r="1951" spans="1:13" x14ac:dyDescent="0.25">
      <c r="A1951">
        <v>102</v>
      </c>
      <c r="B1951">
        <v>13</v>
      </c>
      <c r="C1951">
        <v>19</v>
      </c>
      <c r="D1951" s="1">
        <v>44225</v>
      </c>
      <c r="E1951" s="1">
        <f>EDATE(Table_Satış[[#This Row],[Tarix]], 2)  + 5</f>
        <v>44289</v>
      </c>
      <c r="F1951">
        <v>1</v>
      </c>
      <c r="G1951">
        <v>111</v>
      </c>
      <c r="H1951">
        <v>6</v>
      </c>
      <c r="I1951">
        <v>1170</v>
      </c>
      <c r="J1951">
        <v>22230</v>
      </c>
      <c r="K1951">
        <v>22230</v>
      </c>
      <c r="L1951" t="s">
        <v>33</v>
      </c>
      <c r="M1951" t="s">
        <v>30</v>
      </c>
    </row>
    <row r="1952" spans="1:13" x14ac:dyDescent="0.25">
      <c r="A1952">
        <v>302</v>
      </c>
      <c r="B1952">
        <v>2</v>
      </c>
      <c r="C1952">
        <v>4</v>
      </c>
      <c r="D1952" s="1">
        <v>44226</v>
      </c>
      <c r="E1952" s="1">
        <f>EDATE(Table_Satış[[#This Row],[Tarix]], 2)  + 5</f>
        <v>44290</v>
      </c>
      <c r="F1952">
        <v>1</v>
      </c>
      <c r="G1952">
        <v>39</v>
      </c>
      <c r="H1952">
        <v>8</v>
      </c>
      <c r="I1952">
        <v>1950</v>
      </c>
      <c r="J1952">
        <v>7800</v>
      </c>
      <c r="K1952">
        <v>7800</v>
      </c>
      <c r="L1952" t="s">
        <v>46</v>
      </c>
      <c r="M1952" t="s">
        <v>44</v>
      </c>
    </row>
    <row r="1953" spans="1:13" x14ac:dyDescent="0.25">
      <c r="A1953">
        <v>101</v>
      </c>
      <c r="B1953">
        <v>28</v>
      </c>
      <c r="C1953">
        <v>11</v>
      </c>
      <c r="D1953" s="1">
        <v>44230</v>
      </c>
      <c r="E1953" s="1">
        <f>EDATE(Table_Satış[[#This Row],[Tarix]], 2)  + 5</f>
        <v>44294</v>
      </c>
      <c r="F1953">
        <v>1</v>
      </c>
      <c r="G1953">
        <v>86</v>
      </c>
      <c r="H1953">
        <v>7</v>
      </c>
      <c r="I1953">
        <v>1560</v>
      </c>
      <c r="J1953">
        <v>17160</v>
      </c>
      <c r="K1953">
        <v>17160</v>
      </c>
      <c r="L1953" t="s">
        <v>31</v>
      </c>
      <c r="M1953" t="s">
        <v>30</v>
      </c>
    </row>
    <row r="1954" spans="1:13" x14ac:dyDescent="0.25">
      <c r="A1954">
        <v>102</v>
      </c>
      <c r="B1954">
        <v>11</v>
      </c>
      <c r="C1954">
        <v>19</v>
      </c>
      <c r="D1954" s="1">
        <v>44232</v>
      </c>
      <c r="E1954" s="1">
        <f>EDATE(Table_Satış[[#This Row],[Tarix]], 2)  + 5</f>
        <v>44296</v>
      </c>
      <c r="F1954">
        <v>1</v>
      </c>
      <c r="G1954">
        <v>111</v>
      </c>
      <c r="H1954">
        <v>8</v>
      </c>
      <c r="I1954">
        <v>1170</v>
      </c>
      <c r="J1954">
        <v>22230</v>
      </c>
      <c r="K1954">
        <v>22230</v>
      </c>
      <c r="L1954" t="s">
        <v>33</v>
      </c>
      <c r="M1954" t="s">
        <v>30</v>
      </c>
    </row>
    <row r="1955" spans="1:13" x14ac:dyDescent="0.25">
      <c r="A1955">
        <v>103</v>
      </c>
      <c r="B1955">
        <v>15</v>
      </c>
      <c r="C1955">
        <v>15</v>
      </c>
      <c r="D1955" s="1">
        <v>44233</v>
      </c>
      <c r="E1955" s="1">
        <f>EDATE(Table_Satış[[#This Row],[Tarix]], 2)  + 5</f>
        <v>44297</v>
      </c>
      <c r="F1955">
        <v>1</v>
      </c>
      <c r="G1955">
        <v>39</v>
      </c>
      <c r="H1955">
        <v>1</v>
      </c>
      <c r="I1955">
        <v>520</v>
      </c>
      <c r="J1955">
        <v>7800</v>
      </c>
      <c r="K1955">
        <v>7800</v>
      </c>
      <c r="L1955" t="s">
        <v>35</v>
      </c>
      <c r="M1955" t="s">
        <v>30</v>
      </c>
    </row>
    <row r="1956" spans="1:13" x14ac:dyDescent="0.25">
      <c r="A1956">
        <v>201</v>
      </c>
      <c r="B1956">
        <v>10</v>
      </c>
      <c r="C1956">
        <v>24</v>
      </c>
      <c r="D1956" s="1">
        <v>44235</v>
      </c>
      <c r="E1956" s="1">
        <f>EDATE(Table_Satış[[#This Row],[Tarix]], 2)  + 5</f>
        <v>44299</v>
      </c>
      <c r="F1956">
        <v>1</v>
      </c>
      <c r="G1956">
        <v>172</v>
      </c>
      <c r="H1956">
        <v>7</v>
      </c>
      <c r="I1956">
        <v>1430</v>
      </c>
      <c r="J1956">
        <v>34320</v>
      </c>
      <c r="K1956">
        <v>34320</v>
      </c>
      <c r="L1956" t="s">
        <v>39</v>
      </c>
      <c r="M1956" t="s">
        <v>38</v>
      </c>
    </row>
    <row r="1957" spans="1:13" x14ac:dyDescent="0.25">
      <c r="A1957">
        <v>102</v>
      </c>
      <c r="B1957">
        <v>11</v>
      </c>
      <c r="C1957">
        <v>7</v>
      </c>
      <c r="D1957" s="1">
        <v>44240</v>
      </c>
      <c r="E1957" s="1">
        <f>EDATE(Table_Satış[[#This Row],[Tarix]], 2)  + 5</f>
        <v>44304</v>
      </c>
      <c r="F1957">
        <v>1</v>
      </c>
      <c r="G1957">
        <v>41</v>
      </c>
      <c r="H1957">
        <v>2</v>
      </c>
      <c r="I1957">
        <v>1170</v>
      </c>
      <c r="J1957">
        <v>8190</v>
      </c>
      <c r="K1957">
        <v>8190</v>
      </c>
      <c r="L1957" t="s">
        <v>33</v>
      </c>
      <c r="M1957" t="s">
        <v>30</v>
      </c>
    </row>
    <row r="1958" spans="1:13" x14ac:dyDescent="0.25">
      <c r="A1958">
        <v>303</v>
      </c>
      <c r="B1958">
        <v>2</v>
      </c>
      <c r="C1958">
        <v>12</v>
      </c>
      <c r="D1958" s="1">
        <v>44240</v>
      </c>
      <c r="E1958" s="1">
        <f>EDATE(Table_Satış[[#This Row],[Tarix]], 2)  + 5</f>
        <v>44304</v>
      </c>
      <c r="F1958">
        <v>1</v>
      </c>
      <c r="G1958">
        <v>39</v>
      </c>
      <c r="H1958">
        <v>7</v>
      </c>
      <c r="I1958">
        <v>650</v>
      </c>
      <c r="J1958">
        <v>7800</v>
      </c>
      <c r="K1958">
        <v>7800</v>
      </c>
      <c r="L1958" t="s">
        <v>47</v>
      </c>
      <c r="M1958" t="s">
        <v>44</v>
      </c>
    </row>
    <row r="1959" spans="1:13" x14ac:dyDescent="0.25">
      <c r="A1959">
        <v>203</v>
      </c>
      <c r="B1959">
        <v>26</v>
      </c>
      <c r="C1959">
        <v>25</v>
      </c>
      <c r="D1959" s="1">
        <v>44243</v>
      </c>
      <c r="E1959" s="1">
        <f>EDATE(Table_Satış[[#This Row],[Tarix]], 2)  + 5</f>
        <v>44307</v>
      </c>
      <c r="F1959">
        <v>1</v>
      </c>
      <c r="G1959">
        <v>114</v>
      </c>
      <c r="H1959">
        <v>4</v>
      </c>
      <c r="I1959">
        <v>910</v>
      </c>
      <c r="J1959">
        <v>22750</v>
      </c>
      <c r="K1959">
        <v>22750</v>
      </c>
      <c r="L1959" t="s">
        <v>41</v>
      </c>
      <c r="M1959" t="s">
        <v>38</v>
      </c>
    </row>
    <row r="1960" spans="1:13" x14ac:dyDescent="0.25">
      <c r="A1960">
        <v>102</v>
      </c>
      <c r="B1960">
        <v>22</v>
      </c>
      <c r="C1960">
        <v>10</v>
      </c>
      <c r="D1960" s="1">
        <v>44243</v>
      </c>
      <c r="E1960" s="1">
        <f>EDATE(Table_Satış[[#This Row],[Tarix]], 2)  + 5</f>
        <v>44307</v>
      </c>
      <c r="F1960">
        <v>1</v>
      </c>
      <c r="G1960">
        <v>59</v>
      </c>
      <c r="H1960">
        <v>1</v>
      </c>
      <c r="I1960">
        <v>1170</v>
      </c>
      <c r="J1960">
        <v>11700</v>
      </c>
      <c r="K1960">
        <v>11700</v>
      </c>
      <c r="L1960" t="s">
        <v>33</v>
      </c>
      <c r="M1960" t="s">
        <v>30</v>
      </c>
    </row>
    <row r="1961" spans="1:13" x14ac:dyDescent="0.25">
      <c r="A1961">
        <v>103</v>
      </c>
      <c r="B1961">
        <v>28</v>
      </c>
      <c r="C1961">
        <v>7</v>
      </c>
      <c r="D1961" s="1">
        <v>44244</v>
      </c>
      <c r="E1961" s="1">
        <f>EDATE(Table_Satış[[#This Row],[Tarix]], 2)  + 5</f>
        <v>44308</v>
      </c>
      <c r="F1961">
        <v>1</v>
      </c>
      <c r="G1961">
        <v>18</v>
      </c>
      <c r="H1961">
        <v>5</v>
      </c>
      <c r="I1961">
        <v>520</v>
      </c>
      <c r="J1961">
        <v>3640</v>
      </c>
      <c r="K1961">
        <v>3640</v>
      </c>
      <c r="L1961" t="s">
        <v>35</v>
      </c>
      <c r="M1961" t="s">
        <v>30</v>
      </c>
    </row>
    <row r="1962" spans="1:13" x14ac:dyDescent="0.25">
      <c r="A1962">
        <v>304</v>
      </c>
      <c r="B1962">
        <v>10</v>
      </c>
      <c r="C1962">
        <v>21</v>
      </c>
      <c r="D1962" s="1">
        <v>44245</v>
      </c>
      <c r="E1962" s="1">
        <f>EDATE(Table_Satış[[#This Row],[Tarix]], 2)  + 5</f>
        <v>44309</v>
      </c>
      <c r="F1962">
        <v>1</v>
      </c>
      <c r="G1962">
        <v>48</v>
      </c>
      <c r="H1962">
        <v>3</v>
      </c>
      <c r="I1962">
        <v>460</v>
      </c>
      <c r="J1962">
        <v>9660</v>
      </c>
      <c r="K1962">
        <v>9660</v>
      </c>
      <c r="L1962" t="s">
        <v>48</v>
      </c>
      <c r="M1962" t="s">
        <v>44</v>
      </c>
    </row>
    <row r="1963" spans="1:13" x14ac:dyDescent="0.25">
      <c r="A1963">
        <v>204</v>
      </c>
      <c r="B1963">
        <v>22</v>
      </c>
      <c r="C1963">
        <v>24</v>
      </c>
      <c r="D1963" s="1">
        <v>44245</v>
      </c>
      <c r="E1963" s="1">
        <f>EDATE(Table_Satış[[#This Row],[Tarix]], 2)  + 5</f>
        <v>44309</v>
      </c>
      <c r="F1963">
        <v>1</v>
      </c>
      <c r="G1963">
        <v>187</v>
      </c>
      <c r="H1963">
        <v>4</v>
      </c>
      <c r="I1963">
        <v>1560</v>
      </c>
      <c r="J1963">
        <v>37440</v>
      </c>
      <c r="K1963">
        <v>37440</v>
      </c>
      <c r="L1963" t="s">
        <v>42</v>
      </c>
      <c r="M1963" t="s">
        <v>38</v>
      </c>
    </row>
    <row r="1964" spans="1:13" x14ac:dyDescent="0.25">
      <c r="A1964">
        <v>105</v>
      </c>
      <c r="B1964">
        <v>18</v>
      </c>
      <c r="C1964">
        <v>22</v>
      </c>
      <c r="D1964" s="1">
        <v>44247</v>
      </c>
      <c r="E1964" s="1">
        <f>EDATE(Table_Satış[[#This Row],[Tarix]], 2)  + 5</f>
        <v>44311</v>
      </c>
      <c r="F1964">
        <v>1</v>
      </c>
      <c r="G1964">
        <v>86</v>
      </c>
      <c r="H1964">
        <v>4</v>
      </c>
      <c r="I1964">
        <v>780</v>
      </c>
      <c r="J1964">
        <v>17160</v>
      </c>
      <c r="K1964">
        <v>17160</v>
      </c>
      <c r="L1964" t="s">
        <v>37</v>
      </c>
      <c r="M1964" t="s">
        <v>30</v>
      </c>
    </row>
    <row r="1965" spans="1:13" x14ac:dyDescent="0.25">
      <c r="A1965">
        <v>304</v>
      </c>
      <c r="B1965">
        <v>14</v>
      </c>
      <c r="C1965">
        <v>20</v>
      </c>
      <c r="D1965" s="1">
        <v>44248</v>
      </c>
      <c r="E1965" s="1">
        <f>EDATE(Table_Satış[[#This Row],[Tarix]], 2)  + 5</f>
        <v>44312</v>
      </c>
      <c r="F1965">
        <v>1</v>
      </c>
      <c r="G1965">
        <v>46</v>
      </c>
      <c r="H1965">
        <v>1</v>
      </c>
      <c r="I1965">
        <v>460</v>
      </c>
      <c r="J1965">
        <v>9200</v>
      </c>
      <c r="K1965">
        <v>9200</v>
      </c>
      <c r="L1965" t="s">
        <v>48</v>
      </c>
      <c r="M1965" t="s">
        <v>44</v>
      </c>
    </row>
    <row r="1966" spans="1:13" x14ac:dyDescent="0.25">
      <c r="A1966">
        <v>203</v>
      </c>
      <c r="B1966">
        <v>7</v>
      </c>
      <c r="C1966">
        <v>5</v>
      </c>
      <c r="D1966" s="1">
        <v>44253</v>
      </c>
      <c r="E1966" s="1">
        <f>EDATE(Table_Satış[[#This Row],[Tarix]], 2)  + 5</f>
        <v>44317</v>
      </c>
      <c r="F1966">
        <v>1</v>
      </c>
      <c r="G1966">
        <v>23</v>
      </c>
      <c r="H1966">
        <v>8</v>
      </c>
      <c r="I1966">
        <v>910</v>
      </c>
      <c r="J1966">
        <v>4550</v>
      </c>
      <c r="K1966">
        <v>4550</v>
      </c>
      <c r="L1966" t="s">
        <v>41</v>
      </c>
      <c r="M1966" t="s">
        <v>38</v>
      </c>
    </row>
    <row r="1967" spans="1:13" x14ac:dyDescent="0.25">
      <c r="A1967">
        <v>105</v>
      </c>
      <c r="B1967">
        <v>25</v>
      </c>
      <c r="C1967">
        <v>20</v>
      </c>
      <c r="D1967" s="1">
        <v>44253</v>
      </c>
      <c r="E1967" s="1">
        <f>EDATE(Table_Satış[[#This Row],[Tarix]], 2)  + 5</f>
        <v>44317</v>
      </c>
      <c r="F1967">
        <v>1</v>
      </c>
      <c r="G1967">
        <v>78</v>
      </c>
      <c r="H1967">
        <v>7</v>
      </c>
      <c r="I1967">
        <v>780</v>
      </c>
      <c r="J1967">
        <v>15600</v>
      </c>
      <c r="K1967">
        <v>15600</v>
      </c>
      <c r="L1967" t="s">
        <v>37</v>
      </c>
      <c r="M1967" t="s">
        <v>30</v>
      </c>
    </row>
    <row r="1968" spans="1:13" x14ac:dyDescent="0.25">
      <c r="A1968">
        <v>304</v>
      </c>
      <c r="B1968">
        <v>28</v>
      </c>
      <c r="C1968">
        <v>16</v>
      </c>
      <c r="D1968" s="1">
        <v>44255</v>
      </c>
      <c r="E1968" s="1">
        <f>EDATE(Table_Satış[[#This Row],[Tarix]], 2)  + 5</f>
        <v>44319</v>
      </c>
      <c r="F1968">
        <v>1</v>
      </c>
      <c r="G1968">
        <v>37</v>
      </c>
      <c r="H1968">
        <v>3</v>
      </c>
      <c r="I1968">
        <v>460</v>
      </c>
      <c r="J1968">
        <v>7360</v>
      </c>
      <c r="K1968">
        <v>7360</v>
      </c>
      <c r="L1968" t="s">
        <v>48</v>
      </c>
      <c r="M1968" t="s">
        <v>44</v>
      </c>
    </row>
    <row r="1969" spans="1:13" x14ac:dyDescent="0.25">
      <c r="A1969">
        <v>304</v>
      </c>
      <c r="B1969">
        <v>10</v>
      </c>
      <c r="C1969">
        <v>15</v>
      </c>
      <c r="D1969" s="1">
        <v>44257</v>
      </c>
      <c r="E1969" s="1">
        <f>EDATE(Table_Satış[[#This Row],[Tarix]], 2)  + 5</f>
        <v>44323</v>
      </c>
      <c r="F1969">
        <v>1</v>
      </c>
      <c r="G1969">
        <v>35</v>
      </c>
      <c r="H1969">
        <v>2</v>
      </c>
      <c r="I1969">
        <v>460</v>
      </c>
      <c r="J1969">
        <v>6900</v>
      </c>
      <c r="K1969">
        <v>6900</v>
      </c>
      <c r="L1969" t="s">
        <v>48</v>
      </c>
      <c r="M1969" t="s">
        <v>44</v>
      </c>
    </row>
    <row r="1970" spans="1:13" x14ac:dyDescent="0.25">
      <c r="A1970">
        <v>302</v>
      </c>
      <c r="B1970">
        <v>12</v>
      </c>
      <c r="C1970">
        <v>5</v>
      </c>
      <c r="D1970" s="1">
        <v>44257</v>
      </c>
      <c r="E1970" s="1">
        <f>EDATE(Table_Satış[[#This Row],[Tarix]], 2)  + 5</f>
        <v>44323</v>
      </c>
      <c r="F1970">
        <v>1</v>
      </c>
      <c r="G1970">
        <v>49</v>
      </c>
      <c r="H1970">
        <v>4</v>
      </c>
      <c r="I1970">
        <v>1950</v>
      </c>
      <c r="J1970">
        <v>9750</v>
      </c>
      <c r="K1970">
        <v>9750</v>
      </c>
      <c r="L1970" t="s">
        <v>46</v>
      </c>
      <c r="M1970" t="s">
        <v>44</v>
      </c>
    </row>
    <row r="1971" spans="1:13" x14ac:dyDescent="0.25">
      <c r="A1971">
        <v>306</v>
      </c>
      <c r="B1971">
        <v>18</v>
      </c>
      <c r="C1971">
        <v>17</v>
      </c>
      <c r="D1971" s="1">
        <v>44257</v>
      </c>
      <c r="E1971" s="1">
        <f>EDATE(Table_Satış[[#This Row],[Tarix]], 2)  + 5</f>
        <v>44323</v>
      </c>
      <c r="F1971">
        <v>1</v>
      </c>
      <c r="G1971">
        <v>39</v>
      </c>
      <c r="H1971">
        <v>1</v>
      </c>
      <c r="I1971">
        <v>460</v>
      </c>
      <c r="J1971">
        <v>7820</v>
      </c>
      <c r="K1971">
        <v>7820</v>
      </c>
      <c r="L1971" t="s">
        <v>50</v>
      </c>
      <c r="M1971" t="s">
        <v>44</v>
      </c>
    </row>
    <row r="1972" spans="1:13" x14ac:dyDescent="0.25">
      <c r="A1972">
        <v>204</v>
      </c>
      <c r="B1972">
        <v>4</v>
      </c>
      <c r="C1972">
        <v>24</v>
      </c>
      <c r="D1972" s="1">
        <v>44258</v>
      </c>
      <c r="E1972" s="1">
        <f>EDATE(Table_Satış[[#This Row],[Tarix]], 2)  + 5</f>
        <v>44324</v>
      </c>
      <c r="F1972">
        <v>1</v>
      </c>
      <c r="G1972">
        <v>187</v>
      </c>
      <c r="H1972">
        <v>2</v>
      </c>
      <c r="I1972">
        <v>1560</v>
      </c>
      <c r="J1972">
        <v>37440</v>
      </c>
      <c r="K1972">
        <v>37440</v>
      </c>
      <c r="L1972" t="s">
        <v>42</v>
      </c>
      <c r="M1972" t="s">
        <v>38</v>
      </c>
    </row>
    <row r="1973" spans="1:13" x14ac:dyDescent="0.25">
      <c r="A1973">
        <v>201</v>
      </c>
      <c r="B1973">
        <v>7</v>
      </c>
      <c r="C1973">
        <v>15</v>
      </c>
      <c r="D1973" s="1">
        <v>44258</v>
      </c>
      <c r="E1973" s="1">
        <f>EDATE(Table_Satış[[#This Row],[Tarix]], 2)  + 5</f>
        <v>44324</v>
      </c>
      <c r="F1973">
        <v>1</v>
      </c>
      <c r="G1973">
        <v>107</v>
      </c>
      <c r="H1973">
        <v>5</v>
      </c>
      <c r="I1973">
        <v>1430</v>
      </c>
      <c r="J1973">
        <v>21450</v>
      </c>
      <c r="K1973">
        <v>21450</v>
      </c>
      <c r="L1973" t="s">
        <v>39</v>
      </c>
      <c r="M1973" t="s">
        <v>38</v>
      </c>
    </row>
    <row r="1974" spans="1:13" x14ac:dyDescent="0.25">
      <c r="A1974">
        <v>102</v>
      </c>
      <c r="B1974">
        <v>18</v>
      </c>
      <c r="C1974">
        <v>16</v>
      </c>
      <c r="D1974" s="1">
        <v>44262</v>
      </c>
      <c r="E1974" s="1">
        <f>EDATE(Table_Satış[[#This Row],[Tarix]], 2)  + 5</f>
        <v>44328</v>
      </c>
      <c r="F1974">
        <v>1</v>
      </c>
      <c r="G1974">
        <v>94</v>
      </c>
      <c r="H1974">
        <v>3</v>
      </c>
      <c r="I1974">
        <v>1170</v>
      </c>
      <c r="J1974">
        <v>18720</v>
      </c>
      <c r="K1974">
        <v>18720</v>
      </c>
      <c r="L1974" t="s">
        <v>33</v>
      </c>
      <c r="M1974" t="s">
        <v>30</v>
      </c>
    </row>
    <row r="1975" spans="1:13" x14ac:dyDescent="0.25">
      <c r="A1975">
        <v>105</v>
      </c>
      <c r="B1975">
        <v>28</v>
      </c>
      <c r="C1975">
        <v>2</v>
      </c>
      <c r="D1975" s="1">
        <v>44264</v>
      </c>
      <c r="E1975" s="1">
        <f>EDATE(Table_Satış[[#This Row],[Tarix]], 2)  + 5</f>
        <v>44330</v>
      </c>
      <c r="F1975">
        <v>1</v>
      </c>
      <c r="G1975">
        <v>8</v>
      </c>
      <c r="H1975">
        <v>1</v>
      </c>
      <c r="I1975">
        <v>780</v>
      </c>
      <c r="J1975">
        <v>1560</v>
      </c>
      <c r="K1975">
        <v>1560</v>
      </c>
      <c r="L1975" t="s">
        <v>37</v>
      </c>
      <c r="M1975" t="s">
        <v>30</v>
      </c>
    </row>
    <row r="1976" spans="1:13" x14ac:dyDescent="0.25">
      <c r="A1976">
        <v>101</v>
      </c>
      <c r="B1976">
        <v>5</v>
      </c>
      <c r="C1976">
        <v>2</v>
      </c>
      <c r="D1976" s="1">
        <v>44265</v>
      </c>
      <c r="E1976" s="1">
        <f>EDATE(Table_Satış[[#This Row],[Tarix]], 2)  + 5</f>
        <v>44331</v>
      </c>
      <c r="F1976">
        <v>1</v>
      </c>
      <c r="G1976">
        <v>16</v>
      </c>
      <c r="H1976">
        <v>6</v>
      </c>
      <c r="I1976">
        <v>1560</v>
      </c>
      <c r="J1976">
        <v>3120</v>
      </c>
      <c r="K1976">
        <v>3120</v>
      </c>
      <c r="L1976" t="s">
        <v>31</v>
      </c>
      <c r="M1976" t="s">
        <v>30</v>
      </c>
    </row>
    <row r="1977" spans="1:13" x14ac:dyDescent="0.25">
      <c r="A1977">
        <v>203</v>
      </c>
      <c r="B1977">
        <v>28</v>
      </c>
      <c r="C1977">
        <v>3</v>
      </c>
      <c r="D1977" s="1">
        <v>44266</v>
      </c>
      <c r="E1977" s="1">
        <f>EDATE(Table_Satış[[#This Row],[Tarix]], 2)  + 5</f>
        <v>44332</v>
      </c>
      <c r="F1977">
        <v>1</v>
      </c>
      <c r="G1977">
        <v>14</v>
      </c>
      <c r="H1977">
        <v>8</v>
      </c>
      <c r="I1977">
        <v>910</v>
      </c>
      <c r="J1977">
        <v>2730</v>
      </c>
      <c r="K1977">
        <v>2730</v>
      </c>
      <c r="L1977" t="s">
        <v>41</v>
      </c>
      <c r="M1977" t="s">
        <v>38</v>
      </c>
    </row>
    <row r="1978" spans="1:13" x14ac:dyDescent="0.25">
      <c r="A1978">
        <v>306</v>
      </c>
      <c r="B1978">
        <v>28</v>
      </c>
      <c r="C1978">
        <v>24</v>
      </c>
      <c r="D1978" s="1">
        <v>44267</v>
      </c>
      <c r="E1978" s="1">
        <f>EDATE(Table_Satış[[#This Row],[Tarix]], 2)  + 5</f>
        <v>44333</v>
      </c>
      <c r="F1978">
        <v>1</v>
      </c>
      <c r="G1978">
        <v>55</v>
      </c>
      <c r="H1978">
        <v>4</v>
      </c>
      <c r="I1978">
        <v>460</v>
      </c>
      <c r="J1978">
        <v>11040</v>
      </c>
      <c r="K1978">
        <v>11040</v>
      </c>
      <c r="L1978" t="s">
        <v>50</v>
      </c>
      <c r="M1978" t="s">
        <v>44</v>
      </c>
    </row>
    <row r="1979" spans="1:13" x14ac:dyDescent="0.25">
      <c r="A1979">
        <v>102</v>
      </c>
      <c r="B1979">
        <v>22</v>
      </c>
      <c r="C1979">
        <v>3</v>
      </c>
      <c r="D1979" s="1">
        <v>44268</v>
      </c>
      <c r="E1979" s="1">
        <f>EDATE(Table_Satış[[#This Row],[Tarix]], 2)  + 5</f>
        <v>44334</v>
      </c>
      <c r="F1979">
        <v>1</v>
      </c>
      <c r="G1979">
        <v>18</v>
      </c>
      <c r="H1979">
        <v>3</v>
      </c>
      <c r="I1979">
        <v>1170</v>
      </c>
      <c r="J1979">
        <v>3510</v>
      </c>
      <c r="K1979">
        <v>3510</v>
      </c>
      <c r="L1979" t="s">
        <v>33</v>
      </c>
      <c r="M1979" t="s">
        <v>30</v>
      </c>
    </row>
    <row r="1980" spans="1:13" x14ac:dyDescent="0.25">
      <c r="A1980">
        <v>306</v>
      </c>
      <c r="B1980">
        <v>16</v>
      </c>
      <c r="C1980">
        <v>15</v>
      </c>
      <c r="D1980" s="1">
        <v>44269</v>
      </c>
      <c r="E1980" s="1">
        <f>EDATE(Table_Satış[[#This Row],[Tarix]], 2)  + 5</f>
        <v>44335</v>
      </c>
      <c r="F1980">
        <v>1</v>
      </c>
      <c r="G1980">
        <v>35</v>
      </c>
      <c r="H1980">
        <v>8</v>
      </c>
      <c r="I1980">
        <v>460</v>
      </c>
      <c r="J1980">
        <v>6900</v>
      </c>
      <c r="K1980">
        <v>6900</v>
      </c>
      <c r="L1980" t="s">
        <v>50</v>
      </c>
      <c r="M1980" t="s">
        <v>44</v>
      </c>
    </row>
    <row r="1981" spans="1:13" x14ac:dyDescent="0.25">
      <c r="A1981">
        <v>302</v>
      </c>
      <c r="B1981">
        <v>28</v>
      </c>
      <c r="C1981">
        <v>19</v>
      </c>
      <c r="D1981" s="1">
        <v>44269</v>
      </c>
      <c r="E1981" s="1">
        <f>EDATE(Table_Satış[[#This Row],[Tarix]], 2)  + 5</f>
        <v>44335</v>
      </c>
      <c r="F1981">
        <v>1</v>
      </c>
      <c r="G1981">
        <v>185</v>
      </c>
      <c r="H1981">
        <v>5</v>
      </c>
      <c r="I1981">
        <v>1950</v>
      </c>
      <c r="J1981">
        <v>37050</v>
      </c>
      <c r="K1981">
        <v>37050</v>
      </c>
      <c r="L1981" t="s">
        <v>46</v>
      </c>
      <c r="M1981" t="s">
        <v>44</v>
      </c>
    </row>
    <row r="1982" spans="1:13" x14ac:dyDescent="0.25">
      <c r="A1982">
        <v>203</v>
      </c>
      <c r="B1982">
        <v>27</v>
      </c>
      <c r="C1982">
        <v>10</v>
      </c>
      <c r="D1982" s="1">
        <v>44270</v>
      </c>
      <c r="E1982" s="1">
        <f>EDATE(Table_Satış[[#This Row],[Tarix]], 2)  + 5</f>
        <v>44336</v>
      </c>
      <c r="F1982">
        <v>1</v>
      </c>
      <c r="G1982">
        <v>46</v>
      </c>
      <c r="H1982">
        <v>8</v>
      </c>
      <c r="I1982">
        <v>910</v>
      </c>
      <c r="J1982">
        <v>9100</v>
      </c>
      <c r="K1982">
        <v>9100</v>
      </c>
      <c r="L1982" t="s">
        <v>41</v>
      </c>
      <c r="M1982" t="s">
        <v>38</v>
      </c>
    </row>
    <row r="1983" spans="1:13" x14ac:dyDescent="0.25">
      <c r="A1983">
        <v>306</v>
      </c>
      <c r="B1983">
        <v>26</v>
      </c>
      <c r="C1983">
        <v>4</v>
      </c>
      <c r="D1983" s="1">
        <v>44270</v>
      </c>
      <c r="E1983" s="1">
        <f>EDATE(Table_Satış[[#This Row],[Tarix]], 2)  + 5</f>
        <v>44336</v>
      </c>
      <c r="F1983">
        <v>1</v>
      </c>
      <c r="G1983">
        <v>9</v>
      </c>
      <c r="H1983">
        <v>8</v>
      </c>
      <c r="I1983">
        <v>460</v>
      </c>
      <c r="J1983">
        <v>1840</v>
      </c>
      <c r="K1983">
        <v>1840</v>
      </c>
      <c r="L1983" t="s">
        <v>50</v>
      </c>
      <c r="M1983" t="s">
        <v>44</v>
      </c>
    </row>
    <row r="1984" spans="1:13" x14ac:dyDescent="0.25">
      <c r="A1984">
        <v>304</v>
      </c>
      <c r="B1984">
        <v>26</v>
      </c>
      <c r="C1984">
        <v>25</v>
      </c>
      <c r="D1984" s="1">
        <v>44270</v>
      </c>
      <c r="E1984" s="1">
        <f>EDATE(Table_Satış[[#This Row],[Tarix]], 2)  + 5</f>
        <v>44336</v>
      </c>
      <c r="F1984">
        <v>1</v>
      </c>
      <c r="G1984">
        <v>58</v>
      </c>
      <c r="H1984">
        <v>2</v>
      </c>
      <c r="I1984">
        <v>460</v>
      </c>
      <c r="J1984">
        <v>11500</v>
      </c>
      <c r="K1984">
        <v>11500</v>
      </c>
      <c r="L1984" t="s">
        <v>48</v>
      </c>
      <c r="M1984" t="s">
        <v>44</v>
      </c>
    </row>
    <row r="1985" spans="1:13" x14ac:dyDescent="0.25">
      <c r="A1985">
        <v>302</v>
      </c>
      <c r="B1985">
        <v>18</v>
      </c>
      <c r="C1985">
        <v>9</v>
      </c>
      <c r="D1985" s="1">
        <v>44271</v>
      </c>
      <c r="E1985" s="1">
        <f>EDATE(Table_Satış[[#This Row],[Tarix]], 2)  + 5</f>
        <v>44337</v>
      </c>
      <c r="F1985">
        <v>1</v>
      </c>
      <c r="G1985">
        <v>88</v>
      </c>
      <c r="H1985">
        <v>3</v>
      </c>
      <c r="I1985">
        <v>1950</v>
      </c>
      <c r="J1985">
        <v>17550</v>
      </c>
      <c r="K1985">
        <v>17550</v>
      </c>
      <c r="L1985" t="s">
        <v>46</v>
      </c>
      <c r="M1985" t="s">
        <v>44</v>
      </c>
    </row>
    <row r="1986" spans="1:13" x14ac:dyDescent="0.25">
      <c r="A1986">
        <v>303</v>
      </c>
      <c r="B1986">
        <v>2</v>
      </c>
      <c r="C1986">
        <v>20</v>
      </c>
      <c r="D1986" s="1">
        <v>44275</v>
      </c>
      <c r="E1986" s="1">
        <f>EDATE(Table_Satış[[#This Row],[Tarix]], 2)  + 5</f>
        <v>44341</v>
      </c>
      <c r="F1986">
        <v>1</v>
      </c>
      <c r="G1986">
        <v>65</v>
      </c>
      <c r="H1986">
        <v>3</v>
      </c>
      <c r="I1986">
        <v>650</v>
      </c>
      <c r="J1986">
        <v>13000</v>
      </c>
      <c r="K1986">
        <v>13000</v>
      </c>
      <c r="L1986" t="s">
        <v>47</v>
      </c>
      <c r="M1986" t="s">
        <v>44</v>
      </c>
    </row>
    <row r="1987" spans="1:13" x14ac:dyDescent="0.25">
      <c r="A1987">
        <v>201</v>
      </c>
      <c r="B1987">
        <v>27</v>
      </c>
      <c r="C1987">
        <v>3</v>
      </c>
      <c r="D1987" s="1">
        <v>44276</v>
      </c>
      <c r="E1987" s="1">
        <f>EDATE(Table_Satış[[#This Row],[Tarix]], 2)  + 5</f>
        <v>44342</v>
      </c>
      <c r="F1987">
        <v>1</v>
      </c>
      <c r="G1987">
        <v>21</v>
      </c>
      <c r="H1987">
        <v>2</v>
      </c>
      <c r="I1987">
        <v>1430</v>
      </c>
      <c r="J1987">
        <v>4290</v>
      </c>
      <c r="K1987">
        <v>4290</v>
      </c>
      <c r="L1987" t="s">
        <v>39</v>
      </c>
      <c r="M1987" t="s">
        <v>38</v>
      </c>
    </row>
    <row r="1988" spans="1:13" x14ac:dyDescent="0.25">
      <c r="A1988">
        <v>204</v>
      </c>
      <c r="B1988">
        <v>21</v>
      </c>
      <c r="C1988">
        <v>6</v>
      </c>
      <c r="D1988" s="1">
        <v>44278</v>
      </c>
      <c r="E1988" s="1">
        <f>EDATE(Table_Satış[[#This Row],[Tarix]], 2)  + 5</f>
        <v>44344</v>
      </c>
      <c r="F1988">
        <v>1</v>
      </c>
      <c r="G1988">
        <v>47</v>
      </c>
      <c r="H1988">
        <v>5</v>
      </c>
      <c r="I1988">
        <v>1560</v>
      </c>
      <c r="J1988">
        <v>9360</v>
      </c>
      <c r="K1988">
        <v>9360</v>
      </c>
      <c r="L1988" t="s">
        <v>42</v>
      </c>
      <c r="M1988" t="s">
        <v>38</v>
      </c>
    </row>
    <row r="1989" spans="1:13" x14ac:dyDescent="0.25">
      <c r="A1989">
        <v>105</v>
      </c>
      <c r="B1989">
        <v>4</v>
      </c>
      <c r="C1989">
        <v>13</v>
      </c>
      <c r="D1989" s="1">
        <v>44279</v>
      </c>
      <c r="E1989" s="1">
        <f>EDATE(Table_Satış[[#This Row],[Tarix]], 2)  + 5</f>
        <v>44345</v>
      </c>
      <c r="F1989">
        <v>1</v>
      </c>
      <c r="G1989">
        <v>51</v>
      </c>
      <c r="H1989">
        <v>4</v>
      </c>
      <c r="I1989">
        <v>780</v>
      </c>
      <c r="J1989">
        <v>10140</v>
      </c>
      <c r="K1989">
        <v>10140</v>
      </c>
      <c r="L1989" t="s">
        <v>37</v>
      </c>
      <c r="M1989" t="s">
        <v>30</v>
      </c>
    </row>
    <row r="1990" spans="1:13" x14ac:dyDescent="0.25">
      <c r="A1990">
        <v>203</v>
      </c>
      <c r="B1990">
        <v>27</v>
      </c>
      <c r="C1990">
        <v>18</v>
      </c>
      <c r="D1990" s="1">
        <v>44280</v>
      </c>
      <c r="E1990" s="1">
        <f>EDATE(Table_Satış[[#This Row],[Tarix]], 2)  + 5</f>
        <v>44346</v>
      </c>
      <c r="F1990">
        <v>1</v>
      </c>
      <c r="G1990">
        <v>82</v>
      </c>
      <c r="H1990">
        <v>2</v>
      </c>
      <c r="I1990">
        <v>910</v>
      </c>
      <c r="J1990">
        <v>16380</v>
      </c>
      <c r="K1990">
        <v>16380</v>
      </c>
      <c r="L1990" t="s">
        <v>41</v>
      </c>
      <c r="M1990" t="s">
        <v>38</v>
      </c>
    </row>
    <row r="1991" spans="1:13" x14ac:dyDescent="0.25">
      <c r="A1991">
        <v>201</v>
      </c>
      <c r="B1991">
        <v>22</v>
      </c>
      <c r="C1991">
        <v>2</v>
      </c>
      <c r="D1991" s="1">
        <v>44284</v>
      </c>
      <c r="E1991" s="1">
        <f>EDATE(Table_Satış[[#This Row],[Tarix]], 2)  + 5</f>
        <v>44350</v>
      </c>
      <c r="F1991">
        <v>1</v>
      </c>
      <c r="G1991">
        <v>14</v>
      </c>
      <c r="H1991">
        <v>5</v>
      </c>
      <c r="I1991">
        <v>1430</v>
      </c>
      <c r="J1991">
        <v>2860</v>
      </c>
      <c r="K1991">
        <v>2860</v>
      </c>
      <c r="L1991" t="s">
        <v>39</v>
      </c>
      <c r="M1991" t="s">
        <v>38</v>
      </c>
    </row>
    <row r="1992" spans="1:13" x14ac:dyDescent="0.25">
      <c r="A1992">
        <v>302</v>
      </c>
      <c r="B1992">
        <v>26</v>
      </c>
      <c r="C1992">
        <v>6</v>
      </c>
      <c r="D1992" s="1">
        <v>44286</v>
      </c>
      <c r="E1992" s="1">
        <f>EDATE(Table_Satış[[#This Row],[Tarix]], 2)  + 5</f>
        <v>44352</v>
      </c>
      <c r="F1992">
        <v>1</v>
      </c>
      <c r="G1992">
        <v>59</v>
      </c>
      <c r="H1992">
        <v>8</v>
      </c>
      <c r="I1992">
        <v>1950</v>
      </c>
      <c r="J1992">
        <v>11700</v>
      </c>
      <c r="K1992">
        <v>11700</v>
      </c>
      <c r="L1992" t="s">
        <v>46</v>
      </c>
      <c r="M1992" t="s">
        <v>44</v>
      </c>
    </row>
    <row r="1993" spans="1:13" x14ac:dyDescent="0.25">
      <c r="A1993">
        <v>201</v>
      </c>
      <c r="B1993">
        <v>24</v>
      </c>
      <c r="C1993">
        <v>11</v>
      </c>
      <c r="D1993" s="1">
        <v>44288</v>
      </c>
      <c r="E1993" s="1">
        <f>EDATE(Table_Satış[[#This Row],[Tarix]], 2)  + 5</f>
        <v>44354</v>
      </c>
      <c r="F1993">
        <v>1</v>
      </c>
      <c r="G1993">
        <v>79</v>
      </c>
      <c r="H1993">
        <v>8</v>
      </c>
      <c r="I1993">
        <v>1430</v>
      </c>
      <c r="J1993">
        <v>15730</v>
      </c>
      <c r="K1993">
        <v>15730</v>
      </c>
      <c r="L1993" t="s">
        <v>39</v>
      </c>
      <c r="M1993" t="s">
        <v>38</v>
      </c>
    </row>
    <row r="1994" spans="1:13" x14ac:dyDescent="0.25">
      <c r="A1994">
        <v>101</v>
      </c>
      <c r="B1994">
        <v>4</v>
      </c>
      <c r="C1994">
        <v>22</v>
      </c>
      <c r="D1994" s="1">
        <v>44289</v>
      </c>
      <c r="E1994" s="1">
        <f>EDATE(Table_Satış[[#This Row],[Tarix]], 2)  + 5</f>
        <v>44355</v>
      </c>
      <c r="F1994">
        <v>1</v>
      </c>
      <c r="G1994">
        <v>172</v>
      </c>
      <c r="H1994">
        <v>2</v>
      </c>
      <c r="I1994">
        <v>1560</v>
      </c>
      <c r="J1994">
        <v>34320</v>
      </c>
      <c r="K1994">
        <v>34320</v>
      </c>
      <c r="L1994" t="s">
        <v>31</v>
      </c>
      <c r="M1994" t="s">
        <v>30</v>
      </c>
    </row>
    <row r="1995" spans="1:13" x14ac:dyDescent="0.25">
      <c r="A1995">
        <v>103</v>
      </c>
      <c r="B1995">
        <v>22</v>
      </c>
      <c r="C1995">
        <v>17</v>
      </c>
      <c r="D1995" s="1">
        <v>44289</v>
      </c>
      <c r="E1995" s="1">
        <f>EDATE(Table_Satış[[#This Row],[Tarix]], 2)  + 5</f>
        <v>44355</v>
      </c>
      <c r="F1995">
        <v>1</v>
      </c>
      <c r="G1995">
        <v>44</v>
      </c>
      <c r="H1995">
        <v>2</v>
      </c>
      <c r="I1995">
        <v>520</v>
      </c>
      <c r="J1995">
        <v>8840</v>
      </c>
      <c r="K1995">
        <v>8840</v>
      </c>
      <c r="L1995" t="s">
        <v>35</v>
      </c>
      <c r="M1995" t="s">
        <v>30</v>
      </c>
    </row>
    <row r="1996" spans="1:13" x14ac:dyDescent="0.25">
      <c r="A1996">
        <v>304</v>
      </c>
      <c r="B1996">
        <v>11</v>
      </c>
      <c r="C1996">
        <v>14</v>
      </c>
      <c r="D1996" s="1">
        <v>44290</v>
      </c>
      <c r="E1996" s="1">
        <f>EDATE(Table_Satış[[#This Row],[Tarix]], 2)  + 5</f>
        <v>44356</v>
      </c>
      <c r="F1996">
        <v>1</v>
      </c>
      <c r="G1996">
        <v>32</v>
      </c>
      <c r="H1996">
        <v>8</v>
      </c>
      <c r="I1996">
        <v>460</v>
      </c>
      <c r="J1996">
        <v>6440</v>
      </c>
      <c r="K1996">
        <v>6440</v>
      </c>
      <c r="L1996" t="s">
        <v>48</v>
      </c>
      <c r="M1996" t="s">
        <v>44</v>
      </c>
    </row>
    <row r="1997" spans="1:13" x14ac:dyDescent="0.25">
      <c r="A1997">
        <v>203</v>
      </c>
      <c r="B1997">
        <v>26</v>
      </c>
      <c r="C1997">
        <v>23</v>
      </c>
      <c r="D1997" s="1">
        <v>44292</v>
      </c>
      <c r="E1997" s="1">
        <f>EDATE(Table_Satış[[#This Row],[Tarix]], 2)  + 5</f>
        <v>44358</v>
      </c>
      <c r="F1997">
        <v>1</v>
      </c>
      <c r="G1997">
        <v>105</v>
      </c>
      <c r="H1997">
        <v>7</v>
      </c>
      <c r="I1997">
        <v>910</v>
      </c>
      <c r="J1997">
        <v>20930</v>
      </c>
      <c r="K1997">
        <v>20930</v>
      </c>
      <c r="L1997" t="s">
        <v>41</v>
      </c>
      <c r="M1997" t="s">
        <v>38</v>
      </c>
    </row>
    <row r="1998" spans="1:13" x14ac:dyDescent="0.25">
      <c r="A1998">
        <v>303</v>
      </c>
      <c r="B1998">
        <v>22</v>
      </c>
      <c r="C1998">
        <v>2</v>
      </c>
      <c r="D1998" s="1">
        <v>44293</v>
      </c>
      <c r="E1998" s="1">
        <f>EDATE(Table_Satış[[#This Row],[Tarix]], 2)  + 5</f>
        <v>44359</v>
      </c>
      <c r="F1998">
        <v>1</v>
      </c>
      <c r="G1998">
        <v>7</v>
      </c>
      <c r="H1998">
        <v>8</v>
      </c>
      <c r="I1998">
        <v>650</v>
      </c>
      <c r="J1998">
        <v>1300</v>
      </c>
      <c r="K1998">
        <v>1300</v>
      </c>
      <c r="L1998" t="s">
        <v>47</v>
      </c>
      <c r="M1998" t="s">
        <v>44</v>
      </c>
    </row>
    <row r="1999" spans="1:13" x14ac:dyDescent="0.25">
      <c r="A1999">
        <v>101</v>
      </c>
      <c r="B1999">
        <v>3</v>
      </c>
      <c r="C1999">
        <v>1</v>
      </c>
      <c r="D1999" s="1">
        <v>44300</v>
      </c>
      <c r="E1999" s="1">
        <f>EDATE(Table_Satış[[#This Row],[Tarix]], 2)  + 5</f>
        <v>44366</v>
      </c>
      <c r="F1999">
        <v>1</v>
      </c>
      <c r="G1999">
        <v>8</v>
      </c>
      <c r="H1999">
        <v>6</v>
      </c>
      <c r="I1999">
        <v>1560</v>
      </c>
      <c r="J1999">
        <v>1560</v>
      </c>
      <c r="K1999">
        <v>1560</v>
      </c>
      <c r="L1999" t="s">
        <v>31</v>
      </c>
      <c r="M1999" t="s">
        <v>30</v>
      </c>
    </row>
    <row r="2000" spans="1:13" x14ac:dyDescent="0.25">
      <c r="A2000">
        <v>301</v>
      </c>
      <c r="B2000">
        <v>24</v>
      </c>
      <c r="C2000">
        <v>7</v>
      </c>
      <c r="D2000" s="1">
        <v>44300</v>
      </c>
      <c r="E2000" s="1">
        <f>EDATE(Table_Satış[[#This Row],[Tarix]], 2)  + 5</f>
        <v>44366</v>
      </c>
      <c r="F2000">
        <v>1</v>
      </c>
      <c r="G2000">
        <v>137</v>
      </c>
      <c r="H2000">
        <v>5</v>
      </c>
      <c r="I2000">
        <v>3900</v>
      </c>
      <c r="J2000">
        <v>27300</v>
      </c>
      <c r="K2000">
        <v>27300</v>
      </c>
      <c r="L2000" t="s">
        <v>45</v>
      </c>
      <c r="M2000" t="s">
        <v>44</v>
      </c>
    </row>
    <row r="2001" spans="1:13" x14ac:dyDescent="0.25">
      <c r="A2001">
        <v>105</v>
      </c>
      <c r="B2001">
        <v>25</v>
      </c>
      <c r="C2001">
        <v>9</v>
      </c>
      <c r="D2001" s="1">
        <v>44301</v>
      </c>
      <c r="E2001" s="1">
        <f>EDATE(Table_Satış[[#This Row],[Tarix]], 2)  + 5</f>
        <v>44367</v>
      </c>
      <c r="F2001">
        <v>1</v>
      </c>
      <c r="G2001">
        <v>35</v>
      </c>
      <c r="H2001">
        <v>7</v>
      </c>
      <c r="I2001">
        <v>780</v>
      </c>
      <c r="J2001">
        <v>7020</v>
      </c>
      <c r="K2001">
        <v>7020</v>
      </c>
      <c r="L2001" t="s">
        <v>37</v>
      </c>
      <c r="M2001" t="s">
        <v>30</v>
      </c>
    </row>
    <row r="2002" spans="1:13" x14ac:dyDescent="0.25">
      <c r="A2002">
        <v>202</v>
      </c>
      <c r="B2002">
        <v>22</v>
      </c>
      <c r="C2002">
        <v>5</v>
      </c>
      <c r="D2002" s="1">
        <v>44301</v>
      </c>
      <c r="E2002" s="1">
        <f>EDATE(Table_Satış[[#This Row],[Tarix]], 2)  + 5</f>
        <v>44367</v>
      </c>
      <c r="F2002">
        <v>1</v>
      </c>
      <c r="G2002">
        <v>20</v>
      </c>
      <c r="H2002">
        <v>7</v>
      </c>
      <c r="I2002">
        <v>780</v>
      </c>
      <c r="J2002">
        <v>3900</v>
      </c>
      <c r="K2002">
        <v>3900</v>
      </c>
      <c r="L2002" t="s">
        <v>40</v>
      </c>
      <c r="M2002" t="s">
        <v>38</v>
      </c>
    </row>
    <row r="2003" spans="1:13" x14ac:dyDescent="0.25">
      <c r="A2003">
        <v>306</v>
      </c>
      <c r="B2003">
        <v>17</v>
      </c>
      <c r="C2003">
        <v>17</v>
      </c>
      <c r="D2003" s="1">
        <v>44302</v>
      </c>
      <c r="E2003" s="1">
        <f>EDATE(Table_Satış[[#This Row],[Tarix]], 2)  + 5</f>
        <v>44368</v>
      </c>
      <c r="F2003">
        <v>1</v>
      </c>
      <c r="G2003">
        <v>39</v>
      </c>
      <c r="H2003">
        <v>8</v>
      </c>
      <c r="I2003">
        <v>460</v>
      </c>
      <c r="J2003">
        <v>7820</v>
      </c>
      <c r="K2003">
        <v>7820</v>
      </c>
      <c r="L2003" t="s">
        <v>50</v>
      </c>
      <c r="M2003" t="s">
        <v>44</v>
      </c>
    </row>
    <row r="2004" spans="1:13" x14ac:dyDescent="0.25">
      <c r="A2004">
        <v>303</v>
      </c>
      <c r="B2004">
        <v>15</v>
      </c>
      <c r="C2004">
        <v>21</v>
      </c>
      <c r="D2004" s="1">
        <v>44302</v>
      </c>
      <c r="E2004" s="1">
        <f>EDATE(Table_Satış[[#This Row],[Tarix]], 2)  + 5</f>
        <v>44368</v>
      </c>
      <c r="F2004">
        <v>1</v>
      </c>
      <c r="G2004">
        <v>68</v>
      </c>
      <c r="H2004">
        <v>7</v>
      </c>
      <c r="I2004">
        <v>650</v>
      </c>
      <c r="J2004">
        <v>13650</v>
      </c>
      <c r="K2004">
        <v>13650</v>
      </c>
      <c r="L2004" t="s">
        <v>47</v>
      </c>
      <c r="M2004" t="s">
        <v>44</v>
      </c>
    </row>
    <row r="2005" spans="1:13" x14ac:dyDescent="0.25">
      <c r="A2005">
        <v>306</v>
      </c>
      <c r="B2005">
        <v>28</v>
      </c>
      <c r="C2005">
        <v>9</v>
      </c>
      <c r="D2005" s="1">
        <v>44302</v>
      </c>
      <c r="E2005" s="1">
        <f>EDATE(Table_Satış[[#This Row],[Tarix]], 2)  + 5</f>
        <v>44368</v>
      </c>
      <c r="F2005">
        <v>1</v>
      </c>
      <c r="G2005">
        <v>21</v>
      </c>
      <c r="H2005">
        <v>5</v>
      </c>
      <c r="I2005">
        <v>460</v>
      </c>
      <c r="J2005">
        <v>4140</v>
      </c>
      <c r="K2005">
        <v>4140</v>
      </c>
      <c r="L2005" t="s">
        <v>50</v>
      </c>
      <c r="M2005" t="s">
        <v>44</v>
      </c>
    </row>
    <row r="2006" spans="1:13" x14ac:dyDescent="0.25">
      <c r="A2006">
        <v>204</v>
      </c>
      <c r="B2006">
        <v>3</v>
      </c>
      <c r="C2006">
        <v>3</v>
      </c>
      <c r="D2006" s="1">
        <v>44304</v>
      </c>
      <c r="E2006" s="1">
        <f>EDATE(Table_Satış[[#This Row],[Tarix]], 2)  + 5</f>
        <v>44370</v>
      </c>
      <c r="F2006">
        <v>1</v>
      </c>
      <c r="G2006">
        <v>23</v>
      </c>
      <c r="H2006">
        <v>4</v>
      </c>
      <c r="I2006">
        <v>1560</v>
      </c>
      <c r="J2006">
        <v>4680</v>
      </c>
      <c r="K2006">
        <v>4680</v>
      </c>
      <c r="L2006" t="s">
        <v>42</v>
      </c>
      <c r="M2006" t="s">
        <v>38</v>
      </c>
    </row>
    <row r="2007" spans="1:13" x14ac:dyDescent="0.25">
      <c r="A2007">
        <v>304</v>
      </c>
      <c r="B2007">
        <v>7</v>
      </c>
      <c r="C2007">
        <v>15</v>
      </c>
      <c r="D2007" s="1">
        <v>44304</v>
      </c>
      <c r="E2007" s="1">
        <f>EDATE(Table_Satış[[#This Row],[Tarix]], 2)  + 5</f>
        <v>44370</v>
      </c>
      <c r="F2007">
        <v>1</v>
      </c>
      <c r="G2007">
        <v>35</v>
      </c>
      <c r="H2007">
        <v>8</v>
      </c>
      <c r="I2007">
        <v>460</v>
      </c>
      <c r="J2007">
        <v>6900</v>
      </c>
      <c r="K2007">
        <v>6900</v>
      </c>
      <c r="L2007" t="s">
        <v>48</v>
      </c>
      <c r="M2007" t="s">
        <v>44</v>
      </c>
    </row>
    <row r="2008" spans="1:13" x14ac:dyDescent="0.25">
      <c r="A2008">
        <v>201</v>
      </c>
      <c r="B2008">
        <v>10</v>
      </c>
      <c r="C2008">
        <v>8</v>
      </c>
      <c r="D2008" s="1">
        <v>44305</v>
      </c>
      <c r="E2008" s="1">
        <f>EDATE(Table_Satış[[#This Row],[Tarix]], 2)  + 5</f>
        <v>44371</v>
      </c>
      <c r="F2008">
        <v>1</v>
      </c>
      <c r="G2008">
        <v>57</v>
      </c>
      <c r="H2008">
        <v>8</v>
      </c>
      <c r="I2008">
        <v>1430</v>
      </c>
      <c r="J2008">
        <v>11440</v>
      </c>
      <c r="K2008">
        <v>11440</v>
      </c>
      <c r="L2008" t="s">
        <v>39</v>
      </c>
      <c r="M2008" t="s">
        <v>38</v>
      </c>
    </row>
    <row r="2009" spans="1:13" x14ac:dyDescent="0.25">
      <c r="A2009">
        <v>201</v>
      </c>
      <c r="B2009">
        <v>2</v>
      </c>
      <c r="C2009">
        <v>13</v>
      </c>
      <c r="D2009" s="1">
        <v>44307</v>
      </c>
      <c r="E2009" s="1">
        <f>EDATE(Table_Satış[[#This Row],[Tarix]], 2)  + 5</f>
        <v>44373</v>
      </c>
      <c r="F2009">
        <v>1</v>
      </c>
      <c r="G2009">
        <v>93</v>
      </c>
      <c r="H2009">
        <v>3</v>
      </c>
      <c r="I2009">
        <v>1430</v>
      </c>
      <c r="J2009">
        <v>18590</v>
      </c>
      <c r="K2009">
        <v>18590</v>
      </c>
      <c r="L2009" t="s">
        <v>39</v>
      </c>
      <c r="M2009" t="s">
        <v>38</v>
      </c>
    </row>
    <row r="2010" spans="1:13" x14ac:dyDescent="0.25">
      <c r="A2010">
        <v>303</v>
      </c>
      <c r="B2010">
        <v>24</v>
      </c>
      <c r="C2010">
        <v>1</v>
      </c>
      <c r="D2010" s="1">
        <v>44310</v>
      </c>
      <c r="E2010" s="1">
        <f>EDATE(Table_Satış[[#This Row],[Tarix]], 2)  + 5</f>
        <v>44376</v>
      </c>
      <c r="F2010">
        <v>1</v>
      </c>
      <c r="G2010">
        <v>3</v>
      </c>
      <c r="H2010">
        <v>3</v>
      </c>
      <c r="I2010">
        <v>650</v>
      </c>
      <c r="J2010">
        <v>650</v>
      </c>
      <c r="K2010">
        <v>650</v>
      </c>
      <c r="L2010" t="s">
        <v>47</v>
      </c>
      <c r="M2010" t="s">
        <v>44</v>
      </c>
    </row>
    <row r="2011" spans="1:13" x14ac:dyDescent="0.25">
      <c r="A2011">
        <v>304</v>
      </c>
      <c r="B2011">
        <v>28</v>
      </c>
      <c r="C2011">
        <v>2</v>
      </c>
      <c r="D2011" s="1">
        <v>44311</v>
      </c>
      <c r="E2011" s="1">
        <f>EDATE(Table_Satış[[#This Row],[Tarix]], 2)  + 5</f>
        <v>44377</v>
      </c>
      <c r="F2011">
        <v>1</v>
      </c>
      <c r="G2011">
        <v>5</v>
      </c>
      <c r="H2011">
        <v>4</v>
      </c>
      <c r="I2011">
        <v>460</v>
      </c>
      <c r="J2011">
        <v>920</v>
      </c>
      <c r="K2011">
        <v>920</v>
      </c>
      <c r="L2011" t="s">
        <v>48</v>
      </c>
      <c r="M2011" t="s">
        <v>44</v>
      </c>
    </row>
    <row r="2012" spans="1:13" x14ac:dyDescent="0.25">
      <c r="A2012">
        <v>305</v>
      </c>
      <c r="B2012">
        <v>14</v>
      </c>
      <c r="C2012">
        <v>19</v>
      </c>
      <c r="D2012" s="1">
        <v>44311</v>
      </c>
      <c r="E2012" s="1">
        <f>EDATE(Table_Satış[[#This Row],[Tarix]], 2)  + 5</f>
        <v>44377</v>
      </c>
      <c r="F2012">
        <v>1</v>
      </c>
      <c r="G2012">
        <v>10</v>
      </c>
      <c r="H2012">
        <v>6</v>
      </c>
      <c r="I2012">
        <v>100</v>
      </c>
      <c r="J2012">
        <v>1900</v>
      </c>
      <c r="K2012">
        <v>1900</v>
      </c>
      <c r="L2012" t="s">
        <v>49</v>
      </c>
      <c r="M2012" t="s">
        <v>44</v>
      </c>
    </row>
    <row r="2013" spans="1:13" x14ac:dyDescent="0.25">
      <c r="A2013">
        <v>306</v>
      </c>
      <c r="B2013">
        <v>26</v>
      </c>
      <c r="C2013">
        <v>2</v>
      </c>
      <c r="D2013" s="1">
        <v>44313</v>
      </c>
      <c r="E2013" s="1">
        <f>EDATE(Table_Satış[[#This Row],[Tarix]], 2)  + 5</f>
        <v>44379</v>
      </c>
      <c r="F2013">
        <v>1</v>
      </c>
      <c r="G2013">
        <v>5</v>
      </c>
      <c r="H2013">
        <v>6</v>
      </c>
      <c r="I2013">
        <v>460</v>
      </c>
      <c r="J2013">
        <v>920</v>
      </c>
      <c r="K2013">
        <v>920</v>
      </c>
      <c r="L2013" t="s">
        <v>50</v>
      </c>
      <c r="M2013" t="s">
        <v>44</v>
      </c>
    </row>
    <row r="2014" spans="1:13" x14ac:dyDescent="0.25">
      <c r="A2014">
        <v>202</v>
      </c>
      <c r="B2014">
        <v>24</v>
      </c>
      <c r="C2014">
        <v>14</v>
      </c>
      <c r="D2014" s="1">
        <v>44314</v>
      </c>
      <c r="E2014" s="1">
        <f>EDATE(Table_Satış[[#This Row],[Tarix]], 2)  + 5</f>
        <v>44380</v>
      </c>
      <c r="F2014">
        <v>1</v>
      </c>
      <c r="G2014">
        <v>55</v>
      </c>
      <c r="H2014">
        <v>1</v>
      </c>
      <c r="I2014">
        <v>780</v>
      </c>
      <c r="J2014">
        <v>10920</v>
      </c>
      <c r="K2014">
        <v>10920</v>
      </c>
      <c r="L2014" t="s">
        <v>40</v>
      </c>
      <c r="M2014" t="s">
        <v>38</v>
      </c>
    </row>
    <row r="2015" spans="1:13" x14ac:dyDescent="0.25">
      <c r="A2015">
        <v>205</v>
      </c>
      <c r="B2015">
        <v>29</v>
      </c>
      <c r="C2015">
        <v>4</v>
      </c>
      <c r="D2015" s="1">
        <v>44318</v>
      </c>
      <c r="E2015" s="1">
        <f>EDATE(Table_Satış[[#This Row],[Tarix]], 2)  + 5</f>
        <v>44384</v>
      </c>
      <c r="F2015">
        <v>1</v>
      </c>
      <c r="G2015">
        <v>26</v>
      </c>
      <c r="H2015">
        <v>7</v>
      </c>
      <c r="I2015">
        <v>1300</v>
      </c>
      <c r="J2015">
        <v>5200</v>
      </c>
      <c r="K2015">
        <v>5200</v>
      </c>
      <c r="L2015" t="s">
        <v>43</v>
      </c>
      <c r="M2015" t="s">
        <v>38</v>
      </c>
    </row>
    <row r="2016" spans="1:13" x14ac:dyDescent="0.25">
      <c r="A2016">
        <v>301</v>
      </c>
      <c r="B2016">
        <v>24</v>
      </c>
      <c r="C2016">
        <v>14</v>
      </c>
      <c r="D2016" s="1">
        <v>44323</v>
      </c>
      <c r="E2016" s="1">
        <f>EDATE(Table_Satış[[#This Row],[Tarix]], 2)  + 5</f>
        <v>44389</v>
      </c>
      <c r="F2016">
        <v>1</v>
      </c>
      <c r="G2016">
        <v>273</v>
      </c>
      <c r="H2016">
        <v>2</v>
      </c>
      <c r="I2016">
        <v>3900</v>
      </c>
      <c r="J2016">
        <v>54600</v>
      </c>
      <c r="K2016">
        <v>54600</v>
      </c>
      <c r="L2016" t="s">
        <v>45</v>
      </c>
      <c r="M2016" t="s">
        <v>44</v>
      </c>
    </row>
    <row r="2017" spans="1:13" x14ac:dyDescent="0.25">
      <c r="A2017">
        <v>205</v>
      </c>
      <c r="B2017">
        <v>3</v>
      </c>
      <c r="C2017">
        <v>16</v>
      </c>
      <c r="D2017" s="1">
        <v>44323</v>
      </c>
      <c r="E2017" s="1">
        <f>EDATE(Table_Satış[[#This Row],[Tarix]], 2)  + 5</f>
        <v>44389</v>
      </c>
      <c r="F2017">
        <v>1</v>
      </c>
      <c r="G2017">
        <v>104</v>
      </c>
      <c r="H2017">
        <v>5</v>
      </c>
      <c r="I2017">
        <v>1300</v>
      </c>
      <c r="J2017">
        <v>20800</v>
      </c>
      <c r="K2017">
        <v>20800</v>
      </c>
      <c r="L2017" t="s">
        <v>43</v>
      </c>
      <c r="M2017" t="s">
        <v>38</v>
      </c>
    </row>
    <row r="2018" spans="1:13" x14ac:dyDescent="0.25">
      <c r="A2018">
        <v>304</v>
      </c>
      <c r="B2018">
        <v>26</v>
      </c>
      <c r="C2018">
        <v>18</v>
      </c>
      <c r="D2018" s="1">
        <v>44325</v>
      </c>
      <c r="E2018" s="1">
        <f>EDATE(Table_Satış[[#This Row],[Tarix]], 2)  + 5</f>
        <v>44391</v>
      </c>
      <c r="F2018">
        <v>1</v>
      </c>
      <c r="G2018">
        <v>41</v>
      </c>
      <c r="H2018">
        <v>7</v>
      </c>
      <c r="I2018">
        <v>460</v>
      </c>
      <c r="J2018">
        <v>8280</v>
      </c>
      <c r="K2018">
        <v>8280</v>
      </c>
      <c r="L2018" t="s">
        <v>48</v>
      </c>
      <c r="M2018" t="s">
        <v>44</v>
      </c>
    </row>
    <row r="2019" spans="1:13" x14ac:dyDescent="0.25">
      <c r="A2019">
        <v>202</v>
      </c>
      <c r="B2019">
        <v>26</v>
      </c>
      <c r="C2019">
        <v>16</v>
      </c>
      <c r="D2019" s="1">
        <v>44325</v>
      </c>
      <c r="E2019" s="1">
        <f>EDATE(Table_Satış[[#This Row],[Tarix]], 2)  + 5</f>
        <v>44391</v>
      </c>
      <c r="F2019">
        <v>1</v>
      </c>
      <c r="G2019">
        <v>62</v>
      </c>
      <c r="H2019">
        <v>5</v>
      </c>
      <c r="I2019">
        <v>780</v>
      </c>
      <c r="J2019">
        <v>12480</v>
      </c>
      <c r="K2019">
        <v>12480</v>
      </c>
      <c r="L2019" t="s">
        <v>40</v>
      </c>
      <c r="M2019" t="s">
        <v>38</v>
      </c>
    </row>
    <row r="2020" spans="1:13" x14ac:dyDescent="0.25">
      <c r="A2020">
        <v>202</v>
      </c>
      <c r="B2020">
        <v>6</v>
      </c>
      <c r="C2020">
        <v>10</v>
      </c>
      <c r="D2020" s="1">
        <v>44325</v>
      </c>
      <c r="E2020" s="1">
        <f>EDATE(Table_Satış[[#This Row],[Tarix]], 2)  + 5</f>
        <v>44391</v>
      </c>
      <c r="F2020">
        <v>1</v>
      </c>
      <c r="G2020">
        <v>39</v>
      </c>
      <c r="H2020">
        <v>4</v>
      </c>
      <c r="I2020">
        <v>780</v>
      </c>
      <c r="J2020">
        <v>7800</v>
      </c>
      <c r="K2020">
        <v>7800</v>
      </c>
      <c r="L2020" t="s">
        <v>40</v>
      </c>
      <c r="M2020" t="s">
        <v>38</v>
      </c>
    </row>
    <row r="2021" spans="1:13" x14ac:dyDescent="0.25">
      <c r="A2021">
        <v>205</v>
      </c>
      <c r="B2021">
        <v>2</v>
      </c>
      <c r="C2021">
        <v>13</v>
      </c>
      <c r="D2021" s="1">
        <v>44326</v>
      </c>
      <c r="E2021" s="1">
        <f>EDATE(Table_Satış[[#This Row],[Tarix]], 2)  + 5</f>
        <v>44392</v>
      </c>
      <c r="F2021">
        <v>1</v>
      </c>
      <c r="G2021">
        <v>85</v>
      </c>
      <c r="H2021">
        <v>4</v>
      </c>
      <c r="I2021">
        <v>1300</v>
      </c>
      <c r="J2021">
        <v>16900</v>
      </c>
      <c r="K2021">
        <v>16900</v>
      </c>
      <c r="L2021" t="s">
        <v>43</v>
      </c>
      <c r="M2021" t="s">
        <v>38</v>
      </c>
    </row>
    <row r="2022" spans="1:13" x14ac:dyDescent="0.25">
      <c r="A2022">
        <v>302</v>
      </c>
      <c r="B2022">
        <v>15</v>
      </c>
      <c r="C2022">
        <v>5</v>
      </c>
      <c r="D2022" s="1">
        <v>44329</v>
      </c>
      <c r="E2022" s="1">
        <f>EDATE(Table_Satış[[#This Row],[Tarix]], 2)  + 5</f>
        <v>44395</v>
      </c>
      <c r="F2022">
        <v>1</v>
      </c>
      <c r="G2022">
        <v>49</v>
      </c>
      <c r="H2022">
        <v>5</v>
      </c>
      <c r="I2022">
        <v>1950</v>
      </c>
      <c r="J2022">
        <v>9750</v>
      </c>
      <c r="K2022">
        <v>9750</v>
      </c>
      <c r="L2022" t="s">
        <v>46</v>
      </c>
      <c r="M2022" t="s">
        <v>44</v>
      </c>
    </row>
    <row r="2023" spans="1:13" x14ac:dyDescent="0.25">
      <c r="A2023">
        <v>101</v>
      </c>
      <c r="B2023">
        <v>8</v>
      </c>
      <c r="C2023">
        <v>23</v>
      </c>
      <c r="D2023" s="1">
        <v>44330</v>
      </c>
      <c r="E2023" s="1">
        <f>EDATE(Table_Satış[[#This Row],[Tarix]], 2)  + 5</f>
        <v>44396</v>
      </c>
      <c r="F2023">
        <v>1</v>
      </c>
      <c r="G2023">
        <v>179</v>
      </c>
      <c r="H2023">
        <v>1</v>
      </c>
      <c r="I2023">
        <v>1560</v>
      </c>
      <c r="J2023">
        <v>35880</v>
      </c>
      <c r="K2023">
        <v>35880</v>
      </c>
      <c r="L2023" t="s">
        <v>31</v>
      </c>
      <c r="M2023" t="s">
        <v>30</v>
      </c>
    </row>
    <row r="2024" spans="1:13" x14ac:dyDescent="0.25">
      <c r="A2024">
        <v>203</v>
      </c>
      <c r="B2024">
        <v>22</v>
      </c>
      <c r="C2024">
        <v>6</v>
      </c>
      <c r="D2024" s="1">
        <v>44331</v>
      </c>
      <c r="E2024" s="1">
        <f>EDATE(Table_Satış[[#This Row],[Tarix]], 2)  + 5</f>
        <v>44397</v>
      </c>
      <c r="F2024">
        <v>1</v>
      </c>
      <c r="G2024">
        <v>27</v>
      </c>
      <c r="H2024">
        <v>5</v>
      </c>
      <c r="I2024">
        <v>910</v>
      </c>
      <c r="J2024">
        <v>5460</v>
      </c>
      <c r="K2024">
        <v>5460</v>
      </c>
      <c r="L2024" t="s">
        <v>41</v>
      </c>
      <c r="M2024" t="s">
        <v>38</v>
      </c>
    </row>
    <row r="2025" spans="1:13" x14ac:dyDescent="0.25">
      <c r="A2025">
        <v>203</v>
      </c>
      <c r="B2025">
        <v>6</v>
      </c>
      <c r="C2025">
        <v>16</v>
      </c>
      <c r="D2025" s="1">
        <v>44331</v>
      </c>
      <c r="E2025" s="1">
        <f>EDATE(Table_Satış[[#This Row],[Tarix]], 2)  + 5</f>
        <v>44397</v>
      </c>
      <c r="F2025">
        <v>1</v>
      </c>
      <c r="G2025">
        <v>73</v>
      </c>
      <c r="H2025">
        <v>3</v>
      </c>
      <c r="I2025">
        <v>910</v>
      </c>
      <c r="J2025">
        <v>14560</v>
      </c>
      <c r="K2025">
        <v>14560</v>
      </c>
      <c r="L2025" t="s">
        <v>41</v>
      </c>
      <c r="M2025" t="s">
        <v>38</v>
      </c>
    </row>
    <row r="2026" spans="1:13" x14ac:dyDescent="0.25">
      <c r="A2026">
        <v>202</v>
      </c>
      <c r="B2026">
        <v>22</v>
      </c>
      <c r="C2026">
        <v>11</v>
      </c>
      <c r="D2026" s="1">
        <v>44333</v>
      </c>
      <c r="E2026" s="1">
        <f>EDATE(Table_Satış[[#This Row],[Tarix]], 2)  + 5</f>
        <v>44399</v>
      </c>
      <c r="F2026">
        <v>1</v>
      </c>
      <c r="G2026">
        <v>43</v>
      </c>
      <c r="H2026">
        <v>1</v>
      </c>
      <c r="I2026">
        <v>780</v>
      </c>
      <c r="J2026">
        <v>8580</v>
      </c>
      <c r="K2026">
        <v>8580</v>
      </c>
      <c r="L2026" t="s">
        <v>40</v>
      </c>
      <c r="M2026" t="s">
        <v>38</v>
      </c>
    </row>
    <row r="2027" spans="1:13" x14ac:dyDescent="0.25">
      <c r="A2027">
        <v>306</v>
      </c>
      <c r="B2027">
        <v>14</v>
      </c>
      <c r="C2027">
        <v>14</v>
      </c>
      <c r="D2027" s="1">
        <v>44333</v>
      </c>
      <c r="E2027" s="1">
        <f>EDATE(Table_Satış[[#This Row],[Tarix]], 2)  + 5</f>
        <v>44399</v>
      </c>
      <c r="F2027">
        <v>1</v>
      </c>
      <c r="G2027">
        <v>32</v>
      </c>
      <c r="H2027">
        <v>3</v>
      </c>
      <c r="I2027">
        <v>460</v>
      </c>
      <c r="J2027">
        <v>6440</v>
      </c>
      <c r="K2027">
        <v>6440</v>
      </c>
      <c r="L2027" t="s">
        <v>50</v>
      </c>
      <c r="M2027" t="s">
        <v>44</v>
      </c>
    </row>
    <row r="2028" spans="1:13" x14ac:dyDescent="0.25">
      <c r="A2028">
        <v>203</v>
      </c>
      <c r="B2028">
        <v>22</v>
      </c>
      <c r="C2028">
        <v>13</v>
      </c>
      <c r="D2028" s="1">
        <v>44334</v>
      </c>
      <c r="E2028" s="1">
        <f>EDATE(Table_Satış[[#This Row],[Tarix]], 2)  + 5</f>
        <v>44400</v>
      </c>
      <c r="F2028">
        <v>1</v>
      </c>
      <c r="G2028">
        <v>59</v>
      </c>
      <c r="H2028">
        <v>2</v>
      </c>
      <c r="I2028">
        <v>910</v>
      </c>
      <c r="J2028">
        <v>11830</v>
      </c>
      <c r="K2028">
        <v>11830</v>
      </c>
      <c r="L2028" t="s">
        <v>41</v>
      </c>
      <c r="M2028" t="s">
        <v>38</v>
      </c>
    </row>
    <row r="2029" spans="1:13" x14ac:dyDescent="0.25">
      <c r="A2029">
        <v>304</v>
      </c>
      <c r="B2029">
        <v>8</v>
      </c>
      <c r="C2029">
        <v>14</v>
      </c>
      <c r="D2029" s="1">
        <v>44334</v>
      </c>
      <c r="E2029" s="1">
        <f>EDATE(Table_Satış[[#This Row],[Tarix]], 2)  + 5</f>
        <v>44400</v>
      </c>
      <c r="F2029">
        <v>1</v>
      </c>
      <c r="G2029">
        <v>32</v>
      </c>
      <c r="H2029">
        <v>8</v>
      </c>
      <c r="I2029">
        <v>460</v>
      </c>
      <c r="J2029">
        <v>6440</v>
      </c>
      <c r="K2029">
        <v>6440</v>
      </c>
      <c r="L2029" t="s">
        <v>48</v>
      </c>
      <c r="M2029" t="s">
        <v>44</v>
      </c>
    </row>
    <row r="2030" spans="1:13" x14ac:dyDescent="0.25">
      <c r="A2030">
        <v>204</v>
      </c>
      <c r="B2030">
        <v>26</v>
      </c>
      <c r="C2030">
        <v>24</v>
      </c>
      <c r="D2030" s="1">
        <v>44339</v>
      </c>
      <c r="E2030" s="1">
        <f>EDATE(Table_Satış[[#This Row],[Tarix]], 2)  + 5</f>
        <v>44405</v>
      </c>
      <c r="F2030">
        <v>1</v>
      </c>
      <c r="G2030">
        <v>187</v>
      </c>
      <c r="H2030">
        <v>8</v>
      </c>
      <c r="I2030">
        <v>1560</v>
      </c>
      <c r="J2030">
        <v>37440</v>
      </c>
      <c r="K2030">
        <v>37440</v>
      </c>
      <c r="L2030" t="s">
        <v>42</v>
      </c>
      <c r="M2030" t="s">
        <v>38</v>
      </c>
    </row>
    <row r="2031" spans="1:13" x14ac:dyDescent="0.25">
      <c r="A2031">
        <v>201</v>
      </c>
      <c r="B2031">
        <v>26</v>
      </c>
      <c r="C2031">
        <v>7</v>
      </c>
      <c r="D2031" s="1">
        <v>44340</v>
      </c>
      <c r="E2031" s="1">
        <f>EDATE(Table_Satış[[#This Row],[Tarix]], 2)  + 5</f>
        <v>44406</v>
      </c>
      <c r="F2031">
        <v>1</v>
      </c>
      <c r="G2031">
        <v>50</v>
      </c>
      <c r="H2031">
        <v>6</v>
      </c>
      <c r="I2031">
        <v>1430</v>
      </c>
      <c r="J2031">
        <v>10010</v>
      </c>
      <c r="K2031">
        <v>10010</v>
      </c>
      <c r="L2031" t="s">
        <v>39</v>
      </c>
      <c r="M2031" t="s">
        <v>38</v>
      </c>
    </row>
    <row r="2032" spans="1:13" x14ac:dyDescent="0.25">
      <c r="A2032">
        <v>105</v>
      </c>
      <c r="B2032">
        <v>24</v>
      </c>
      <c r="C2032">
        <v>10</v>
      </c>
      <c r="D2032" s="1">
        <v>44341</v>
      </c>
      <c r="E2032" s="1">
        <f>EDATE(Table_Satış[[#This Row],[Tarix]], 2)  + 5</f>
        <v>44407</v>
      </c>
      <c r="F2032">
        <v>1</v>
      </c>
      <c r="G2032">
        <v>39</v>
      </c>
      <c r="H2032">
        <v>5</v>
      </c>
      <c r="I2032">
        <v>780</v>
      </c>
      <c r="J2032">
        <v>7800</v>
      </c>
      <c r="K2032">
        <v>7800</v>
      </c>
      <c r="L2032" t="s">
        <v>37</v>
      </c>
      <c r="M2032" t="s">
        <v>30</v>
      </c>
    </row>
    <row r="2033" spans="1:13" x14ac:dyDescent="0.25">
      <c r="A2033">
        <v>101</v>
      </c>
      <c r="B2033">
        <v>10</v>
      </c>
      <c r="C2033">
        <v>25</v>
      </c>
      <c r="D2033" s="1">
        <v>44342</v>
      </c>
      <c r="E2033" s="1">
        <f>EDATE(Table_Satış[[#This Row],[Tarix]], 2)  + 5</f>
        <v>44408</v>
      </c>
      <c r="F2033">
        <v>1</v>
      </c>
      <c r="G2033">
        <v>195</v>
      </c>
      <c r="H2033">
        <v>8</v>
      </c>
      <c r="I2033">
        <v>1560</v>
      </c>
      <c r="J2033">
        <v>39000</v>
      </c>
      <c r="K2033">
        <v>39000</v>
      </c>
      <c r="L2033" t="s">
        <v>31</v>
      </c>
      <c r="M2033" t="s">
        <v>30</v>
      </c>
    </row>
    <row r="2034" spans="1:13" x14ac:dyDescent="0.25">
      <c r="A2034">
        <v>203</v>
      </c>
      <c r="B2034">
        <v>22</v>
      </c>
      <c r="C2034">
        <v>4</v>
      </c>
      <c r="D2034" s="1">
        <v>44342</v>
      </c>
      <c r="E2034" s="1">
        <f>EDATE(Table_Satış[[#This Row],[Tarix]], 2)  + 5</f>
        <v>44408</v>
      </c>
      <c r="F2034">
        <v>1</v>
      </c>
      <c r="G2034">
        <v>18</v>
      </c>
      <c r="H2034">
        <v>8</v>
      </c>
      <c r="I2034">
        <v>910</v>
      </c>
      <c r="J2034">
        <v>3640</v>
      </c>
      <c r="K2034">
        <v>3640</v>
      </c>
      <c r="L2034" t="s">
        <v>41</v>
      </c>
      <c r="M2034" t="s">
        <v>38</v>
      </c>
    </row>
    <row r="2035" spans="1:13" x14ac:dyDescent="0.25">
      <c r="A2035">
        <v>203</v>
      </c>
      <c r="B2035">
        <v>21</v>
      </c>
      <c r="C2035">
        <v>4</v>
      </c>
      <c r="D2035" s="1">
        <v>44345</v>
      </c>
      <c r="E2035" s="1">
        <f>EDATE(Table_Satış[[#This Row],[Tarix]], 2)  + 5</f>
        <v>44411</v>
      </c>
      <c r="F2035">
        <v>1</v>
      </c>
      <c r="G2035">
        <v>18</v>
      </c>
      <c r="H2035">
        <v>4</v>
      </c>
      <c r="I2035">
        <v>910</v>
      </c>
      <c r="J2035">
        <v>3640</v>
      </c>
      <c r="K2035">
        <v>3640</v>
      </c>
      <c r="L2035" t="s">
        <v>41</v>
      </c>
      <c r="M2035" t="s">
        <v>38</v>
      </c>
    </row>
    <row r="2036" spans="1:13" x14ac:dyDescent="0.25">
      <c r="A2036">
        <v>103</v>
      </c>
      <c r="B2036">
        <v>22</v>
      </c>
      <c r="C2036">
        <v>14</v>
      </c>
      <c r="D2036" s="1">
        <v>44347</v>
      </c>
      <c r="E2036" s="1">
        <f>EDATE(Table_Satış[[#This Row],[Tarix]], 2)  + 5</f>
        <v>44413</v>
      </c>
      <c r="F2036">
        <v>1</v>
      </c>
      <c r="G2036">
        <v>36</v>
      </c>
      <c r="H2036">
        <v>2</v>
      </c>
      <c r="I2036">
        <v>520</v>
      </c>
      <c r="J2036">
        <v>7280</v>
      </c>
      <c r="K2036">
        <v>7280</v>
      </c>
      <c r="L2036" t="s">
        <v>35</v>
      </c>
      <c r="M2036" t="s">
        <v>30</v>
      </c>
    </row>
    <row r="2037" spans="1:13" x14ac:dyDescent="0.25">
      <c r="A2037">
        <v>101</v>
      </c>
      <c r="B2037">
        <v>20</v>
      </c>
      <c r="C2037">
        <v>8</v>
      </c>
      <c r="D2037" s="1">
        <v>44351</v>
      </c>
      <c r="E2037" s="1">
        <f>EDATE(Table_Satış[[#This Row],[Tarix]], 2)  + 5</f>
        <v>44417</v>
      </c>
      <c r="F2037">
        <v>1</v>
      </c>
      <c r="G2037">
        <v>62</v>
      </c>
      <c r="H2037">
        <v>2</v>
      </c>
      <c r="I2037">
        <v>1560</v>
      </c>
      <c r="J2037">
        <v>12480</v>
      </c>
      <c r="K2037">
        <v>12480</v>
      </c>
      <c r="L2037" t="s">
        <v>31</v>
      </c>
      <c r="M2037" t="s">
        <v>30</v>
      </c>
    </row>
    <row r="2038" spans="1:13" x14ac:dyDescent="0.25">
      <c r="A2038">
        <v>301</v>
      </c>
      <c r="B2038">
        <v>11</v>
      </c>
      <c r="C2038">
        <v>14</v>
      </c>
      <c r="D2038" s="1">
        <v>44353</v>
      </c>
      <c r="E2038" s="1">
        <f>EDATE(Table_Satış[[#This Row],[Tarix]], 2)  + 5</f>
        <v>44419</v>
      </c>
      <c r="F2038">
        <v>1</v>
      </c>
      <c r="G2038">
        <v>273</v>
      </c>
      <c r="H2038">
        <v>7</v>
      </c>
      <c r="I2038">
        <v>3900</v>
      </c>
      <c r="J2038">
        <v>54600</v>
      </c>
      <c r="K2038">
        <v>54600</v>
      </c>
      <c r="L2038" t="s">
        <v>45</v>
      </c>
      <c r="M2038" t="s">
        <v>44</v>
      </c>
    </row>
    <row r="2039" spans="1:13" x14ac:dyDescent="0.25">
      <c r="A2039">
        <v>204</v>
      </c>
      <c r="B2039">
        <v>8</v>
      </c>
      <c r="C2039">
        <v>14</v>
      </c>
      <c r="D2039" s="1">
        <v>44354</v>
      </c>
      <c r="E2039" s="1">
        <f>EDATE(Table_Satış[[#This Row],[Tarix]], 2)  + 5</f>
        <v>44420</v>
      </c>
      <c r="F2039">
        <v>1</v>
      </c>
      <c r="G2039">
        <v>109</v>
      </c>
      <c r="H2039">
        <v>3</v>
      </c>
      <c r="I2039">
        <v>1560</v>
      </c>
      <c r="J2039">
        <v>21840</v>
      </c>
      <c r="K2039">
        <v>21840</v>
      </c>
      <c r="L2039" t="s">
        <v>42</v>
      </c>
      <c r="M2039" t="s">
        <v>38</v>
      </c>
    </row>
    <row r="2040" spans="1:13" x14ac:dyDescent="0.25">
      <c r="A2040">
        <v>205</v>
      </c>
      <c r="B2040">
        <v>9</v>
      </c>
      <c r="C2040">
        <v>17</v>
      </c>
      <c r="D2040" s="1">
        <v>44361</v>
      </c>
      <c r="E2040" s="1">
        <f>EDATE(Table_Satış[[#This Row],[Tarix]], 2)  + 5</f>
        <v>44427</v>
      </c>
      <c r="F2040">
        <v>1</v>
      </c>
      <c r="G2040">
        <v>111</v>
      </c>
      <c r="H2040">
        <v>5</v>
      </c>
      <c r="I2040">
        <v>1300</v>
      </c>
      <c r="J2040">
        <v>22100</v>
      </c>
      <c r="K2040">
        <v>22100</v>
      </c>
      <c r="L2040" t="s">
        <v>43</v>
      </c>
      <c r="M2040" t="s">
        <v>38</v>
      </c>
    </row>
    <row r="2041" spans="1:13" x14ac:dyDescent="0.25">
      <c r="A2041">
        <v>105</v>
      </c>
      <c r="B2041">
        <v>26</v>
      </c>
      <c r="C2041">
        <v>4</v>
      </c>
      <c r="D2041" s="1">
        <v>44361</v>
      </c>
      <c r="E2041" s="1">
        <f>EDATE(Table_Satış[[#This Row],[Tarix]], 2)  + 5</f>
        <v>44427</v>
      </c>
      <c r="F2041">
        <v>1</v>
      </c>
      <c r="G2041">
        <v>16</v>
      </c>
      <c r="H2041">
        <v>7</v>
      </c>
      <c r="I2041">
        <v>780</v>
      </c>
      <c r="J2041">
        <v>3120</v>
      </c>
      <c r="K2041">
        <v>3120</v>
      </c>
      <c r="L2041" t="s">
        <v>37</v>
      </c>
      <c r="M2041" t="s">
        <v>30</v>
      </c>
    </row>
    <row r="2042" spans="1:13" x14ac:dyDescent="0.25">
      <c r="A2042">
        <v>302</v>
      </c>
      <c r="B2042">
        <v>28</v>
      </c>
      <c r="C2042">
        <v>21</v>
      </c>
      <c r="D2042" s="1">
        <v>44361</v>
      </c>
      <c r="E2042" s="1">
        <f>EDATE(Table_Satış[[#This Row],[Tarix]], 2)  + 5</f>
        <v>44427</v>
      </c>
      <c r="F2042">
        <v>1</v>
      </c>
      <c r="G2042">
        <v>205</v>
      </c>
      <c r="H2042">
        <v>5</v>
      </c>
      <c r="I2042">
        <v>1950</v>
      </c>
      <c r="J2042">
        <v>40950</v>
      </c>
      <c r="K2042">
        <v>40950</v>
      </c>
      <c r="L2042" t="s">
        <v>46</v>
      </c>
      <c r="M2042" t="s">
        <v>44</v>
      </c>
    </row>
    <row r="2043" spans="1:13" x14ac:dyDescent="0.25">
      <c r="A2043">
        <v>102</v>
      </c>
      <c r="B2043">
        <v>21</v>
      </c>
      <c r="C2043">
        <v>21</v>
      </c>
      <c r="D2043" s="1">
        <v>44361</v>
      </c>
      <c r="E2043" s="1">
        <f>EDATE(Table_Satış[[#This Row],[Tarix]], 2)  + 5</f>
        <v>44427</v>
      </c>
      <c r="F2043">
        <v>1</v>
      </c>
      <c r="G2043">
        <v>123</v>
      </c>
      <c r="H2043">
        <v>3</v>
      </c>
      <c r="I2043">
        <v>1170</v>
      </c>
      <c r="J2043">
        <v>24570</v>
      </c>
      <c r="K2043">
        <v>24570</v>
      </c>
      <c r="L2043" t="s">
        <v>33</v>
      </c>
      <c r="M2043" t="s">
        <v>30</v>
      </c>
    </row>
    <row r="2044" spans="1:13" x14ac:dyDescent="0.25">
      <c r="A2044">
        <v>303</v>
      </c>
      <c r="B2044">
        <v>18</v>
      </c>
      <c r="C2044">
        <v>13</v>
      </c>
      <c r="D2044" s="1">
        <v>44368</v>
      </c>
      <c r="E2044" s="1">
        <f>EDATE(Table_Satış[[#This Row],[Tarix]], 2)  + 5</f>
        <v>44434</v>
      </c>
      <c r="F2044">
        <v>1</v>
      </c>
      <c r="G2044">
        <v>42</v>
      </c>
      <c r="H2044">
        <v>1</v>
      </c>
      <c r="I2044">
        <v>650</v>
      </c>
      <c r="J2044">
        <v>8450</v>
      </c>
      <c r="K2044">
        <v>8450</v>
      </c>
      <c r="L2044" t="s">
        <v>47</v>
      </c>
      <c r="M2044" t="s">
        <v>44</v>
      </c>
    </row>
    <row r="2045" spans="1:13" x14ac:dyDescent="0.25">
      <c r="A2045">
        <v>103</v>
      </c>
      <c r="B2045">
        <v>3</v>
      </c>
      <c r="C2045">
        <v>2</v>
      </c>
      <c r="D2045" s="1">
        <v>44369</v>
      </c>
      <c r="E2045" s="1">
        <f>EDATE(Table_Satış[[#This Row],[Tarix]], 2)  + 5</f>
        <v>44435</v>
      </c>
      <c r="F2045">
        <v>1</v>
      </c>
      <c r="G2045">
        <v>5</v>
      </c>
      <c r="H2045">
        <v>3</v>
      </c>
      <c r="I2045">
        <v>520</v>
      </c>
      <c r="J2045">
        <v>1040</v>
      </c>
      <c r="K2045">
        <v>1040</v>
      </c>
      <c r="L2045" t="s">
        <v>35</v>
      </c>
      <c r="M2045" t="s">
        <v>30</v>
      </c>
    </row>
    <row r="2046" spans="1:13" x14ac:dyDescent="0.25">
      <c r="A2046">
        <v>306</v>
      </c>
      <c r="B2046">
        <v>11</v>
      </c>
      <c r="C2046">
        <v>24</v>
      </c>
      <c r="D2046" s="1">
        <v>44369</v>
      </c>
      <c r="E2046" s="1">
        <f>EDATE(Table_Satış[[#This Row],[Tarix]], 2)  + 5</f>
        <v>44435</v>
      </c>
      <c r="F2046">
        <v>1</v>
      </c>
      <c r="G2046">
        <v>55</v>
      </c>
      <c r="H2046">
        <v>4</v>
      </c>
      <c r="I2046">
        <v>460</v>
      </c>
      <c r="J2046">
        <v>11040</v>
      </c>
      <c r="K2046">
        <v>11040</v>
      </c>
      <c r="L2046" t="s">
        <v>50</v>
      </c>
      <c r="M2046" t="s">
        <v>44</v>
      </c>
    </row>
    <row r="2047" spans="1:13" x14ac:dyDescent="0.25">
      <c r="A2047">
        <v>303</v>
      </c>
      <c r="B2047">
        <v>2</v>
      </c>
      <c r="C2047">
        <v>9</v>
      </c>
      <c r="D2047" s="1">
        <v>44370</v>
      </c>
      <c r="E2047" s="1">
        <f>EDATE(Table_Satış[[#This Row],[Tarix]], 2)  + 5</f>
        <v>44436</v>
      </c>
      <c r="F2047">
        <v>1</v>
      </c>
      <c r="G2047">
        <v>29</v>
      </c>
      <c r="H2047">
        <v>7</v>
      </c>
      <c r="I2047">
        <v>650</v>
      </c>
      <c r="J2047">
        <v>5850</v>
      </c>
      <c r="K2047">
        <v>5850</v>
      </c>
      <c r="L2047" t="s">
        <v>47</v>
      </c>
      <c r="M2047" t="s">
        <v>44</v>
      </c>
    </row>
    <row r="2048" spans="1:13" x14ac:dyDescent="0.25">
      <c r="A2048">
        <v>302</v>
      </c>
      <c r="B2048">
        <v>16</v>
      </c>
      <c r="C2048">
        <v>15</v>
      </c>
      <c r="D2048" s="1">
        <v>44371</v>
      </c>
      <c r="E2048" s="1">
        <f>EDATE(Table_Satış[[#This Row],[Tarix]], 2)  + 5</f>
        <v>44437</v>
      </c>
      <c r="F2048">
        <v>1</v>
      </c>
      <c r="G2048">
        <v>146</v>
      </c>
      <c r="H2048">
        <v>7</v>
      </c>
      <c r="I2048">
        <v>1950</v>
      </c>
      <c r="J2048">
        <v>29250</v>
      </c>
      <c r="K2048">
        <v>29250</v>
      </c>
      <c r="L2048" t="s">
        <v>46</v>
      </c>
      <c r="M2048" t="s">
        <v>44</v>
      </c>
    </row>
    <row r="2049" spans="1:13" x14ac:dyDescent="0.25">
      <c r="A2049">
        <v>306</v>
      </c>
      <c r="B2049">
        <v>28</v>
      </c>
      <c r="C2049">
        <v>9</v>
      </c>
      <c r="D2049" s="1">
        <v>44371</v>
      </c>
      <c r="E2049" s="1">
        <f>EDATE(Table_Satış[[#This Row],[Tarix]], 2)  + 5</f>
        <v>44437</v>
      </c>
      <c r="F2049">
        <v>1</v>
      </c>
      <c r="G2049">
        <v>21</v>
      </c>
      <c r="H2049">
        <v>6</v>
      </c>
      <c r="I2049">
        <v>460</v>
      </c>
      <c r="J2049">
        <v>4140</v>
      </c>
      <c r="K2049">
        <v>4140</v>
      </c>
      <c r="L2049" t="s">
        <v>50</v>
      </c>
      <c r="M2049" t="s">
        <v>44</v>
      </c>
    </row>
    <row r="2050" spans="1:13" x14ac:dyDescent="0.25">
      <c r="A2050">
        <v>303</v>
      </c>
      <c r="B2050">
        <v>24</v>
      </c>
      <c r="C2050">
        <v>7</v>
      </c>
      <c r="D2050" s="1">
        <v>44372</v>
      </c>
      <c r="E2050" s="1">
        <f>EDATE(Table_Satış[[#This Row],[Tarix]], 2)  + 5</f>
        <v>44438</v>
      </c>
      <c r="F2050">
        <v>1</v>
      </c>
      <c r="G2050">
        <v>23</v>
      </c>
      <c r="H2050">
        <v>3</v>
      </c>
      <c r="I2050">
        <v>650</v>
      </c>
      <c r="J2050">
        <v>4550</v>
      </c>
      <c r="K2050">
        <v>4550</v>
      </c>
      <c r="L2050" t="s">
        <v>47</v>
      </c>
      <c r="M2050" t="s">
        <v>44</v>
      </c>
    </row>
    <row r="2051" spans="1:13" x14ac:dyDescent="0.25">
      <c r="A2051">
        <v>304</v>
      </c>
      <c r="B2051">
        <v>24</v>
      </c>
      <c r="C2051">
        <v>19</v>
      </c>
      <c r="D2051" s="1">
        <v>44373</v>
      </c>
      <c r="E2051" s="1">
        <f>EDATE(Table_Satış[[#This Row],[Tarix]], 2)  + 5</f>
        <v>44439</v>
      </c>
      <c r="F2051">
        <v>1</v>
      </c>
      <c r="G2051">
        <v>44</v>
      </c>
      <c r="H2051">
        <v>4</v>
      </c>
      <c r="I2051">
        <v>460</v>
      </c>
      <c r="J2051">
        <v>8740</v>
      </c>
      <c r="K2051">
        <v>8740</v>
      </c>
      <c r="L2051" t="s">
        <v>48</v>
      </c>
      <c r="M2051" t="s">
        <v>44</v>
      </c>
    </row>
    <row r="2052" spans="1:13" x14ac:dyDescent="0.25">
      <c r="A2052">
        <v>306</v>
      </c>
      <c r="B2052">
        <v>11</v>
      </c>
      <c r="C2052">
        <v>4</v>
      </c>
      <c r="D2052" s="1">
        <v>44374</v>
      </c>
      <c r="E2052" s="1">
        <f>EDATE(Table_Satış[[#This Row],[Tarix]], 2)  + 5</f>
        <v>44440</v>
      </c>
      <c r="F2052">
        <v>1</v>
      </c>
      <c r="G2052">
        <v>9</v>
      </c>
      <c r="H2052">
        <v>3</v>
      </c>
      <c r="I2052">
        <v>460</v>
      </c>
      <c r="J2052">
        <v>1840</v>
      </c>
      <c r="K2052">
        <v>1840</v>
      </c>
      <c r="L2052" t="s">
        <v>50</v>
      </c>
      <c r="M2052" t="s">
        <v>44</v>
      </c>
    </row>
    <row r="2053" spans="1:13" x14ac:dyDescent="0.25">
      <c r="A2053">
        <v>304</v>
      </c>
      <c r="B2053">
        <v>12</v>
      </c>
      <c r="C2053">
        <v>1</v>
      </c>
      <c r="D2053" s="1">
        <v>44375</v>
      </c>
      <c r="E2053" s="1">
        <f>EDATE(Table_Satış[[#This Row],[Tarix]], 2)  + 5</f>
        <v>44441</v>
      </c>
      <c r="F2053">
        <v>1</v>
      </c>
      <c r="G2053">
        <v>2</v>
      </c>
      <c r="H2053">
        <v>6</v>
      </c>
      <c r="I2053">
        <v>460</v>
      </c>
      <c r="J2053">
        <v>460</v>
      </c>
      <c r="K2053">
        <v>460</v>
      </c>
      <c r="L2053" t="s">
        <v>48</v>
      </c>
      <c r="M2053" t="s">
        <v>44</v>
      </c>
    </row>
    <row r="2054" spans="1:13" x14ac:dyDescent="0.25">
      <c r="A2054">
        <v>101</v>
      </c>
      <c r="B2054">
        <v>25</v>
      </c>
      <c r="C2054">
        <v>23</v>
      </c>
      <c r="D2054" s="1">
        <v>44375</v>
      </c>
      <c r="E2054" s="1">
        <f>EDATE(Table_Satış[[#This Row],[Tarix]], 2)  + 5</f>
        <v>44441</v>
      </c>
      <c r="F2054">
        <v>1</v>
      </c>
      <c r="G2054">
        <v>179</v>
      </c>
      <c r="H2054">
        <v>3</v>
      </c>
      <c r="I2054">
        <v>1560</v>
      </c>
      <c r="J2054">
        <v>35880</v>
      </c>
      <c r="K2054">
        <v>35880</v>
      </c>
      <c r="L2054" t="s">
        <v>31</v>
      </c>
      <c r="M2054" t="s">
        <v>30</v>
      </c>
    </row>
    <row r="2055" spans="1:13" x14ac:dyDescent="0.25">
      <c r="A2055">
        <v>101</v>
      </c>
      <c r="B2055">
        <v>2</v>
      </c>
      <c r="C2055">
        <v>12</v>
      </c>
      <c r="D2055" s="1">
        <v>44375</v>
      </c>
      <c r="E2055" s="1">
        <f>EDATE(Table_Satış[[#This Row],[Tarix]], 2)  + 5</f>
        <v>44441</v>
      </c>
      <c r="F2055">
        <v>1</v>
      </c>
      <c r="G2055">
        <v>94</v>
      </c>
      <c r="H2055">
        <v>4</v>
      </c>
      <c r="I2055">
        <v>1560</v>
      </c>
      <c r="J2055">
        <v>18720</v>
      </c>
      <c r="K2055">
        <v>18720</v>
      </c>
      <c r="L2055" t="s">
        <v>31</v>
      </c>
      <c r="M2055" t="s">
        <v>30</v>
      </c>
    </row>
    <row r="2056" spans="1:13" x14ac:dyDescent="0.25">
      <c r="A2056">
        <v>101</v>
      </c>
      <c r="B2056">
        <v>18</v>
      </c>
      <c r="C2056">
        <v>6</v>
      </c>
      <c r="D2056" s="1">
        <v>44376</v>
      </c>
      <c r="E2056" s="1">
        <f>EDATE(Table_Satış[[#This Row],[Tarix]], 2)  + 5</f>
        <v>44442</v>
      </c>
      <c r="F2056">
        <v>1</v>
      </c>
      <c r="G2056">
        <v>47</v>
      </c>
      <c r="H2056">
        <v>3</v>
      </c>
      <c r="I2056">
        <v>1560</v>
      </c>
      <c r="J2056">
        <v>9360</v>
      </c>
      <c r="K2056">
        <v>9360</v>
      </c>
      <c r="L2056" t="s">
        <v>31</v>
      </c>
      <c r="M2056" t="s">
        <v>30</v>
      </c>
    </row>
    <row r="2057" spans="1:13" x14ac:dyDescent="0.25">
      <c r="A2057">
        <v>105</v>
      </c>
      <c r="B2057">
        <v>11</v>
      </c>
      <c r="C2057">
        <v>22</v>
      </c>
      <c r="D2057" s="1">
        <v>44379</v>
      </c>
      <c r="E2057" s="1">
        <f>EDATE(Table_Satış[[#This Row],[Tarix]], 2)  + 5</f>
        <v>44446</v>
      </c>
      <c r="F2057">
        <v>1</v>
      </c>
      <c r="G2057">
        <v>86</v>
      </c>
      <c r="H2057">
        <v>2</v>
      </c>
      <c r="I2057">
        <v>780</v>
      </c>
      <c r="J2057">
        <v>17160</v>
      </c>
      <c r="K2057">
        <v>17160</v>
      </c>
      <c r="L2057" t="s">
        <v>37</v>
      </c>
      <c r="M2057" t="s">
        <v>30</v>
      </c>
    </row>
    <row r="2058" spans="1:13" x14ac:dyDescent="0.25">
      <c r="A2058">
        <v>202</v>
      </c>
      <c r="B2058">
        <v>6</v>
      </c>
      <c r="C2058">
        <v>17</v>
      </c>
      <c r="D2058" s="1">
        <v>44379</v>
      </c>
      <c r="E2058" s="1">
        <f>EDATE(Table_Satış[[#This Row],[Tarix]], 2)  + 5</f>
        <v>44446</v>
      </c>
      <c r="F2058">
        <v>1</v>
      </c>
      <c r="G2058">
        <v>66</v>
      </c>
      <c r="H2058">
        <v>1</v>
      </c>
      <c r="I2058">
        <v>780</v>
      </c>
      <c r="J2058">
        <v>13260</v>
      </c>
      <c r="K2058">
        <v>13260</v>
      </c>
      <c r="L2058" t="s">
        <v>40</v>
      </c>
      <c r="M2058" t="s">
        <v>38</v>
      </c>
    </row>
    <row r="2059" spans="1:13" x14ac:dyDescent="0.25">
      <c r="A2059">
        <v>301</v>
      </c>
      <c r="B2059">
        <v>11</v>
      </c>
      <c r="C2059">
        <v>7</v>
      </c>
      <c r="D2059" s="1">
        <v>44380</v>
      </c>
      <c r="E2059" s="1">
        <f>EDATE(Table_Satış[[#This Row],[Tarix]], 2)  + 5</f>
        <v>44447</v>
      </c>
      <c r="F2059">
        <v>1</v>
      </c>
      <c r="G2059">
        <v>137</v>
      </c>
      <c r="H2059">
        <v>6</v>
      </c>
      <c r="I2059">
        <v>3900</v>
      </c>
      <c r="J2059">
        <v>27300</v>
      </c>
      <c r="K2059">
        <v>27300</v>
      </c>
      <c r="L2059" t="s">
        <v>45</v>
      </c>
      <c r="M2059" t="s">
        <v>44</v>
      </c>
    </row>
    <row r="2060" spans="1:13" x14ac:dyDescent="0.25">
      <c r="A2060">
        <v>105</v>
      </c>
      <c r="B2060">
        <v>18</v>
      </c>
      <c r="C2060">
        <v>18</v>
      </c>
      <c r="D2060" s="1">
        <v>44381</v>
      </c>
      <c r="E2060" s="1">
        <f>EDATE(Table_Satış[[#This Row],[Tarix]], 2)  + 5</f>
        <v>44448</v>
      </c>
      <c r="F2060">
        <v>1</v>
      </c>
      <c r="G2060">
        <v>70</v>
      </c>
      <c r="H2060">
        <v>4</v>
      </c>
      <c r="I2060">
        <v>780</v>
      </c>
      <c r="J2060">
        <v>14040</v>
      </c>
      <c r="K2060">
        <v>14040</v>
      </c>
      <c r="L2060" t="s">
        <v>37</v>
      </c>
      <c r="M2060" t="s">
        <v>30</v>
      </c>
    </row>
    <row r="2061" spans="1:13" x14ac:dyDescent="0.25">
      <c r="A2061">
        <v>204</v>
      </c>
      <c r="B2061">
        <v>9</v>
      </c>
      <c r="C2061">
        <v>5</v>
      </c>
      <c r="D2061" s="1">
        <v>44383</v>
      </c>
      <c r="E2061" s="1">
        <f>EDATE(Table_Satış[[#This Row],[Tarix]], 2)  + 5</f>
        <v>44450</v>
      </c>
      <c r="F2061">
        <v>1</v>
      </c>
      <c r="G2061">
        <v>39</v>
      </c>
      <c r="H2061">
        <v>8</v>
      </c>
      <c r="I2061">
        <v>1560</v>
      </c>
      <c r="J2061">
        <v>7800</v>
      </c>
      <c r="K2061">
        <v>7800</v>
      </c>
      <c r="L2061" t="s">
        <v>42</v>
      </c>
      <c r="M2061" t="s">
        <v>38</v>
      </c>
    </row>
    <row r="2062" spans="1:13" x14ac:dyDescent="0.25">
      <c r="A2062">
        <v>302</v>
      </c>
      <c r="B2062">
        <v>8</v>
      </c>
      <c r="C2062">
        <v>9</v>
      </c>
      <c r="D2062" s="1">
        <v>44385</v>
      </c>
      <c r="E2062" s="1">
        <f>EDATE(Table_Satış[[#This Row],[Tarix]], 2)  + 5</f>
        <v>44452</v>
      </c>
      <c r="F2062">
        <v>1</v>
      </c>
      <c r="G2062">
        <v>88</v>
      </c>
      <c r="H2062">
        <v>5</v>
      </c>
      <c r="I2062">
        <v>1950</v>
      </c>
      <c r="J2062">
        <v>17550</v>
      </c>
      <c r="K2062">
        <v>17550</v>
      </c>
      <c r="L2062" t="s">
        <v>46</v>
      </c>
      <c r="M2062" t="s">
        <v>44</v>
      </c>
    </row>
    <row r="2063" spans="1:13" x14ac:dyDescent="0.25">
      <c r="A2063">
        <v>202</v>
      </c>
      <c r="B2063">
        <v>27</v>
      </c>
      <c r="C2063">
        <v>21</v>
      </c>
      <c r="D2063" s="1">
        <v>44385</v>
      </c>
      <c r="E2063" s="1">
        <f>EDATE(Table_Satış[[#This Row],[Tarix]], 2)  + 5</f>
        <v>44452</v>
      </c>
      <c r="F2063">
        <v>1</v>
      </c>
      <c r="G2063">
        <v>82</v>
      </c>
      <c r="H2063">
        <v>7</v>
      </c>
      <c r="I2063">
        <v>780</v>
      </c>
      <c r="J2063">
        <v>16380</v>
      </c>
      <c r="K2063">
        <v>16380</v>
      </c>
      <c r="L2063" t="s">
        <v>40</v>
      </c>
      <c r="M2063" t="s">
        <v>38</v>
      </c>
    </row>
    <row r="2064" spans="1:13" x14ac:dyDescent="0.25">
      <c r="A2064">
        <v>103</v>
      </c>
      <c r="B2064">
        <v>6</v>
      </c>
      <c r="C2064">
        <v>2</v>
      </c>
      <c r="D2064" s="1">
        <v>44389</v>
      </c>
      <c r="E2064" s="1">
        <f>EDATE(Table_Satış[[#This Row],[Tarix]], 2)  + 5</f>
        <v>44456</v>
      </c>
      <c r="F2064">
        <v>1</v>
      </c>
      <c r="G2064">
        <v>5</v>
      </c>
      <c r="H2064">
        <v>8</v>
      </c>
      <c r="I2064">
        <v>520</v>
      </c>
      <c r="J2064">
        <v>1040</v>
      </c>
      <c r="K2064">
        <v>1040</v>
      </c>
      <c r="L2064" t="s">
        <v>35</v>
      </c>
      <c r="M2064" t="s">
        <v>30</v>
      </c>
    </row>
    <row r="2065" spans="1:13" x14ac:dyDescent="0.25">
      <c r="A2065">
        <v>103</v>
      </c>
      <c r="B2065">
        <v>13</v>
      </c>
      <c r="C2065">
        <v>23</v>
      </c>
      <c r="D2065" s="1">
        <v>44389</v>
      </c>
      <c r="E2065" s="1">
        <f>EDATE(Table_Satış[[#This Row],[Tarix]], 2)  + 5</f>
        <v>44456</v>
      </c>
      <c r="F2065">
        <v>1</v>
      </c>
      <c r="G2065">
        <v>60</v>
      </c>
      <c r="H2065">
        <v>6</v>
      </c>
      <c r="I2065">
        <v>520</v>
      </c>
      <c r="J2065">
        <v>11960</v>
      </c>
      <c r="K2065">
        <v>11960</v>
      </c>
      <c r="L2065" t="s">
        <v>35</v>
      </c>
      <c r="M2065" t="s">
        <v>30</v>
      </c>
    </row>
    <row r="2066" spans="1:13" x14ac:dyDescent="0.25">
      <c r="A2066">
        <v>303</v>
      </c>
      <c r="B2066">
        <v>2</v>
      </c>
      <c r="C2066">
        <v>16</v>
      </c>
      <c r="D2066" s="1">
        <v>44391</v>
      </c>
      <c r="E2066" s="1">
        <f>EDATE(Table_Satış[[#This Row],[Tarix]], 2)  + 5</f>
        <v>44458</v>
      </c>
      <c r="F2066">
        <v>1</v>
      </c>
      <c r="G2066">
        <v>52</v>
      </c>
      <c r="H2066">
        <v>5</v>
      </c>
      <c r="I2066">
        <v>650</v>
      </c>
      <c r="J2066">
        <v>10400</v>
      </c>
      <c r="K2066">
        <v>10400</v>
      </c>
      <c r="L2066" t="s">
        <v>47</v>
      </c>
      <c r="M2066" t="s">
        <v>44</v>
      </c>
    </row>
    <row r="2067" spans="1:13" x14ac:dyDescent="0.25">
      <c r="A2067">
        <v>301</v>
      </c>
      <c r="B2067">
        <v>10</v>
      </c>
      <c r="C2067">
        <v>4</v>
      </c>
      <c r="D2067" s="1">
        <v>44391</v>
      </c>
      <c r="E2067" s="1">
        <f>EDATE(Table_Satış[[#This Row],[Tarix]], 2)  + 5</f>
        <v>44458</v>
      </c>
      <c r="F2067">
        <v>1</v>
      </c>
      <c r="G2067">
        <v>78</v>
      </c>
      <c r="H2067">
        <v>3</v>
      </c>
      <c r="I2067">
        <v>3900</v>
      </c>
      <c r="J2067">
        <v>15600</v>
      </c>
      <c r="K2067">
        <v>15600</v>
      </c>
      <c r="L2067" t="s">
        <v>45</v>
      </c>
      <c r="M2067" t="s">
        <v>44</v>
      </c>
    </row>
    <row r="2068" spans="1:13" x14ac:dyDescent="0.25">
      <c r="A2068">
        <v>203</v>
      </c>
      <c r="B2068">
        <v>26</v>
      </c>
      <c r="C2068">
        <v>10</v>
      </c>
      <c r="D2068" s="1">
        <v>44396</v>
      </c>
      <c r="E2068" s="1">
        <f>EDATE(Table_Satış[[#This Row],[Tarix]], 2)  + 5</f>
        <v>44463</v>
      </c>
      <c r="F2068">
        <v>1</v>
      </c>
      <c r="G2068">
        <v>46</v>
      </c>
      <c r="H2068">
        <v>3</v>
      </c>
      <c r="I2068">
        <v>910</v>
      </c>
      <c r="J2068">
        <v>9100</v>
      </c>
      <c r="K2068">
        <v>9100</v>
      </c>
      <c r="L2068" t="s">
        <v>41</v>
      </c>
      <c r="M2068" t="s">
        <v>38</v>
      </c>
    </row>
    <row r="2069" spans="1:13" x14ac:dyDescent="0.25">
      <c r="A2069">
        <v>305</v>
      </c>
      <c r="B2069">
        <v>1</v>
      </c>
      <c r="C2069">
        <v>23</v>
      </c>
      <c r="D2069" s="1">
        <v>44397</v>
      </c>
      <c r="E2069" s="1">
        <f>EDATE(Table_Satış[[#This Row],[Tarix]], 2)  + 5</f>
        <v>44464</v>
      </c>
      <c r="F2069">
        <v>1</v>
      </c>
      <c r="G2069">
        <v>12</v>
      </c>
      <c r="H2069">
        <v>1</v>
      </c>
      <c r="I2069">
        <v>100</v>
      </c>
      <c r="J2069">
        <v>2300</v>
      </c>
      <c r="K2069">
        <v>2300</v>
      </c>
      <c r="L2069" t="s">
        <v>49</v>
      </c>
      <c r="M2069" t="s">
        <v>44</v>
      </c>
    </row>
    <row r="2070" spans="1:13" x14ac:dyDescent="0.25">
      <c r="A2070">
        <v>201</v>
      </c>
      <c r="B2070">
        <v>10</v>
      </c>
      <c r="C2070">
        <v>3</v>
      </c>
      <c r="D2070" s="1">
        <v>44399</v>
      </c>
      <c r="E2070" s="1">
        <f>EDATE(Table_Satış[[#This Row],[Tarix]], 2)  + 5</f>
        <v>44466</v>
      </c>
      <c r="F2070">
        <v>1</v>
      </c>
      <c r="G2070">
        <v>21</v>
      </c>
      <c r="H2070">
        <v>7</v>
      </c>
      <c r="I2070">
        <v>1430</v>
      </c>
      <c r="J2070">
        <v>4290</v>
      </c>
      <c r="K2070">
        <v>4290</v>
      </c>
      <c r="L2070" t="s">
        <v>39</v>
      </c>
      <c r="M2070" t="s">
        <v>38</v>
      </c>
    </row>
    <row r="2071" spans="1:13" x14ac:dyDescent="0.25">
      <c r="A2071">
        <v>301</v>
      </c>
      <c r="B2071">
        <v>1</v>
      </c>
      <c r="C2071">
        <v>10</v>
      </c>
      <c r="D2071" s="1">
        <v>44400</v>
      </c>
      <c r="E2071" s="1">
        <f>EDATE(Table_Satış[[#This Row],[Tarix]], 2)  + 5</f>
        <v>44467</v>
      </c>
      <c r="F2071">
        <v>1</v>
      </c>
      <c r="G2071">
        <v>195</v>
      </c>
      <c r="H2071">
        <v>5</v>
      </c>
      <c r="I2071">
        <v>3900</v>
      </c>
      <c r="J2071">
        <v>39000</v>
      </c>
      <c r="K2071">
        <v>39000</v>
      </c>
      <c r="L2071" t="s">
        <v>45</v>
      </c>
      <c r="M2071" t="s">
        <v>44</v>
      </c>
    </row>
    <row r="2072" spans="1:13" x14ac:dyDescent="0.25">
      <c r="A2072">
        <v>303</v>
      </c>
      <c r="B2072">
        <v>1</v>
      </c>
      <c r="C2072">
        <v>8</v>
      </c>
      <c r="D2072" s="1">
        <v>44401</v>
      </c>
      <c r="E2072" s="1">
        <f>EDATE(Table_Satış[[#This Row],[Tarix]], 2)  + 5</f>
        <v>44468</v>
      </c>
      <c r="F2072">
        <v>1</v>
      </c>
      <c r="G2072">
        <v>26</v>
      </c>
      <c r="H2072">
        <v>6</v>
      </c>
      <c r="I2072">
        <v>650</v>
      </c>
      <c r="J2072">
        <v>5200</v>
      </c>
      <c r="K2072">
        <v>5200</v>
      </c>
      <c r="L2072" t="s">
        <v>47</v>
      </c>
      <c r="M2072" t="s">
        <v>44</v>
      </c>
    </row>
    <row r="2073" spans="1:13" x14ac:dyDescent="0.25">
      <c r="A2073">
        <v>203</v>
      </c>
      <c r="B2073">
        <v>27</v>
      </c>
      <c r="C2073">
        <v>23</v>
      </c>
      <c r="D2073" s="1">
        <v>44403</v>
      </c>
      <c r="E2073" s="1">
        <f>EDATE(Table_Satış[[#This Row],[Tarix]], 2)  + 5</f>
        <v>44470</v>
      </c>
      <c r="F2073">
        <v>1</v>
      </c>
      <c r="G2073">
        <v>105</v>
      </c>
      <c r="H2073">
        <v>1</v>
      </c>
      <c r="I2073">
        <v>910</v>
      </c>
      <c r="J2073">
        <v>20930</v>
      </c>
      <c r="K2073">
        <v>20930</v>
      </c>
      <c r="L2073" t="s">
        <v>41</v>
      </c>
      <c r="M2073" t="s">
        <v>38</v>
      </c>
    </row>
    <row r="2074" spans="1:13" x14ac:dyDescent="0.25">
      <c r="A2074">
        <v>303</v>
      </c>
      <c r="B2074">
        <v>8</v>
      </c>
      <c r="C2074">
        <v>24</v>
      </c>
      <c r="D2074" s="1">
        <v>44404</v>
      </c>
      <c r="E2074" s="1">
        <f>EDATE(Table_Satış[[#This Row],[Tarix]], 2)  + 5</f>
        <v>44471</v>
      </c>
      <c r="F2074">
        <v>1</v>
      </c>
      <c r="G2074">
        <v>78</v>
      </c>
      <c r="H2074">
        <v>5</v>
      </c>
      <c r="I2074">
        <v>650</v>
      </c>
      <c r="J2074">
        <v>15600</v>
      </c>
      <c r="K2074">
        <v>15600</v>
      </c>
      <c r="L2074" t="s">
        <v>47</v>
      </c>
      <c r="M2074" t="s">
        <v>44</v>
      </c>
    </row>
    <row r="2075" spans="1:13" x14ac:dyDescent="0.25">
      <c r="A2075">
        <v>204</v>
      </c>
      <c r="B2075">
        <v>9</v>
      </c>
      <c r="C2075">
        <v>16</v>
      </c>
      <c r="D2075" s="1">
        <v>44407</v>
      </c>
      <c r="E2075" s="1">
        <f>EDATE(Table_Satış[[#This Row],[Tarix]], 2)  + 5</f>
        <v>44474</v>
      </c>
      <c r="F2075">
        <v>1</v>
      </c>
      <c r="G2075">
        <v>125</v>
      </c>
      <c r="H2075">
        <v>7</v>
      </c>
      <c r="I2075">
        <v>1560</v>
      </c>
      <c r="J2075">
        <v>24960</v>
      </c>
      <c r="K2075">
        <v>24960</v>
      </c>
      <c r="L2075" t="s">
        <v>42</v>
      </c>
      <c r="M2075" t="s">
        <v>38</v>
      </c>
    </row>
    <row r="2076" spans="1:13" x14ac:dyDescent="0.25">
      <c r="A2076">
        <v>304</v>
      </c>
      <c r="B2076">
        <v>14</v>
      </c>
      <c r="C2076">
        <v>13</v>
      </c>
      <c r="D2076" s="1">
        <v>44407</v>
      </c>
      <c r="E2076" s="1">
        <f>EDATE(Table_Satış[[#This Row],[Tarix]], 2)  + 5</f>
        <v>44474</v>
      </c>
      <c r="F2076">
        <v>1</v>
      </c>
      <c r="G2076">
        <v>30</v>
      </c>
      <c r="H2076">
        <v>1</v>
      </c>
      <c r="I2076">
        <v>460</v>
      </c>
      <c r="J2076">
        <v>5980</v>
      </c>
      <c r="K2076">
        <v>5980</v>
      </c>
      <c r="L2076" t="s">
        <v>48</v>
      </c>
      <c r="M2076" t="s">
        <v>44</v>
      </c>
    </row>
    <row r="2077" spans="1:13" x14ac:dyDescent="0.25">
      <c r="A2077">
        <v>102</v>
      </c>
      <c r="B2077">
        <v>2</v>
      </c>
      <c r="C2077">
        <v>13</v>
      </c>
      <c r="D2077" s="1">
        <v>44409</v>
      </c>
      <c r="E2077" s="1">
        <f>EDATE(Table_Satış[[#This Row],[Tarix]], 2)  + 5</f>
        <v>44475</v>
      </c>
      <c r="F2077">
        <v>1</v>
      </c>
      <c r="G2077">
        <v>76</v>
      </c>
      <c r="H2077">
        <v>4</v>
      </c>
      <c r="I2077">
        <v>1170</v>
      </c>
      <c r="J2077">
        <v>15210</v>
      </c>
      <c r="K2077">
        <v>15210</v>
      </c>
      <c r="L2077" t="s">
        <v>33</v>
      </c>
      <c r="M2077" t="s">
        <v>30</v>
      </c>
    </row>
    <row r="2078" spans="1:13" x14ac:dyDescent="0.25">
      <c r="A2078">
        <v>305</v>
      </c>
      <c r="B2078">
        <v>13</v>
      </c>
      <c r="C2078">
        <v>5</v>
      </c>
      <c r="D2078" s="1">
        <v>44409</v>
      </c>
      <c r="E2078" s="1">
        <f>EDATE(Table_Satış[[#This Row],[Tarix]], 2)  + 5</f>
        <v>44475</v>
      </c>
      <c r="F2078">
        <v>1</v>
      </c>
      <c r="G2078">
        <v>3</v>
      </c>
      <c r="H2078">
        <v>2</v>
      </c>
      <c r="I2078">
        <v>100</v>
      </c>
      <c r="J2078">
        <v>500</v>
      </c>
      <c r="K2078">
        <v>500</v>
      </c>
      <c r="L2078" t="s">
        <v>49</v>
      </c>
      <c r="M2078" t="s">
        <v>44</v>
      </c>
    </row>
    <row r="2079" spans="1:13" x14ac:dyDescent="0.25">
      <c r="A2079">
        <v>105</v>
      </c>
      <c r="B2079">
        <v>21</v>
      </c>
      <c r="C2079">
        <v>9</v>
      </c>
      <c r="D2079" s="1">
        <v>44410</v>
      </c>
      <c r="E2079" s="1">
        <f>EDATE(Table_Satış[[#This Row],[Tarix]], 2)  + 5</f>
        <v>44476</v>
      </c>
      <c r="F2079">
        <v>1</v>
      </c>
      <c r="G2079">
        <v>35</v>
      </c>
      <c r="H2079">
        <v>2</v>
      </c>
      <c r="I2079">
        <v>780</v>
      </c>
      <c r="J2079">
        <v>7020</v>
      </c>
      <c r="K2079">
        <v>7020</v>
      </c>
      <c r="L2079" t="s">
        <v>37</v>
      </c>
      <c r="M2079" t="s">
        <v>30</v>
      </c>
    </row>
    <row r="2080" spans="1:13" x14ac:dyDescent="0.25">
      <c r="A2080">
        <v>201</v>
      </c>
      <c r="B2080">
        <v>7</v>
      </c>
      <c r="C2080">
        <v>5</v>
      </c>
      <c r="D2080" s="1">
        <v>44410</v>
      </c>
      <c r="E2080" s="1">
        <f>EDATE(Table_Satış[[#This Row],[Tarix]], 2)  + 5</f>
        <v>44476</v>
      </c>
      <c r="F2080">
        <v>1</v>
      </c>
      <c r="G2080">
        <v>36</v>
      </c>
      <c r="H2080">
        <v>2</v>
      </c>
      <c r="I2080">
        <v>1430</v>
      </c>
      <c r="J2080">
        <v>7150</v>
      </c>
      <c r="K2080">
        <v>7150</v>
      </c>
      <c r="L2080" t="s">
        <v>39</v>
      </c>
      <c r="M2080" t="s">
        <v>38</v>
      </c>
    </row>
    <row r="2081" spans="1:13" x14ac:dyDescent="0.25">
      <c r="A2081">
        <v>203</v>
      </c>
      <c r="B2081">
        <v>22</v>
      </c>
      <c r="C2081">
        <v>11</v>
      </c>
      <c r="D2081" s="1">
        <v>44412</v>
      </c>
      <c r="E2081" s="1">
        <f>EDATE(Table_Satış[[#This Row],[Tarix]], 2)  + 5</f>
        <v>44478</v>
      </c>
      <c r="F2081">
        <v>1</v>
      </c>
      <c r="G2081">
        <v>50</v>
      </c>
      <c r="H2081">
        <v>7</v>
      </c>
      <c r="I2081">
        <v>910</v>
      </c>
      <c r="J2081">
        <v>10010</v>
      </c>
      <c r="K2081">
        <v>10010</v>
      </c>
      <c r="L2081" t="s">
        <v>41</v>
      </c>
      <c r="M2081" t="s">
        <v>38</v>
      </c>
    </row>
    <row r="2082" spans="1:13" x14ac:dyDescent="0.25">
      <c r="A2082">
        <v>103</v>
      </c>
      <c r="B2082">
        <v>8</v>
      </c>
      <c r="C2082">
        <v>25</v>
      </c>
      <c r="D2082" s="1">
        <v>44412</v>
      </c>
      <c r="E2082" s="1">
        <f>EDATE(Table_Satış[[#This Row],[Tarix]], 2)  + 5</f>
        <v>44478</v>
      </c>
      <c r="F2082">
        <v>1</v>
      </c>
      <c r="G2082">
        <v>65</v>
      </c>
      <c r="H2082">
        <v>3</v>
      </c>
      <c r="I2082">
        <v>520</v>
      </c>
      <c r="J2082">
        <v>13000</v>
      </c>
      <c r="K2082">
        <v>13000</v>
      </c>
      <c r="L2082" t="s">
        <v>35</v>
      </c>
      <c r="M2082" t="s">
        <v>30</v>
      </c>
    </row>
    <row r="2083" spans="1:13" x14ac:dyDescent="0.25">
      <c r="A2083">
        <v>102</v>
      </c>
      <c r="B2083">
        <v>11</v>
      </c>
      <c r="C2083">
        <v>12</v>
      </c>
      <c r="D2083" s="1">
        <v>44414</v>
      </c>
      <c r="E2083" s="1">
        <f>EDATE(Table_Satış[[#This Row],[Tarix]], 2)  + 5</f>
        <v>44480</v>
      </c>
      <c r="F2083">
        <v>1</v>
      </c>
      <c r="G2083">
        <v>70</v>
      </c>
      <c r="H2083">
        <v>8</v>
      </c>
      <c r="I2083">
        <v>1170</v>
      </c>
      <c r="J2083">
        <v>14040</v>
      </c>
      <c r="K2083">
        <v>14040</v>
      </c>
      <c r="L2083" t="s">
        <v>33</v>
      </c>
      <c r="M2083" t="s">
        <v>30</v>
      </c>
    </row>
    <row r="2084" spans="1:13" x14ac:dyDescent="0.25">
      <c r="A2084">
        <v>303</v>
      </c>
      <c r="B2084">
        <v>2</v>
      </c>
      <c r="C2084">
        <v>2</v>
      </c>
      <c r="D2084" s="1">
        <v>44414</v>
      </c>
      <c r="E2084" s="1">
        <f>EDATE(Table_Satış[[#This Row],[Tarix]], 2)  + 5</f>
        <v>44480</v>
      </c>
      <c r="F2084">
        <v>1</v>
      </c>
      <c r="G2084">
        <v>7</v>
      </c>
      <c r="H2084">
        <v>7</v>
      </c>
      <c r="I2084">
        <v>650</v>
      </c>
      <c r="J2084">
        <v>1300</v>
      </c>
      <c r="K2084">
        <v>1300</v>
      </c>
      <c r="L2084" t="s">
        <v>47</v>
      </c>
      <c r="M2084" t="s">
        <v>44</v>
      </c>
    </row>
    <row r="2085" spans="1:13" x14ac:dyDescent="0.25">
      <c r="A2085">
        <v>203</v>
      </c>
      <c r="B2085">
        <v>4</v>
      </c>
      <c r="C2085">
        <v>23</v>
      </c>
      <c r="D2085" s="1">
        <v>44419</v>
      </c>
      <c r="E2085" s="1">
        <f>EDATE(Table_Satış[[#This Row],[Tarix]], 2)  + 5</f>
        <v>44485</v>
      </c>
      <c r="F2085">
        <v>1</v>
      </c>
      <c r="G2085">
        <v>105</v>
      </c>
      <c r="H2085">
        <v>7</v>
      </c>
      <c r="I2085">
        <v>910</v>
      </c>
      <c r="J2085">
        <v>20930</v>
      </c>
      <c r="K2085">
        <v>20930</v>
      </c>
      <c r="L2085" t="s">
        <v>41</v>
      </c>
      <c r="M2085" t="s">
        <v>38</v>
      </c>
    </row>
    <row r="2086" spans="1:13" x14ac:dyDescent="0.25">
      <c r="A2086">
        <v>102</v>
      </c>
      <c r="B2086">
        <v>22</v>
      </c>
      <c r="C2086">
        <v>11</v>
      </c>
      <c r="D2086" s="1">
        <v>44419</v>
      </c>
      <c r="E2086" s="1">
        <f>EDATE(Table_Satış[[#This Row],[Tarix]], 2)  + 5</f>
        <v>44485</v>
      </c>
      <c r="F2086">
        <v>1</v>
      </c>
      <c r="G2086">
        <v>64</v>
      </c>
      <c r="H2086">
        <v>7</v>
      </c>
      <c r="I2086">
        <v>1170</v>
      </c>
      <c r="J2086">
        <v>12870</v>
      </c>
      <c r="K2086">
        <v>12870</v>
      </c>
      <c r="L2086" t="s">
        <v>33</v>
      </c>
      <c r="M2086" t="s">
        <v>30</v>
      </c>
    </row>
    <row r="2087" spans="1:13" x14ac:dyDescent="0.25">
      <c r="A2087">
        <v>105</v>
      </c>
      <c r="B2087">
        <v>24</v>
      </c>
      <c r="C2087">
        <v>16</v>
      </c>
      <c r="D2087" s="1">
        <v>44420</v>
      </c>
      <c r="E2087" s="1">
        <f>EDATE(Table_Satış[[#This Row],[Tarix]], 2)  + 5</f>
        <v>44486</v>
      </c>
      <c r="F2087">
        <v>1</v>
      </c>
      <c r="G2087">
        <v>62</v>
      </c>
      <c r="H2087">
        <v>5</v>
      </c>
      <c r="I2087">
        <v>780</v>
      </c>
      <c r="J2087">
        <v>12480</v>
      </c>
      <c r="K2087">
        <v>12480</v>
      </c>
      <c r="L2087" t="s">
        <v>37</v>
      </c>
      <c r="M2087" t="s">
        <v>30</v>
      </c>
    </row>
    <row r="2088" spans="1:13" x14ac:dyDescent="0.25">
      <c r="A2088">
        <v>305</v>
      </c>
      <c r="B2088">
        <v>1</v>
      </c>
      <c r="C2088">
        <v>8</v>
      </c>
      <c r="D2088" s="1">
        <v>44423</v>
      </c>
      <c r="E2088" s="1">
        <f>EDATE(Table_Satış[[#This Row],[Tarix]], 2)  + 5</f>
        <v>44489</v>
      </c>
      <c r="F2088">
        <v>1</v>
      </c>
      <c r="G2088">
        <v>4</v>
      </c>
      <c r="H2088">
        <v>4</v>
      </c>
      <c r="I2088">
        <v>100</v>
      </c>
      <c r="J2088">
        <v>800</v>
      </c>
      <c r="K2088">
        <v>800</v>
      </c>
      <c r="L2088" t="s">
        <v>49</v>
      </c>
      <c r="M2088" t="s">
        <v>44</v>
      </c>
    </row>
    <row r="2089" spans="1:13" x14ac:dyDescent="0.25">
      <c r="A2089">
        <v>101</v>
      </c>
      <c r="B2089">
        <v>18</v>
      </c>
      <c r="C2089">
        <v>4</v>
      </c>
      <c r="D2089" s="1">
        <v>44429</v>
      </c>
      <c r="E2089" s="1">
        <f>EDATE(Table_Satış[[#This Row],[Tarix]], 2)  + 5</f>
        <v>44495</v>
      </c>
      <c r="F2089">
        <v>1</v>
      </c>
      <c r="G2089">
        <v>31</v>
      </c>
      <c r="H2089">
        <v>3</v>
      </c>
      <c r="I2089">
        <v>1560</v>
      </c>
      <c r="J2089">
        <v>6240</v>
      </c>
      <c r="K2089">
        <v>6240</v>
      </c>
      <c r="L2089" t="s">
        <v>31</v>
      </c>
      <c r="M2089" t="s">
        <v>30</v>
      </c>
    </row>
    <row r="2090" spans="1:13" x14ac:dyDescent="0.25">
      <c r="A2090">
        <v>205</v>
      </c>
      <c r="B2090">
        <v>3</v>
      </c>
      <c r="C2090">
        <v>22</v>
      </c>
      <c r="D2090" s="1">
        <v>44429</v>
      </c>
      <c r="E2090" s="1">
        <f>EDATE(Table_Satış[[#This Row],[Tarix]], 2)  + 5</f>
        <v>44495</v>
      </c>
      <c r="F2090">
        <v>1</v>
      </c>
      <c r="G2090">
        <v>143</v>
      </c>
      <c r="H2090">
        <v>5</v>
      </c>
      <c r="I2090">
        <v>1300</v>
      </c>
      <c r="J2090">
        <v>28600</v>
      </c>
      <c r="K2090">
        <v>28600</v>
      </c>
      <c r="L2090" t="s">
        <v>43</v>
      </c>
      <c r="M2090" t="s">
        <v>38</v>
      </c>
    </row>
    <row r="2091" spans="1:13" x14ac:dyDescent="0.25">
      <c r="A2091">
        <v>105</v>
      </c>
      <c r="B2091">
        <v>4</v>
      </c>
      <c r="C2091">
        <v>16</v>
      </c>
      <c r="D2091" s="1">
        <v>44430</v>
      </c>
      <c r="E2091" s="1">
        <f>EDATE(Table_Satış[[#This Row],[Tarix]], 2)  + 5</f>
        <v>44496</v>
      </c>
      <c r="F2091">
        <v>1</v>
      </c>
      <c r="G2091">
        <v>62</v>
      </c>
      <c r="H2091">
        <v>7</v>
      </c>
      <c r="I2091">
        <v>780</v>
      </c>
      <c r="J2091">
        <v>12480</v>
      </c>
      <c r="K2091">
        <v>12480</v>
      </c>
      <c r="L2091" t="s">
        <v>37</v>
      </c>
      <c r="M2091" t="s">
        <v>30</v>
      </c>
    </row>
    <row r="2092" spans="1:13" x14ac:dyDescent="0.25">
      <c r="A2092">
        <v>103</v>
      </c>
      <c r="B2092">
        <v>1</v>
      </c>
      <c r="C2092">
        <v>17</v>
      </c>
      <c r="D2092" s="1">
        <v>44430</v>
      </c>
      <c r="E2092" s="1">
        <f>EDATE(Table_Satış[[#This Row],[Tarix]], 2)  + 5</f>
        <v>44496</v>
      </c>
      <c r="F2092">
        <v>1</v>
      </c>
      <c r="G2092">
        <v>44</v>
      </c>
      <c r="H2092">
        <v>8</v>
      </c>
      <c r="I2092">
        <v>520</v>
      </c>
      <c r="J2092">
        <v>8840</v>
      </c>
      <c r="K2092">
        <v>8840</v>
      </c>
      <c r="L2092" t="s">
        <v>35</v>
      </c>
      <c r="M2092" t="s">
        <v>30</v>
      </c>
    </row>
    <row r="2093" spans="1:13" x14ac:dyDescent="0.25">
      <c r="A2093">
        <v>101</v>
      </c>
      <c r="B2093">
        <v>10</v>
      </c>
      <c r="C2093">
        <v>19</v>
      </c>
      <c r="D2093" s="1">
        <v>44431</v>
      </c>
      <c r="E2093" s="1">
        <f>EDATE(Table_Satış[[#This Row],[Tarix]], 2)  + 5</f>
        <v>44497</v>
      </c>
      <c r="F2093">
        <v>1</v>
      </c>
      <c r="G2093">
        <v>148</v>
      </c>
      <c r="H2093">
        <v>8</v>
      </c>
      <c r="I2093">
        <v>1560</v>
      </c>
      <c r="J2093">
        <v>29640</v>
      </c>
      <c r="K2093">
        <v>29640</v>
      </c>
      <c r="L2093" t="s">
        <v>31</v>
      </c>
      <c r="M2093" t="s">
        <v>30</v>
      </c>
    </row>
    <row r="2094" spans="1:13" x14ac:dyDescent="0.25">
      <c r="A2094">
        <v>203</v>
      </c>
      <c r="B2094">
        <v>22</v>
      </c>
      <c r="C2094">
        <v>7</v>
      </c>
      <c r="D2094" s="1">
        <v>44431</v>
      </c>
      <c r="E2094" s="1">
        <f>EDATE(Table_Satış[[#This Row],[Tarix]], 2)  + 5</f>
        <v>44497</v>
      </c>
      <c r="F2094">
        <v>1</v>
      </c>
      <c r="G2094">
        <v>32</v>
      </c>
      <c r="H2094">
        <v>4</v>
      </c>
      <c r="I2094">
        <v>910</v>
      </c>
      <c r="J2094">
        <v>6370</v>
      </c>
      <c r="K2094">
        <v>6370</v>
      </c>
      <c r="L2094" t="s">
        <v>41</v>
      </c>
      <c r="M2094" t="s">
        <v>38</v>
      </c>
    </row>
    <row r="2095" spans="1:13" x14ac:dyDescent="0.25">
      <c r="A2095">
        <v>101</v>
      </c>
      <c r="B2095">
        <v>3</v>
      </c>
      <c r="C2095">
        <v>17</v>
      </c>
      <c r="D2095" s="1">
        <v>44434</v>
      </c>
      <c r="E2095" s="1">
        <f>EDATE(Table_Satış[[#This Row],[Tarix]], 2)  + 5</f>
        <v>44500</v>
      </c>
      <c r="F2095">
        <v>1</v>
      </c>
      <c r="G2095">
        <v>133</v>
      </c>
      <c r="H2095">
        <v>3</v>
      </c>
      <c r="I2095">
        <v>1560</v>
      </c>
      <c r="J2095">
        <v>26520</v>
      </c>
      <c r="K2095">
        <v>26520</v>
      </c>
      <c r="L2095" t="s">
        <v>31</v>
      </c>
      <c r="M2095" t="s">
        <v>30</v>
      </c>
    </row>
    <row r="2096" spans="1:13" x14ac:dyDescent="0.25">
      <c r="A2096">
        <v>305</v>
      </c>
      <c r="B2096">
        <v>26</v>
      </c>
      <c r="C2096">
        <v>2</v>
      </c>
      <c r="D2096" s="1">
        <v>44435</v>
      </c>
      <c r="E2096" s="1">
        <f>EDATE(Table_Satış[[#This Row],[Tarix]], 2)  + 5</f>
        <v>44501</v>
      </c>
      <c r="F2096">
        <v>1</v>
      </c>
      <c r="G2096">
        <v>1</v>
      </c>
      <c r="H2096">
        <v>7</v>
      </c>
      <c r="I2096">
        <v>100</v>
      </c>
      <c r="J2096">
        <v>200</v>
      </c>
      <c r="K2096">
        <v>200</v>
      </c>
      <c r="L2096" t="s">
        <v>49</v>
      </c>
      <c r="M2096" t="s">
        <v>44</v>
      </c>
    </row>
    <row r="2097" spans="1:13" x14ac:dyDescent="0.25">
      <c r="A2097">
        <v>303</v>
      </c>
      <c r="B2097">
        <v>13</v>
      </c>
      <c r="C2097">
        <v>11</v>
      </c>
      <c r="D2097" s="1">
        <v>44437</v>
      </c>
      <c r="E2097" s="1">
        <f>EDATE(Table_Satış[[#This Row],[Tarix]], 2)  + 5</f>
        <v>44503</v>
      </c>
      <c r="F2097">
        <v>1</v>
      </c>
      <c r="G2097">
        <v>36</v>
      </c>
      <c r="H2097">
        <v>5</v>
      </c>
      <c r="I2097">
        <v>650</v>
      </c>
      <c r="J2097">
        <v>7150</v>
      </c>
      <c r="K2097">
        <v>7150</v>
      </c>
      <c r="L2097" t="s">
        <v>47</v>
      </c>
      <c r="M2097" t="s">
        <v>44</v>
      </c>
    </row>
    <row r="2098" spans="1:13" x14ac:dyDescent="0.25">
      <c r="A2098">
        <v>305</v>
      </c>
      <c r="B2098">
        <v>4</v>
      </c>
      <c r="C2098">
        <v>6</v>
      </c>
      <c r="D2098" s="1">
        <v>44437</v>
      </c>
      <c r="E2098" s="1">
        <f>EDATE(Table_Satış[[#This Row],[Tarix]], 2)  + 5</f>
        <v>44503</v>
      </c>
      <c r="F2098">
        <v>1</v>
      </c>
      <c r="G2098">
        <v>3</v>
      </c>
      <c r="H2098">
        <v>5</v>
      </c>
      <c r="I2098">
        <v>100</v>
      </c>
      <c r="J2098">
        <v>600</v>
      </c>
      <c r="K2098">
        <v>600</v>
      </c>
      <c r="L2098" t="s">
        <v>49</v>
      </c>
      <c r="M2098" t="s">
        <v>44</v>
      </c>
    </row>
    <row r="2099" spans="1:13" x14ac:dyDescent="0.25">
      <c r="A2099">
        <v>202</v>
      </c>
      <c r="B2099">
        <v>27</v>
      </c>
      <c r="C2099">
        <v>15</v>
      </c>
      <c r="D2099" s="1">
        <v>44437</v>
      </c>
      <c r="E2099" s="1">
        <f>EDATE(Table_Satış[[#This Row],[Tarix]], 2)  + 5</f>
        <v>44503</v>
      </c>
      <c r="F2099">
        <v>1</v>
      </c>
      <c r="G2099">
        <v>59</v>
      </c>
      <c r="H2099">
        <v>3</v>
      </c>
      <c r="I2099">
        <v>780</v>
      </c>
      <c r="J2099">
        <v>11700</v>
      </c>
      <c r="K2099">
        <v>11700</v>
      </c>
      <c r="L2099" t="s">
        <v>40</v>
      </c>
      <c r="M2099" t="s">
        <v>38</v>
      </c>
    </row>
    <row r="2100" spans="1:13" x14ac:dyDescent="0.25">
      <c r="A2100">
        <v>301</v>
      </c>
      <c r="B2100">
        <v>16</v>
      </c>
      <c r="C2100">
        <v>15</v>
      </c>
      <c r="D2100" s="1">
        <v>44439</v>
      </c>
      <c r="E2100" s="1">
        <f>EDATE(Table_Satış[[#This Row],[Tarix]], 2)  + 5</f>
        <v>44505</v>
      </c>
      <c r="F2100">
        <v>1</v>
      </c>
      <c r="G2100">
        <v>293</v>
      </c>
      <c r="H2100">
        <v>5</v>
      </c>
      <c r="I2100">
        <v>3900</v>
      </c>
      <c r="J2100">
        <v>58500</v>
      </c>
      <c r="K2100">
        <v>58500</v>
      </c>
      <c r="L2100" t="s">
        <v>45</v>
      </c>
      <c r="M2100" t="s">
        <v>44</v>
      </c>
    </row>
    <row r="2101" spans="1:13" x14ac:dyDescent="0.25">
      <c r="A2101">
        <v>203</v>
      </c>
      <c r="B2101">
        <v>7</v>
      </c>
      <c r="C2101">
        <v>9</v>
      </c>
      <c r="D2101" s="1">
        <v>44442</v>
      </c>
      <c r="E2101" s="1">
        <f>EDATE(Table_Satış[[#This Row],[Tarix]], 2)  + 5</f>
        <v>44508</v>
      </c>
      <c r="F2101">
        <v>1</v>
      </c>
      <c r="G2101">
        <v>41</v>
      </c>
      <c r="H2101">
        <v>6</v>
      </c>
      <c r="I2101">
        <v>910</v>
      </c>
      <c r="J2101">
        <v>8190</v>
      </c>
      <c r="K2101">
        <v>8190</v>
      </c>
      <c r="L2101" t="s">
        <v>41</v>
      </c>
      <c r="M2101" t="s">
        <v>38</v>
      </c>
    </row>
    <row r="2102" spans="1:13" x14ac:dyDescent="0.25">
      <c r="A2102">
        <v>201</v>
      </c>
      <c r="B2102">
        <v>24</v>
      </c>
      <c r="C2102">
        <v>22</v>
      </c>
      <c r="D2102" s="1">
        <v>44445</v>
      </c>
      <c r="E2102" s="1">
        <f>EDATE(Table_Satış[[#This Row],[Tarix]], 2)  + 5</f>
        <v>44511</v>
      </c>
      <c r="F2102">
        <v>1</v>
      </c>
      <c r="G2102">
        <v>157</v>
      </c>
      <c r="H2102">
        <v>7</v>
      </c>
      <c r="I2102">
        <v>1430</v>
      </c>
      <c r="J2102">
        <v>31460</v>
      </c>
      <c r="K2102">
        <v>31460</v>
      </c>
      <c r="L2102" t="s">
        <v>39</v>
      </c>
      <c r="M2102" t="s">
        <v>38</v>
      </c>
    </row>
    <row r="2103" spans="1:13" x14ac:dyDescent="0.25">
      <c r="A2103">
        <v>305</v>
      </c>
      <c r="B2103">
        <v>24</v>
      </c>
      <c r="C2103">
        <v>6</v>
      </c>
      <c r="D2103" s="1">
        <v>44445</v>
      </c>
      <c r="E2103" s="1">
        <f>EDATE(Table_Satış[[#This Row],[Tarix]], 2)  + 5</f>
        <v>44511</v>
      </c>
      <c r="F2103">
        <v>1</v>
      </c>
      <c r="G2103">
        <v>3</v>
      </c>
      <c r="H2103">
        <v>2</v>
      </c>
      <c r="I2103">
        <v>100</v>
      </c>
      <c r="J2103">
        <v>600</v>
      </c>
      <c r="K2103">
        <v>600</v>
      </c>
      <c r="L2103" t="s">
        <v>49</v>
      </c>
      <c r="M2103" t="s">
        <v>44</v>
      </c>
    </row>
    <row r="2104" spans="1:13" x14ac:dyDescent="0.25">
      <c r="A2104">
        <v>306</v>
      </c>
      <c r="B2104">
        <v>4</v>
      </c>
      <c r="C2104">
        <v>24</v>
      </c>
      <c r="D2104" s="1">
        <v>44447</v>
      </c>
      <c r="E2104" s="1">
        <f>EDATE(Table_Satış[[#This Row],[Tarix]], 2)  + 5</f>
        <v>44513</v>
      </c>
      <c r="F2104">
        <v>1</v>
      </c>
      <c r="G2104">
        <v>55</v>
      </c>
      <c r="H2104">
        <v>1</v>
      </c>
      <c r="I2104">
        <v>460</v>
      </c>
      <c r="J2104">
        <v>11040</v>
      </c>
      <c r="K2104">
        <v>11040</v>
      </c>
      <c r="L2104" t="s">
        <v>50</v>
      </c>
      <c r="M2104" t="s">
        <v>44</v>
      </c>
    </row>
    <row r="2105" spans="1:13" x14ac:dyDescent="0.25">
      <c r="A2105">
        <v>101</v>
      </c>
      <c r="B2105">
        <v>4</v>
      </c>
      <c r="C2105">
        <v>23</v>
      </c>
      <c r="D2105" s="1">
        <v>44449</v>
      </c>
      <c r="E2105" s="1">
        <f>EDATE(Table_Satış[[#This Row],[Tarix]], 2)  + 5</f>
        <v>44515</v>
      </c>
      <c r="F2105">
        <v>1</v>
      </c>
      <c r="G2105">
        <v>179</v>
      </c>
      <c r="H2105">
        <v>2</v>
      </c>
      <c r="I2105">
        <v>1560</v>
      </c>
      <c r="J2105">
        <v>35880</v>
      </c>
      <c r="K2105">
        <v>35880</v>
      </c>
      <c r="L2105" t="s">
        <v>31</v>
      </c>
      <c r="M2105" t="s">
        <v>30</v>
      </c>
    </row>
    <row r="2106" spans="1:13" x14ac:dyDescent="0.25">
      <c r="A2106">
        <v>101</v>
      </c>
      <c r="B2106">
        <v>8</v>
      </c>
      <c r="C2106">
        <v>18</v>
      </c>
      <c r="D2106" s="1">
        <v>44449</v>
      </c>
      <c r="E2106" s="1">
        <f>EDATE(Table_Satış[[#This Row],[Tarix]], 2)  + 5</f>
        <v>44515</v>
      </c>
      <c r="F2106">
        <v>1</v>
      </c>
      <c r="G2106">
        <v>140</v>
      </c>
      <c r="H2106">
        <v>8</v>
      </c>
      <c r="I2106">
        <v>1560</v>
      </c>
      <c r="J2106">
        <v>28080</v>
      </c>
      <c r="K2106">
        <v>28080</v>
      </c>
      <c r="L2106" t="s">
        <v>31</v>
      </c>
      <c r="M2106" t="s">
        <v>30</v>
      </c>
    </row>
    <row r="2107" spans="1:13" x14ac:dyDescent="0.25">
      <c r="A2107">
        <v>304</v>
      </c>
      <c r="B2107">
        <v>21</v>
      </c>
      <c r="C2107">
        <v>14</v>
      </c>
      <c r="D2107" s="1">
        <v>44450</v>
      </c>
      <c r="E2107" s="1">
        <f>EDATE(Table_Satış[[#This Row],[Tarix]], 2)  + 5</f>
        <v>44516</v>
      </c>
      <c r="F2107">
        <v>1</v>
      </c>
      <c r="G2107">
        <v>32</v>
      </c>
      <c r="H2107">
        <v>1</v>
      </c>
      <c r="I2107">
        <v>460</v>
      </c>
      <c r="J2107">
        <v>6440</v>
      </c>
      <c r="K2107">
        <v>6440</v>
      </c>
      <c r="L2107" t="s">
        <v>48</v>
      </c>
      <c r="M2107" t="s">
        <v>44</v>
      </c>
    </row>
    <row r="2108" spans="1:13" x14ac:dyDescent="0.25">
      <c r="A2108">
        <v>305</v>
      </c>
      <c r="B2108">
        <v>4</v>
      </c>
      <c r="C2108">
        <v>14</v>
      </c>
      <c r="D2108" s="1">
        <v>44450</v>
      </c>
      <c r="E2108" s="1">
        <f>EDATE(Table_Satış[[#This Row],[Tarix]], 2)  + 5</f>
        <v>44516</v>
      </c>
      <c r="F2108">
        <v>1</v>
      </c>
      <c r="G2108">
        <v>7</v>
      </c>
      <c r="H2108">
        <v>7</v>
      </c>
      <c r="I2108">
        <v>100</v>
      </c>
      <c r="J2108">
        <v>1400</v>
      </c>
      <c r="K2108">
        <v>1400</v>
      </c>
      <c r="L2108" t="s">
        <v>49</v>
      </c>
      <c r="M2108" t="s">
        <v>44</v>
      </c>
    </row>
    <row r="2109" spans="1:13" x14ac:dyDescent="0.25">
      <c r="A2109">
        <v>102</v>
      </c>
      <c r="B2109">
        <v>11</v>
      </c>
      <c r="C2109">
        <v>20</v>
      </c>
      <c r="D2109" s="1">
        <v>44450</v>
      </c>
      <c r="E2109" s="1">
        <f>EDATE(Table_Satış[[#This Row],[Tarix]], 2)  + 5</f>
        <v>44516</v>
      </c>
      <c r="F2109">
        <v>1</v>
      </c>
      <c r="G2109">
        <v>117</v>
      </c>
      <c r="H2109">
        <v>2</v>
      </c>
      <c r="I2109">
        <v>1170</v>
      </c>
      <c r="J2109">
        <v>23400</v>
      </c>
      <c r="K2109">
        <v>23400</v>
      </c>
      <c r="L2109" t="s">
        <v>33</v>
      </c>
      <c r="M2109" t="s">
        <v>30</v>
      </c>
    </row>
    <row r="2110" spans="1:13" x14ac:dyDescent="0.25">
      <c r="A2110">
        <v>302</v>
      </c>
      <c r="B2110">
        <v>4</v>
      </c>
      <c r="C2110">
        <v>11</v>
      </c>
      <c r="D2110" s="1">
        <v>44452</v>
      </c>
      <c r="E2110" s="1">
        <f>EDATE(Table_Satış[[#This Row],[Tarix]], 2)  + 5</f>
        <v>44518</v>
      </c>
      <c r="F2110">
        <v>1</v>
      </c>
      <c r="G2110">
        <v>107</v>
      </c>
      <c r="H2110">
        <v>3</v>
      </c>
      <c r="I2110">
        <v>1950</v>
      </c>
      <c r="J2110">
        <v>21450</v>
      </c>
      <c r="K2110">
        <v>21450</v>
      </c>
      <c r="L2110" t="s">
        <v>46</v>
      </c>
      <c r="M2110" t="s">
        <v>44</v>
      </c>
    </row>
    <row r="2111" spans="1:13" x14ac:dyDescent="0.25">
      <c r="A2111">
        <v>205</v>
      </c>
      <c r="B2111">
        <v>24</v>
      </c>
      <c r="C2111">
        <v>9</v>
      </c>
      <c r="D2111" s="1">
        <v>44453</v>
      </c>
      <c r="E2111" s="1">
        <f>EDATE(Table_Satış[[#This Row],[Tarix]], 2)  + 5</f>
        <v>44519</v>
      </c>
      <c r="F2111">
        <v>1</v>
      </c>
      <c r="G2111">
        <v>59</v>
      </c>
      <c r="H2111">
        <v>4</v>
      </c>
      <c r="I2111">
        <v>1300</v>
      </c>
      <c r="J2111">
        <v>11700</v>
      </c>
      <c r="K2111">
        <v>11700</v>
      </c>
      <c r="L2111" t="s">
        <v>43</v>
      </c>
      <c r="M2111" t="s">
        <v>38</v>
      </c>
    </row>
    <row r="2112" spans="1:13" x14ac:dyDescent="0.25">
      <c r="A2112">
        <v>103</v>
      </c>
      <c r="B2112">
        <v>25</v>
      </c>
      <c r="C2112">
        <v>11</v>
      </c>
      <c r="D2112" s="1">
        <v>44453</v>
      </c>
      <c r="E2112" s="1">
        <f>EDATE(Table_Satış[[#This Row],[Tarix]], 2)  + 5</f>
        <v>44519</v>
      </c>
      <c r="F2112">
        <v>1</v>
      </c>
      <c r="G2112">
        <v>29</v>
      </c>
      <c r="H2112">
        <v>2</v>
      </c>
      <c r="I2112">
        <v>520</v>
      </c>
      <c r="J2112">
        <v>5720</v>
      </c>
      <c r="K2112">
        <v>5720</v>
      </c>
      <c r="L2112" t="s">
        <v>35</v>
      </c>
      <c r="M2112" t="s">
        <v>30</v>
      </c>
    </row>
    <row r="2113" spans="1:13" x14ac:dyDescent="0.25">
      <c r="A2113">
        <v>101</v>
      </c>
      <c r="B2113">
        <v>11</v>
      </c>
      <c r="C2113">
        <v>11</v>
      </c>
      <c r="D2113" s="1">
        <v>44454</v>
      </c>
      <c r="E2113" s="1">
        <f>EDATE(Table_Satış[[#This Row],[Tarix]], 2)  + 5</f>
        <v>44520</v>
      </c>
      <c r="F2113">
        <v>1</v>
      </c>
      <c r="G2113">
        <v>86</v>
      </c>
      <c r="H2113">
        <v>6</v>
      </c>
      <c r="I2113">
        <v>1560</v>
      </c>
      <c r="J2113">
        <v>17160</v>
      </c>
      <c r="K2113">
        <v>17160</v>
      </c>
      <c r="L2113" t="s">
        <v>31</v>
      </c>
      <c r="M2113" t="s">
        <v>30</v>
      </c>
    </row>
    <row r="2114" spans="1:13" x14ac:dyDescent="0.25">
      <c r="A2114">
        <v>103</v>
      </c>
      <c r="B2114">
        <v>20</v>
      </c>
      <c r="C2114">
        <v>18</v>
      </c>
      <c r="D2114" s="1">
        <v>44454</v>
      </c>
      <c r="E2114" s="1">
        <f>EDATE(Table_Satış[[#This Row],[Tarix]], 2)  + 5</f>
        <v>44520</v>
      </c>
      <c r="F2114">
        <v>1</v>
      </c>
      <c r="G2114">
        <v>47</v>
      </c>
      <c r="H2114">
        <v>7</v>
      </c>
      <c r="I2114">
        <v>520</v>
      </c>
      <c r="J2114">
        <v>9360</v>
      </c>
      <c r="K2114">
        <v>9360</v>
      </c>
      <c r="L2114" t="s">
        <v>35</v>
      </c>
      <c r="M2114" t="s">
        <v>30</v>
      </c>
    </row>
    <row r="2115" spans="1:13" x14ac:dyDescent="0.25">
      <c r="A2115">
        <v>306</v>
      </c>
      <c r="B2115">
        <v>11</v>
      </c>
      <c r="C2115">
        <v>16</v>
      </c>
      <c r="D2115" s="1">
        <v>44456</v>
      </c>
      <c r="E2115" s="1">
        <f>EDATE(Table_Satış[[#This Row],[Tarix]], 2)  + 5</f>
        <v>44522</v>
      </c>
      <c r="F2115">
        <v>1</v>
      </c>
      <c r="G2115">
        <v>37</v>
      </c>
      <c r="H2115">
        <v>3</v>
      </c>
      <c r="I2115">
        <v>460</v>
      </c>
      <c r="J2115">
        <v>7360</v>
      </c>
      <c r="K2115">
        <v>7360</v>
      </c>
      <c r="L2115" t="s">
        <v>50</v>
      </c>
      <c r="M2115" t="s">
        <v>44</v>
      </c>
    </row>
    <row r="2116" spans="1:13" x14ac:dyDescent="0.25">
      <c r="A2116">
        <v>302</v>
      </c>
      <c r="B2116">
        <v>12</v>
      </c>
      <c r="C2116">
        <v>7</v>
      </c>
      <c r="D2116" s="1">
        <v>44457</v>
      </c>
      <c r="E2116" s="1">
        <f>EDATE(Table_Satış[[#This Row],[Tarix]], 2)  + 5</f>
        <v>44523</v>
      </c>
      <c r="F2116">
        <v>1</v>
      </c>
      <c r="G2116">
        <v>68</v>
      </c>
      <c r="H2116">
        <v>5</v>
      </c>
      <c r="I2116">
        <v>1950</v>
      </c>
      <c r="J2116">
        <v>13650</v>
      </c>
      <c r="K2116">
        <v>13650</v>
      </c>
      <c r="L2116" t="s">
        <v>46</v>
      </c>
      <c r="M2116" t="s">
        <v>44</v>
      </c>
    </row>
    <row r="2117" spans="1:13" x14ac:dyDescent="0.25">
      <c r="A2117">
        <v>304</v>
      </c>
      <c r="B2117">
        <v>12</v>
      </c>
      <c r="C2117">
        <v>15</v>
      </c>
      <c r="D2117" s="1">
        <v>44457</v>
      </c>
      <c r="E2117" s="1">
        <f>EDATE(Table_Satış[[#This Row],[Tarix]], 2)  + 5</f>
        <v>44523</v>
      </c>
      <c r="F2117">
        <v>1</v>
      </c>
      <c r="G2117">
        <v>35</v>
      </c>
      <c r="H2117">
        <v>4</v>
      </c>
      <c r="I2117">
        <v>460</v>
      </c>
      <c r="J2117">
        <v>6900</v>
      </c>
      <c r="K2117">
        <v>6900</v>
      </c>
      <c r="L2117" t="s">
        <v>48</v>
      </c>
      <c r="M2117" t="s">
        <v>44</v>
      </c>
    </row>
    <row r="2118" spans="1:13" x14ac:dyDescent="0.25">
      <c r="A2118">
        <v>301</v>
      </c>
      <c r="B2118">
        <v>22</v>
      </c>
      <c r="C2118">
        <v>13</v>
      </c>
      <c r="D2118" s="1">
        <v>44459</v>
      </c>
      <c r="E2118" s="1">
        <f>EDATE(Table_Satış[[#This Row],[Tarix]], 2)  + 5</f>
        <v>44525</v>
      </c>
      <c r="F2118">
        <v>1</v>
      </c>
      <c r="G2118">
        <v>254</v>
      </c>
      <c r="H2118">
        <v>8</v>
      </c>
      <c r="I2118">
        <v>3900</v>
      </c>
      <c r="J2118">
        <v>50700</v>
      </c>
      <c r="K2118">
        <v>50700</v>
      </c>
      <c r="L2118" t="s">
        <v>45</v>
      </c>
      <c r="M2118" t="s">
        <v>44</v>
      </c>
    </row>
    <row r="2119" spans="1:13" x14ac:dyDescent="0.25">
      <c r="A2119">
        <v>301</v>
      </c>
      <c r="B2119">
        <v>10</v>
      </c>
      <c r="C2119">
        <v>8</v>
      </c>
      <c r="D2119" s="1">
        <v>44459</v>
      </c>
      <c r="E2119" s="1">
        <f>EDATE(Table_Satış[[#This Row],[Tarix]], 2)  + 5</f>
        <v>44525</v>
      </c>
      <c r="F2119">
        <v>1</v>
      </c>
      <c r="G2119">
        <v>156</v>
      </c>
      <c r="H2119">
        <v>8</v>
      </c>
      <c r="I2119">
        <v>3900</v>
      </c>
      <c r="J2119">
        <v>31200</v>
      </c>
      <c r="K2119">
        <v>31200</v>
      </c>
      <c r="L2119" t="s">
        <v>45</v>
      </c>
      <c r="M2119" t="s">
        <v>44</v>
      </c>
    </row>
    <row r="2120" spans="1:13" x14ac:dyDescent="0.25">
      <c r="A2120">
        <v>105</v>
      </c>
      <c r="B2120">
        <v>24</v>
      </c>
      <c r="C2120">
        <v>6</v>
      </c>
      <c r="D2120" s="1">
        <v>44459</v>
      </c>
      <c r="E2120" s="1">
        <f>EDATE(Table_Satış[[#This Row],[Tarix]], 2)  + 5</f>
        <v>44525</v>
      </c>
      <c r="F2120">
        <v>1</v>
      </c>
      <c r="G2120">
        <v>23</v>
      </c>
      <c r="H2120">
        <v>5</v>
      </c>
      <c r="I2120">
        <v>780</v>
      </c>
      <c r="J2120">
        <v>4680</v>
      </c>
      <c r="K2120">
        <v>4680</v>
      </c>
      <c r="L2120" t="s">
        <v>37</v>
      </c>
      <c r="M2120" t="s">
        <v>30</v>
      </c>
    </row>
    <row r="2121" spans="1:13" x14ac:dyDescent="0.25">
      <c r="A2121">
        <v>101</v>
      </c>
      <c r="B2121">
        <v>28</v>
      </c>
      <c r="C2121">
        <v>9</v>
      </c>
      <c r="D2121" s="1">
        <v>44461</v>
      </c>
      <c r="E2121" s="1">
        <f>EDATE(Table_Satış[[#This Row],[Tarix]], 2)  + 5</f>
        <v>44527</v>
      </c>
      <c r="F2121">
        <v>1</v>
      </c>
      <c r="G2121">
        <v>70</v>
      </c>
      <c r="H2121">
        <v>3</v>
      </c>
      <c r="I2121">
        <v>1560</v>
      </c>
      <c r="J2121">
        <v>14040</v>
      </c>
      <c r="K2121">
        <v>14040</v>
      </c>
      <c r="L2121" t="s">
        <v>31</v>
      </c>
      <c r="M2121" t="s">
        <v>30</v>
      </c>
    </row>
    <row r="2122" spans="1:13" x14ac:dyDescent="0.25">
      <c r="A2122">
        <v>205</v>
      </c>
      <c r="B2122">
        <v>8</v>
      </c>
      <c r="C2122">
        <v>11</v>
      </c>
      <c r="D2122" s="1">
        <v>44462</v>
      </c>
      <c r="E2122" s="1">
        <f>EDATE(Table_Satış[[#This Row],[Tarix]], 2)  + 5</f>
        <v>44528</v>
      </c>
      <c r="F2122">
        <v>1</v>
      </c>
      <c r="G2122">
        <v>72</v>
      </c>
      <c r="H2122">
        <v>8</v>
      </c>
      <c r="I2122">
        <v>1300</v>
      </c>
      <c r="J2122">
        <v>14300</v>
      </c>
      <c r="K2122">
        <v>14300</v>
      </c>
      <c r="L2122" t="s">
        <v>43</v>
      </c>
      <c r="M2122" t="s">
        <v>38</v>
      </c>
    </row>
    <row r="2123" spans="1:13" x14ac:dyDescent="0.25">
      <c r="A2123">
        <v>301</v>
      </c>
      <c r="B2123">
        <v>1</v>
      </c>
      <c r="C2123">
        <v>20</v>
      </c>
      <c r="D2123" s="1">
        <v>44463</v>
      </c>
      <c r="E2123" s="1">
        <f>EDATE(Table_Satış[[#This Row],[Tarix]], 2)  + 5</f>
        <v>44529</v>
      </c>
      <c r="F2123">
        <v>1</v>
      </c>
      <c r="G2123">
        <v>390</v>
      </c>
      <c r="H2123">
        <v>5</v>
      </c>
      <c r="I2123">
        <v>3900</v>
      </c>
      <c r="J2123">
        <v>78000</v>
      </c>
      <c r="K2123">
        <v>78000</v>
      </c>
      <c r="L2123" t="s">
        <v>45</v>
      </c>
      <c r="M2123" t="s">
        <v>44</v>
      </c>
    </row>
    <row r="2124" spans="1:13" x14ac:dyDescent="0.25">
      <c r="A2124">
        <v>201</v>
      </c>
      <c r="B2124">
        <v>27</v>
      </c>
      <c r="C2124">
        <v>20</v>
      </c>
      <c r="D2124" s="1">
        <v>44464</v>
      </c>
      <c r="E2124" s="1">
        <f>EDATE(Table_Satış[[#This Row],[Tarix]], 2)  + 5</f>
        <v>44530</v>
      </c>
      <c r="F2124">
        <v>1</v>
      </c>
      <c r="G2124">
        <v>143</v>
      </c>
      <c r="H2124">
        <v>1</v>
      </c>
      <c r="I2124">
        <v>1430</v>
      </c>
      <c r="J2124">
        <v>28600</v>
      </c>
      <c r="K2124">
        <v>28600</v>
      </c>
      <c r="L2124" t="s">
        <v>39</v>
      </c>
      <c r="M2124" t="s">
        <v>38</v>
      </c>
    </row>
    <row r="2125" spans="1:13" x14ac:dyDescent="0.25">
      <c r="A2125">
        <v>202</v>
      </c>
      <c r="B2125">
        <v>28</v>
      </c>
      <c r="C2125">
        <v>21</v>
      </c>
      <c r="D2125" s="1">
        <v>44464</v>
      </c>
      <c r="E2125" s="1">
        <f>EDATE(Table_Satış[[#This Row],[Tarix]], 2)  + 5</f>
        <v>44530</v>
      </c>
      <c r="F2125">
        <v>1</v>
      </c>
      <c r="G2125">
        <v>82</v>
      </c>
      <c r="H2125">
        <v>3</v>
      </c>
      <c r="I2125">
        <v>780</v>
      </c>
      <c r="J2125">
        <v>16380</v>
      </c>
      <c r="K2125">
        <v>16380</v>
      </c>
      <c r="L2125" t="s">
        <v>40</v>
      </c>
      <c r="M2125" t="s">
        <v>38</v>
      </c>
    </row>
    <row r="2126" spans="1:13" x14ac:dyDescent="0.25">
      <c r="A2126">
        <v>203</v>
      </c>
      <c r="B2126">
        <v>22</v>
      </c>
      <c r="C2126">
        <v>24</v>
      </c>
      <c r="D2126" s="1">
        <v>44464</v>
      </c>
      <c r="E2126" s="1">
        <f>EDATE(Table_Satış[[#This Row],[Tarix]], 2)  + 5</f>
        <v>44530</v>
      </c>
      <c r="F2126">
        <v>1</v>
      </c>
      <c r="G2126">
        <v>109</v>
      </c>
      <c r="H2126">
        <v>7</v>
      </c>
      <c r="I2126">
        <v>910</v>
      </c>
      <c r="J2126">
        <v>21840</v>
      </c>
      <c r="K2126">
        <v>21840</v>
      </c>
      <c r="L2126" t="s">
        <v>41</v>
      </c>
      <c r="M2126" t="s">
        <v>38</v>
      </c>
    </row>
    <row r="2127" spans="1:13" x14ac:dyDescent="0.25">
      <c r="A2127">
        <v>201</v>
      </c>
      <c r="B2127">
        <v>21</v>
      </c>
      <c r="C2127">
        <v>12</v>
      </c>
      <c r="D2127" s="1">
        <v>44465</v>
      </c>
      <c r="E2127" s="1">
        <f>EDATE(Table_Satış[[#This Row],[Tarix]], 2)  + 5</f>
        <v>44531</v>
      </c>
      <c r="F2127">
        <v>1</v>
      </c>
      <c r="G2127">
        <v>86</v>
      </c>
      <c r="H2127">
        <v>2</v>
      </c>
      <c r="I2127">
        <v>1430</v>
      </c>
      <c r="J2127">
        <v>17160</v>
      </c>
      <c r="K2127">
        <v>17160</v>
      </c>
      <c r="L2127" t="s">
        <v>39</v>
      </c>
      <c r="M2127" t="s">
        <v>38</v>
      </c>
    </row>
    <row r="2128" spans="1:13" x14ac:dyDescent="0.25">
      <c r="A2128">
        <v>204</v>
      </c>
      <c r="B2128">
        <v>28</v>
      </c>
      <c r="C2128">
        <v>1</v>
      </c>
      <c r="D2128" s="1">
        <v>44467</v>
      </c>
      <c r="E2128" s="1">
        <f>EDATE(Table_Satış[[#This Row],[Tarix]], 2)  + 5</f>
        <v>44533</v>
      </c>
      <c r="F2128">
        <v>1</v>
      </c>
      <c r="G2128">
        <v>8</v>
      </c>
      <c r="H2128">
        <v>5</v>
      </c>
      <c r="I2128">
        <v>1560</v>
      </c>
      <c r="J2128">
        <v>1560</v>
      </c>
      <c r="K2128">
        <v>1560</v>
      </c>
      <c r="L2128" t="s">
        <v>42</v>
      </c>
      <c r="M2128" t="s">
        <v>38</v>
      </c>
    </row>
    <row r="2129" spans="1:13" x14ac:dyDescent="0.25">
      <c r="A2129">
        <v>203</v>
      </c>
      <c r="B2129">
        <v>26</v>
      </c>
      <c r="C2129">
        <v>10</v>
      </c>
      <c r="D2129" s="1">
        <v>44467</v>
      </c>
      <c r="E2129" s="1">
        <f>EDATE(Table_Satış[[#This Row],[Tarix]], 2)  + 5</f>
        <v>44533</v>
      </c>
      <c r="F2129">
        <v>1</v>
      </c>
      <c r="G2129">
        <v>46</v>
      </c>
      <c r="H2129">
        <v>4</v>
      </c>
      <c r="I2129">
        <v>910</v>
      </c>
      <c r="J2129">
        <v>9100</v>
      </c>
      <c r="K2129">
        <v>9100</v>
      </c>
      <c r="L2129" t="s">
        <v>41</v>
      </c>
      <c r="M2129" t="s">
        <v>38</v>
      </c>
    </row>
    <row r="2130" spans="1:13" x14ac:dyDescent="0.25">
      <c r="A2130">
        <v>301</v>
      </c>
      <c r="B2130">
        <v>24</v>
      </c>
      <c r="C2130">
        <v>13</v>
      </c>
      <c r="D2130" s="1">
        <v>44468</v>
      </c>
      <c r="E2130" s="1">
        <f>EDATE(Table_Satış[[#This Row],[Tarix]], 2)  + 5</f>
        <v>44534</v>
      </c>
      <c r="F2130">
        <v>1</v>
      </c>
      <c r="G2130">
        <v>254</v>
      </c>
      <c r="H2130">
        <v>3</v>
      </c>
      <c r="I2130">
        <v>3900</v>
      </c>
      <c r="J2130">
        <v>50700</v>
      </c>
      <c r="K2130">
        <v>50700</v>
      </c>
      <c r="L2130" t="s">
        <v>45</v>
      </c>
      <c r="M2130" t="s">
        <v>44</v>
      </c>
    </row>
    <row r="2131" spans="1:13" x14ac:dyDescent="0.25">
      <c r="A2131">
        <v>202</v>
      </c>
      <c r="B2131">
        <v>2</v>
      </c>
      <c r="C2131">
        <v>23</v>
      </c>
      <c r="D2131" s="1">
        <v>44468</v>
      </c>
      <c r="E2131" s="1">
        <f>EDATE(Table_Satış[[#This Row],[Tarix]], 2)  + 5</f>
        <v>44534</v>
      </c>
      <c r="F2131">
        <v>1</v>
      </c>
      <c r="G2131">
        <v>90</v>
      </c>
      <c r="H2131">
        <v>1</v>
      </c>
      <c r="I2131">
        <v>780</v>
      </c>
      <c r="J2131">
        <v>17940</v>
      </c>
      <c r="K2131">
        <v>17940</v>
      </c>
      <c r="L2131" t="s">
        <v>40</v>
      </c>
      <c r="M2131" t="s">
        <v>38</v>
      </c>
    </row>
    <row r="2132" spans="1:13" x14ac:dyDescent="0.25">
      <c r="A2132">
        <v>203</v>
      </c>
      <c r="B2132">
        <v>22</v>
      </c>
      <c r="C2132">
        <v>13</v>
      </c>
      <c r="D2132" s="1">
        <v>44471</v>
      </c>
      <c r="E2132" s="1">
        <f>EDATE(Table_Satış[[#This Row],[Tarix]], 2)  + 5</f>
        <v>44537</v>
      </c>
      <c r="F2132">
        <v>1</v>
      </c>
      <c r="G2132">
        <v>59</v>
      </c>
      <c r="H2132">
        <v>3</v>
      </c>
      <c r="I2132">
        <v>910</v>
      </c>
      <c r="J2132">
        <v>11830</v>
      </c>
      <c r="K2132">
        <v>11830</v>
      </c>
      <c r="L2132" t="s">
        <v>41</v>
      </c>
      <c r="M2132" t="s">
        <v>38</v>
      </c>
    </row>
    <row r="2133" spans="1:13" x14ac:dyDescent="0.25">
      <c r="A2133">
        <v>101</v>
      </c>
      <c r="B2133">
        <v>4</v>
      </c>
      <c r="C2133">
        <v>8</v>
      </c>
      <c r="D2133" s="1">
        <v>44471</v>
      </c>
      <c r="E2133" s="1">
        <f>EDATE(Table_Satış[[#This Row],[Tarix]], 2)  + 5</f>
        <v>44537</v>
      </c>
      <c r="F2133">
        <v>1</v>
      </c>
      <c r="G2133">
        <v>62</v>
      </c>
      <c r="H2133">
        <v>8</v>
      </c>
      <c r="I2133">
        <v>1560</v>
      </c>
      <c r="J2133">
        <v>12480</v>
      </c>
      <c r="K2133">
        <v>12480</v>
      </c>
      <c r="L2133" t="s">
        <v>31</v>
      </c>
      <c r="M2133" t="s">
        <v>30</v>
      </c>
    </row>
    <row r="2134" spans="1:13" x14ac:dyDescent="0.25">
      <c r="A2134">
        <v>101</v>
      </c>
      <c r="B2134">
        <v>18</v>
      </c>
      <c r="C2134">
        <v>8</v>
      </c>
      <c r="D2134" s="1">
        <v>44473</v>
      </c>
      <c r="E2134" s="1">
        <f>EDATE(Table_Satış[[#This Row],[Tarix]], 2)  + 5</f>
        <v>44539</v>
      </c>
      <c r="F2134">
        <v>1</v>
      </c>
      <c r="G2134">
        <v>62</v>
      </c>
      <c r="H2134">
        <v>7</v>
      </c>
      <c r="I2134">
        <v>1560</v>
      </c>
      <c r="J2134">
        <v>12480</v>
      </c>
      <c r="K2134">
        <v>12480</v>
      </c>
      <c r="L2134" t="s">
        <v>31</v>
      </c>
      <c r="M2134" t="s">
        <v>30</v>
      </c>
    </row>
    <row r="2135" spans="1:13" x14ac:dyDescent="0.25">
      <c r="A2135">
        <v>305</v>
      </c>
      <c r="B2135">
        <v>13</v>
      </c>
      <c r="C2135">
        <v>12</v>
      </c>
      <c r="D2135" s="1">
        <v>44474</v>
      </c>
      <c r="E2135" s="1">
        <f>EDATE(Table_Satış[[#This Row],[Tarix]], 2)  + 5</f>
        <v>44540</v>
      </c>
      <c r="F2135">
        <v>1</v>
      </c>
      <c r="G2135">
        <v>6</v>
      </c>
      <c r="H2135">
        <v>6</v>
      </c>
      <c r="I2135">
        <v>100</v>
      </c>
      <c r="J2135">
        <v>1200</v>
      </c>
      <c r="K2135">
        <v>1200</v>
      </c>
      <c r="L2135" t="s">
        <v>49</v>
      </c>
      <c r="M2135" t="s">
        <v>44</v>
      </c>
    </row>
    <row r="2136" spans="1:13" x14ac:dyDescent="0.25">
      <c r="A2136">
        <v>305</v>
      </c>
      <c r="B2136">
        <v>22</v>
      </c>
      <c r="C2136">
        <v>9</v>
      </c>
      <c r="D2136" s="1">
        <v>44475</v>
      </c>
      <c r="E2136" s="1">
        <f>EDATE(Table_Satış[[#This Row],[Tarix]], 2)  + 5</f>
        <v>44541</v>
      </c>
      <c r="F2136">
        <v>1</v>
      </c>
      <c r="G2136">
        <v>5</v>
      </c>
      <c r="H2136">
        <v>4</v>
      </c>
      <c r="I2136">
        <v>100</v>
      </c>
      <c r="J2136">
        <v>900</v>
      </c>
      <c r="K2136">
        <v>900</v>
      </c>
      <c r="L2136" t="s">
        <v>49</v>
      </c>
      <c r="M2136" t="s">
        <v>44</v>
      </c>
    </row>
    <row r="2137" spans="1:13" x14ac:dyDescent="0.25">
      <c r="A2137">
        <v>302</v>
      </c>
      <c r="B2137">
        <v>12</v>
      </c>
      <c r="C2137">
        <v>21</v>
      </c>
      <c r="D2137" s="1">
        <v>44476</v>
      </c>
      <c r="E2137" s="1">
        <f>EDATE(Table_Satış[[#This Row],[Tarix]], 2)  + 5</f>
        <v>44542</v>
      </c>
      <c r="F2137">
        <v>1</v>
      </c>
      <c r="G2137">
        <v>205</v>
      </c>
      <c r="H2137">
        <v>1</v>
      </c>
      <c r="I2137">
        <v>1950</v>
      </c>
      <c r="J2137">
        <v>40950</v>
      </c>
      <c r="K2137">
        <v>40950</v>
      </c>
      <c r="L2137" t="s">
        <v>46</v>
      </c>
      <c r="M2137" t="s">
        <v>44</v>
      </c>
    </row>
    <row r="2138" spans="1:13" x14ac:dyDescent="0.25">
      <c r="A2138">
        <v>204</v>
      </c>
      <c r="B2138">
        <v>23</v>
      </c>
      <c r="C2138">
        <v>1</v>
      </c>
      <c r="D2138" s="1">
        <v>44476</v>
      </c>
      <c r="E2138" s="1">
        <f>EDATE(Table_Satış[[#This Row],[Tarix]], 2)  + 5</f>
        <v>44542</v>
      </c>
      <c r="F2138">
        <v>1</v>
      </c>
      <c r="G2138">
        <v>8</v>
      </c>
      <c r="H2138">
        <v>8</v>
      </c>
      <c r="I2138">
        <v>1560</v>
      </c>
      <c r="J2138">
        <v>1560</v>
      </c>
      <c r="K2138">
        <v>1560</v>
      </c>
      <c r="L2138" t="s">
        <v>42</v>
      </c>
      <c r="M2138" t="s">
        <v>38</v>
      </c>
    </row>
    <row r="2139" spans="1:13" x14ac:dyDescent="0.25">
      <c r="A2139">
        <v>203</v>
      </c>
      <c r="B2139">
        <v>27</v>
      </c>
      <c r="C2139">
        <v>12</v>
      </c>
      <c r="D2139" s="1">
        <v>44476</v>
      </c>
      <c r="E2139" s="1">
        <f>EDATE(Table_Satış[[#This Row],[Tarix]], 2)  + 5</f>
        <v>44542</v>
      </c>
      <c r="F2139">
        <v>1</v>
      </c>
      <c r="G2139">
        <v>55</v>
      </c>
      <c r="H2139">
        <v>7</v>
      </c>
      <c r="I2139">
        <v>910</v>
      </c>
      <c r="J2139">
        <v>10920</v>
      </c>
      <c r="K2139">
        <v>10920</v>
      </c>
      <c r="L2139" t="s">
        <v>41</v>
      </c>
      <c r="M2139" t="s">
        <v>38</v>
      </c>
    </row>
    <row r="2140" spans="1:13" x14ac:dyDescent="0.25">
      <c r="A2140">
        <v>102</v>
      </c>
      <c r="B2140">
        <v>1</v>
      </c>
      <c r="C2140">
        <v>17</v>
      </c>
      <c r="D2140" s="1">
        <v>44479</v>
      </c>
      <c r="E2140" s="1">
        <f>EDATE(Table_Satış[[#This Row],[Tarix]], 2)  + 5</f>
        <v>44545</v>
      </c>
      <c r="F2140">
        <v>1</v>
      </c>
      <c r="G2140">
        <v>99</v>
      </c>
      <c r="H2140">
        <v>5</v>
      </c>
      <c r="I2140">
        <v>1170</v>
      </c>
      <c r="J2140">
        <v>19890</v>
      </c>
      <c r="K2140">
        <v>19890</v>
      </c>
      <c r="L2140" t="s">
        <v>33</v>
      </c>
      <c r="M2140" t="s">
        <v>30</v>
      </c>
    </row>
    <row r="2141" spans="1:13" x14ac:dyDescent="0.25">
      <c r="A2141">
        <v>301</v>
      </c>
      <c r="B2141">
        <v>8</v>
      </c>
      <c r="C2141">
        <v>25</v>
      </c>
      <c r="D2141" s="1">
        <v>44479</v>
      </c>
      <c r="E2141" s="1">
        <f>EDATE(Table_Satış[[#This Row],[Tarix]], 2)  + 5</f>
        <v>44545</v>
      </c>
      <c r="F2141">
        <v>1</v>
      </c>
      <c r="G2141">
        <v>488</v>
      </c>
      <c r="H2141">
        <v>7</v>
      </c>
      <c r="I2141">
        <v>3900</v>
      </c>
      <c r="J2141">
        <v>97500</v>
      </c>
      <c r="K2141">
        <v>97500</v>
      </c>
      <c r="L2141" t="s">
        <v>45</v>
      </c>
      <c r="M2141" t="s">
        <v>44</v>
      </c>
    </row>
    <row r="2142" spans="1:13" x14ac:dyDescent="0.25">
      <c r="A2142">
        <v>303</v>
      </c>
      <c r="B2142">
        <v>1</v>
      </c>
      <c r="C2142">
        <v>22</v>
      </c>
      <c r="D2142" s="1">
        <v>44483</v>
      </c>
      <c r="E2142" s="1">
        <f>EDATE(Table_Satış[[#This Row],[Tarix]], 2)  + 5</f>
        <v>44549</v>
      </c>
      <c r="F2142">
        <v>1</v>
      </c>
      <c r="G2142">
        <v>72</v>
      </c>
      <c r="H2142">
        <v>8</v>
      </c>
      <c r="I2142">
        <v>650</v>
      </c>
      <c r="J2142">
        <v>14300</v>
      </c>
      <c r="K2142">
        <v>14300</v>
      </c>
      <c r="L2142" t="s">
        <v>47</v>
      </c>
      <c r="M2142" t="s">
        <v>44</v>
      </c>
    </row>
    <row r="2143" spans="1:13" x14ac:dyDescent="0.25">
      <c r="A2143">
        <v>305</v>
      </c>
      <c r="B2143">
        <v>28</v>
      </c>
      <c r="C2143">
        <v>21</v>
      </c>
      <c r="D2143" s="1">
        <v>44483</v>
      </c>
      <c r="E2143" s="1">
        <f>EDATE(Table_Satış[[#This Row],[Tarix]], 2)  + 5</f>
        <v>44549</v>
      </c>
      <c r="F2143">
        <v>1</v>
      </c>
      <c r="G2143">
        <v>11</v>
      </c>
      <c r="H2143">
        <v>6</v>
      </c>
      <c r="I2143">
        <v>100</v>
      </c>
      <c r="J2143">
        <v>2100</v>
      </c>
      <c r="K2143">
        <v>2100</v>
      </c>
      <c r="L2143" t="s">
        <v>49</v>
      </c>
      <c r="M2143" t="s">
        <v>44</v>
      </c>
    </row>
    <row r="2144" spans="1:13" x14ac:dyDescent="0.25">
      <c r="A2144">
        <v>101</v>
      </c>
      <c r="B2144">
        <v>10</v>
      </c>
      <c r="C2144">
        <v>10</v>
      </c>
      <c r="D2144" s="1">
        <v>44486</v>
      </c>
      <c r="E2144" s="1">
        <f>EDATE(Table_Satış[[#This Row],[Tarix]], 2)  + 5</f>
        <v>44552</v>
      </c>
      <c r="F2144">
        <v>1</v>
      </c>
      <c r="G2144">
        <v>78</v>
      </c>
      <c r="H2144">
        <v>8</v>
      </c>
      <c r="I2144">
        <v>1560</v>
      </c>
      <c r="J2144">
        <v>15600</v>
      </c>
      <c r="K2144">
        <v>15600</v>
      </c>
      <c r="L2144" t="s">
        <v>31</v>
      </c>
      <c r="M2144" t="s">
        <v>30</v>
      </c>
    </row>
    <row r="2145" spans="1:13" x14ac:dyDescent="0.25">
      <c r="A2145">
        <v>202</v>
      </c>
      <c r="B2145">
        <v>24</v>
      </c>
      <c r="C2145">
        <v>18</v>
      </c>
      <c r="D2145" s="1">
        <v>44488</v>
      </c>
      <c r="E2145" s="1">
        <f>EDATE(Table_Satış[[#This Row],[Tarix]], 2)  + 5</f>
        <v>44554</v>
      </c>
      <c r="F2145">
        <v>1</v>
      </c>
      <c r="G2145">
        <v>70</v>
      </c>
      <c r="H2145">
        <v>1</v>
      </c>
      <c r="I2145">
        <v>780</v>
      </c>
      <c r="J2145">
        <v>14040</v>
      </c>
      <c r="K2145">
        <v>14040</v>
      </c>
      <c r="L2145" t="s">
        <v>40</v>
      </c>
      <c r="M2145" t="s">
        <v>38</v>
      </c>
    </row>
    <row r="2146" spans="1:13" x14ac:dyDescent="0.25">
      <c r="A2146">
        <v>202</v>
      </c>
      <c r="B2146">
        <v>22</v>
      </c>
      <c r="C2146">
        <v>24</v>
      </c>
      <c r="D2146" s="1">
        <v>44488</v>
      </c>
      <c r="E2146" s="1">
        <f>EDATE(Table_Satış[[#This Row],[Tarix]], 2)  + 5</f>
        <v>44554</v>
      </c>
      <c r="F2146">
        <v>1</v>
      </c>
      <c r="G2146">
        <v>94</v>
      </c>
      <c r="H2146">
        <v>1</v>
      </c>
      <c r="I2146">
        <v>780</v>
      </c>
      <c r="J2146">
        <v>18720</v>
      </c>
      <c r="K2146">
        <v>18720</v>
      </c>
      <c r="L2146" t="s">
        <v>40</v>
      </c>
      <c r="M2146" t="s">
        <v>38</v>
      </c>
    </row>
    <row r="2147" spans="1:13" x14ac:dyDescent="0.25">
      <c r="A2147">
        <v>101</v>
      </c>
      <c r="B2147">
        <v>2</v>
      </c>
      <c r="C2147">
        <v>3</v>
      </c>
      <c r="D2147" s="1">
        <v>44489</v>
      </c>
      <c r="E2147" s="1">
        <f>EDATE(Table_Satış[[#This Row],[Tarix]], 2)  + 5</f>
        <v>44555</v>
      </c>
      <c r="F2147">
        <v>1</v>
      </c>
      <c r="G2147">
        <v>23</v>
      </c>
      <c r="H2147">
        <v>2</v>
      </c>
      <c r="I2147">
        <v>1560</v>
      </c>
      <c r="J2147">
        <v>4680</v>
      </c>
      <c r="K2147">
        <v>4680</v>
      </c>
      <c r="L2147" t="s">
        <v>31</v>
      </c>
      <c r="M2147" t="s">
        <v>30</v>
      </c>
    </row>
    <row r="2148" spans="1:13" x14ac:dyDescent="0.25">
      <c r="A2148">
        <v>201</v>
      </c>
      <c r="B2148">
        <v>27</v>
      </c>
      <c r="C2148">
        <v>2</v>
      </c>
      <c r="D2148" s="1">
        <v>44491</v>
      </c>
      <c r="E2148" s="1">
        <f>EDATE(Table_Satış[[#This Row],[Tarix]], 2)  + 5</f>
        <v>44557</v>
      </c>
      <c r="F2148">
        <v>1</v>
      </c>
      <c r="G2148">
        <v>14</v>
      </c>
      <c r="H2148">
        <v>1</v>
      </c>
      <c r="I2148">
        <v>1430</v>
      </c>
      <c r="J2148">
        <v>2860</v>
      </c>
      <c r="K2148">
        <v>2860</v>
      </c>
      <c r="L2148" t="s">
        <v>39</v>
      </c>
      <c r="M2148" t="s">
        <v>38</v>
      </c>
    </row>
    <row r="2149" spans="1:13" x14ac:dyDescent="0.25">
      <c r="A2149">
        <v>304</v>
      </c>
      <c r="B2149">
        <v>20</v>
      </c>
      <c r="C2149">
        <v>11</v>
      </c>
      <c r="D2149" s="1">
        <v>44496</v>
      </c>
      <c r="E2149" s="1">
        <f>EDATE(Table_Satış[[#This Row],[Tarix]], 2)  + 5</f>
        <v>44562</v>
      </c>
      <c r="F2149">
        <v>1</v>
      </c>
      <c r="G2149">
        <v>25</v>
      </c>
      <c r="H2149">
        <v>6</v>
      </c>
      <c r="I2149">
        <v>460</v>
      </c>
      <c r="J2149">
        <v>5060</v>
      </c>
      <c r="K2149">
        <v>5060</v>
      </c>
      <c r="L2149" t="s">
        <v>48</v>
      </c>
      <c r="M2149" t="s">
        <v>44</v>
      </c>
    </row>
    <row r="2150" spans="1:13" x14ac:dyDescent="0.25">
      <c r="A2150">
        <v>101</v>
      </c>
      <c r="B2150">
        <v>18</v>
      </c>
      <c r="C2150">
        <v>14</v>
      </c>
      <c r="D2150" s="1">
        <v>44497</v>
      </c>
      <c r="E2150" s="1">
        <f>EDATE(Table_Satış[[#This Row],[Tarix]], 2)  + 5</f>
        <v>44563</v>
      </c>
      <c r="F2150">
        <v>1</v>
      </c>
      <c r="G2150">
        <v>109</v>
      </c>
      <c r="H2150">
        <v>4</v>
      </c>
      <c r="I2150">
        <v>1560</v>
      </c>
      <c r="J2150">
        <v>21840</v>
      </c>
      <c r="K2150">
        <v>21840</v>
      </c>
      <c r="L2150" t="s">
        <v>31</v>
      </c>
      <c r="M2150" t="s">
        <v>30</v>
      </c>
    </row>
    <row r="2151" spans="1:13" x14ac:dyDescent="0.25">
      <c r="A2151">
        <v>304</v>
      </c>
      <c r="B2151">
        <v>20</v>
      </c>
      <c r="C2151">
        <v>6</v>
      </c>
      <c r="D2151" s="1">
        <v>44499</v>
      </c>
      <c r="E2151" s="1">
        <f>EDATE(Table_Satış[[#This Row],[Tarix]], 2)  + 5</f>
        <v>44565</v>
      </c>
      <c r="F2151">
        <v>1</v>
      </c>
      <c r="G2151">
        <v>14</v>
      </c>
      <c r="H2151">
        <v>8</v>
      </c>
      <c r="I2151">
        <v>460</v>
      </c>
      <c r="J2151">
        <v>2760</v>
      </c>
      <c r="K2151">
        <v>2760</v>
      </c>
      <c r="L2151" t="s">
        <v>48</v>
      </c>
      <c r="M2151" t="s">
        <v>44</v>
      </c>
    </row>
    <row r="2152" spans="1:13" x14ac:dyDescent="0.25">
      <c r="A2152">
        <v>202</v>
      </c>
      <c r="B2152">
        <v>26</v>
      </c>
      <c r="C2152">
        <v>2</v>
      </c>
      <c r="D2152" s="1">
        <v>44499</v>
      </c>
      <c r="E2152" s="1">
        <f>EDATE(Table_Satış[[#This Row],[Tarix]], 2)  + 5</f>
        <v>44565</v>
      </c>
      <c r="F2152">
        <v>1</v>
      </c>
      <c r="G2152">
        <v>8</v>
      </c>
      <c r="H2152">
        <v>3</v>
      </c>
      <c r="I2152">
        <v>780</v>
      </c>
      <c r="J2152">
        <v>1560</v>
      </c>
      <c r="K2152">
        <v>1560</v>
      </c>
      <c r="L2152" t="s">
        <v>40</v>
      </c>
      <c r="M2152" t="s">
        <v>38</v>
      </c>
    </row>
    <row r="2153" spans="1:13" x14ac:dyDescent="0.25">
      <c r="A2153">
        <v>202</v>
      </c>
      <c r="B2153">
        <v>28</v>
      </c>
      <c r="C2153">
        <v>23</v>
      </c>
      <c r="D2153" s="1">
        <v>44500</v>
      </c>
      <c r="E2153" s="1">
        <f>EDATE(Table_Satış[[#This Row],[Tarix]], 2)  + 5</f>
        <v>44566</v>
      </c>
      <c r="F2153">
        <v>1</v>
      </c>
      <c r="G2153">
        <v>90</v>
      </c>
      <c r="H2153">
        <v>7</v>
      </c>
      <c r="I2153">
        <v>780</v>
      </c>
      <c r="J2153">
        <v>17940</v>
      </c>
      <c r="K2153">
        <v>17940</v>
      </c>
      <c r="L2153" t="s">
        <v>40</v>
      </c>
      <c r="M2153" t="s">
        <v>38</v>
      </c>
    </row>
    <row r="2154" spans="1:13" x14ac:dyDescent="0.25">
      <c r="A2154">
        <v>101</v>
      </c>
      <c r="B2154">
        <v>3</v>
      </c>
      <c r="C2154">
        <v>25</v>
      </c>
      <c r="D2154" s="1">
        <v>44501</v>
      </c>
      <c r="E2154" s="1">
        <f>EDATE(Table_Satış[[#This Row],[Tarix]], 2)  + 5</f>
        <v>44567</v>
      </c>
      <c r="F2154">
        <v>1</v>
      </c>
      <c r="G2154">
        <v>195</v>
      </c>
      <c r="H2154">
        <v>3</v>
      </c>
      <c r="I2154">
        <v>1560</v>
      </c>
      <c r="J2154">
        <v>39000</v>
      </c>
      <c r="K2154">
        <v>39000</v>
      </c>
      <c r="L2154" t="s">
        <v>31</v>
      </c>
      <c r="M2154" t="s">
        <v>30</v>
      </c>
    </row>
    <row r="2155" spans="1:13" x14ac:dyDescent="0.25">
      <c r="A2155">
        <v>306</v>
      </c>
      <c r="B2155">
        <v>8</v>
      </c>
      <c r="C2155">
        <v>5</v>
      </c>
      <c r="D2155" s="1">
        <v>44503</v>
      </c>
      <c r="E2155" s="1">
        <f>EDATE(Table_Satış[[#This Row],[Tarix]], 2)  + 5</f>
        <v>44569</v>
      </c>
      <c r="F2155">
        <v>1</v>
      </c>
      <c r="G2155">
        <v>12</v>
      </c>
      <c r="H2155">
        <v>1</v>
      </c>
      <c r="I2155">
        <v>460</v>
      </c>
      <c r="J2155">
        <v>2300</v>
      </c>
      <c r="K2155">
        <v>2300</v>
      </c>
      <c r="L2155" t="s">
        <v>50</v>
      </c>
      <c r="M2155" t="s">
        <v>44</v>
      </c>
    </row>
    <row r="2156" spans="1:13" x14ac:dyDescent="0.25">
      <c r="A2156">
        <v>101</v>
      </c>
      <c r="B2156">
        <v>28</v>
      </c>
      <c r="C2156">
        <v>7</v>
      </c>
      <c r="D2156" s="1">
        <v>44504</v>
      </c>
      <c r="E2156" s="1">
        <f>EDATE(Table_Satış[[#This Row],[Tarix]], 2)  + 5</f>
        <v>44570</v>
      </c>
      <c r="F2156">
        <v>1</v>
      </c>
      <c r="G2156">
        <v>55</v>
      </c>
      <c r="H2156">
        <v>4</v>
      </c>
      <c r="I2156">
        <v>1560</v>
      </c>
      <c r="J2156">
        <v>10920</v>
      </c>
      <c r="K2156">
        <v>10920</v>
      </c>
      <c r="L2156" t="s">
        <v>31</v>
      </c>
      <c r="M2156" t="s">
        <v>30</v>
      </c>
    </row>
    <row r="2157" spans="1:13" x14ac:dyDescent="0.25">
      <c r="A2157">
        <v>301</v>
      </c>
      <c r="B2157">
        <v>14</v>
      </c>
      <c r="C2157">
        <v>23</v>
      </c>
      <c r="D2157" s="1">
        <v>44504</v>
      </c>
      <c r="E2157" s="1">
        <f>EDATE(Table_Satış[[#This Row],[Tarix]], 2)  + 5</f>
        <v>44570</v>
      </c>
      <c r="F2157">
        <v>1</v>
      </c>
      <c r="G2157">
        <v>449</v>
      </c>
      <c r="H2157">
        <v>8</v>
      </c>
      <c r="I2157">
        <v>3900</v>
      </c>
      <c r="J2157">
        <v>89700</v>
      </c>
      <c r="K2157">
        <v>89700</v>
      </c>
      <c r="L2157" t="s">
        <v>45</v>
      </c>
      <c r="M2157" t="s">
        <v>44</v>
      </c>
    </row>
    <row r="2158" spans="1:13" x14ac:dyDescent="0.25">
      <c r="A2158">
        <v>306</v>
      </c>
      <c r="B2158">
        <v>26</v>
      </c>
      <c r="C2158">
        <v>25</v>
      </c>
      <c r="D2158" s="1">
        <v>44505</v>
      </c>
      <c r="E2158" s="1">
        <f>EDATE(Table_Satış[[#This Row],[Tarix]], 2)  + 5</f>
        <v>44571</v>
      </c>
      <c r="F2158">
        <v>1</v>
      </c>
      <c r="G2158">
        <v>58</v>
      </c>
      <c r="H2158">
        <v>1</v>
      </c>
      <c r="I2158">
        <v>460</v>
      </c>
      <c r="J2158">
        <v>11500</v>
      </c>
      <c r="K2158">
        <v>11500</v>
      </c>
      <c r="L2158" t="s">
        <v>50</v>
      </c>
      <c r="M2158" t="s">
        <v>44</v>
      </c>
    </row>
    <row r="2159" spans="1:13" x14ac:dyDescent="0.25">
      <c r="A2159">
        <v>105</v>
      </c>
      <c r="B2159">
        <v>27</v>
      </c>
      <c r="C2159">
        <v>8</v>
      </c>
      <c r="D2159" s="1">
        <v>44506</v>
      </c>
      <c r="E2159" s="1">
        <f>EDATE(Table_Satış[[#This Row],[Tarix]], 2)  + 5</f>
        <v>44572</v>
      </c>
      <c r="F2159">
        <v>1</v>
      </c>
      <c r="G2159">
        <v>31</v>
      </c>
      <c r="H2159">
        <v>1</v>
      </c>
      <c r="I2159">
        <v>780</v>
      </c>
      <c r="J2159">
        <v>6240</v>
      </c>
      <c r="K2159">
        <v>6240</v>
      </c>
      <c r="L2159" t="s">
        <v>37</v>
      </c>
      <c r="M2159" t="s">
        <v>30</v>
      </c>
    </row>
    <row r="2160" spans="1:13" x14ac:dyDescent="0.25">
      <c r="A2160">
        <v>203</v>
      </c>
      <c r="B2160">
        <v>2</v>
      </c>
      <c r="C2160">
        <v>16</v>
      </c>
      <c r="D2160" s="1">
        <v>44512</v>
      </c>
      <c r="E2160" s="1">
        <f>EDATE(Table_Satış[[#This Row],[Tarix]], 2)  + 5</f>
        <v>44578</v>
      </c>
      <c r="F2160">
        <v>1</v>
      </c>
      <c r="G2160">
        <v>73</v>
      </c>
      <c r="H2160">
        <v>3</v>
      </c>
      <c r="I2160">
        <v>910</v>
      </c>
      <c r="J2160">
        <v>14560</v>
      </c>
      <c r="K2160">
        <v>14560</v>
      </c>
      <c r="L2160" t="s">
        <v>41</v>
      </c>
      <c r="M2160" t="s">
        <v>38</v>
      </c>
    </row>
    <row r="2161" spans="1:13" x14ac:dyDescent="0.25">
      <c r="A2161">
        <v>204</v>
      </c>
      <c r="B2161">
        <v>3</v>
      </c>
      <c r="C2161">
        <v>17</v>
      </c>
      <c r="D2161" s="1">
        <v>44514</v>
      </c>
      <c r="E2161" s="1">
        <f>EDATE(Table_Satış[[#This Row],[Tarix]], 2)  + 5</f>
        <v>44580</v>
      </c>
      <c r="F2161">
        <v>1</v>
      </c>
      <c r="G2161">
        <v>133</v>
      </c>
      <c r="H2161">
        <v>7</v>
      </c>
      <c r="I2161">
        <v>1560</v>
      </c>
      <c r="J2161">
        <v>26520</v>
      </c>
      <c r="K2161">
        <v>26520</v>
      </c>
      <c r="L2161" t="s">
        <v>42</v>
      </c>
      <c r="M2161" t="s">
        <v>38</v>
      </c>
    </row>
    <row r="2162" spans="1:13" x14ac:dyDescent="0.25">
      <c r="A2162">
        <v>203</v>
      </c>
      <c r="B2162">
        <v>22</v>
      </c>
      <c r="C2162">
        <v>16</v>
      </c>
      <c r="D2162" s="1">
        <v>44515</v>
      </c>
      <c r="E2162" s="1">
        <f>EDATE(Table_Satış[[#This Row],[Tarix]], 2)  + 5</f>
        <v>44581</v>
      </c>
      <c r="F2162">
        <v>1</v>
      </c>
      <c r="G2162">
        <v>73</v>
      </c>
      <c r="H2162">
        <v>6</v>
      </c>
      <c r="I2162">
        <v>910</v>
      </c>
      <c r="J2162">
        <v>14560</v>
      </c>
      <c r="K2162">
        <v>14560</v>
      </c>
      <c r="L2162" t="s">
        <v>41</v>
      </c>
      <c r="M2162" t="s">
        <v>38</v>
      </c>
    </row>
    <row r="2163" spans="1:13" x14ac:dyDescent="0.25">
      <c r="A2163">
        <v>205</v>
      </c>
      <c r="B2163">
        <v>26</v>
      </c>
      <c r="C2163">
        <v>22</v>
      </c>
      <c r="D2163" s="1">
        <v>44516</v>
      </c>
      <c r="E2163" s="1">
        <f>EDATE(Table_Satış[[#This Row],[Tarix]], 2)  + 5</f>
        <v>44582</v>
      </c>
      <c r="F2163">
        <v>1</v>
      </c>
      <c r="G2163">
        <v>143</v>
      </c>
      <c r="H2163">
        <v>7</v>
      </c>
      <c r="I2163">
        <v>1300</v>
      </c>
      <c r="J2163">
        <v>28600</v>
      </c>
      <c r="K2163">
        <v>28600</v>
      </c>
      <c r="L2163" t="s">
        <v>43</v>
      </c>
      <c r="M2163" t="s">
        <v>38</v>
      </c>
    </row>
    <row r="2164" spans="1:13" x14ac:dyDescent="0.25">
      <c r="A2164">
        <v>302</v>
      </c>
      <c r="B2164">
        <v>11</v>
      </c>
      <c r="C2164">
        <v>21</v>
      </c>
      <c r="D2164" s="1">
        <v>44516</v>
      </c>
      <c r="E2164" s="1">
        <f>EDATE(Table_Satış[[#This Row],[Tarix]], 2)  + 5</f>
        <v>44582</v>
      </c>
      <c r="F2164">
        <v>1</v>
      </c>
      <c r="G2164">
        <v>205</v>
      </c>
      <c r="H2164">
        <v>8</v>
      </c>
      <c r="I2164">
        <v>1950</v>
      </c>
      <c r="J2164">
        <v>40950</v>
      </c>
      <c r="K2164">
        <v>40950</v>
      </c>
      <c r="L2164" t="s">
        <v>46</v>
      </c>
      <c r="M2164" t="s">
        <v>44</v>
      </c>
    </row>
    <row r="2165" spans="1:13" x14ac:dyDescent="0.25">
      <c r="A2165">
        <v>102</v>
      </c>
      <c r="B2165">
        <v>5</v>
      </c>
      <c r="C2165">
        <v>4</v>
      </c>
      <c r="D2165" s="1">
        <v>44518</v>
      </c>
      <c r="E2165" s="1">
        <f>EDATE(Table_Satış[[#This Row],[Tarix]], 2)  + 5</f>
        <v>44584</v>
      </c>
      <c r="F2165">
        <v>1</v>
      </c>
      <c r="G2165">
        <v>23</v>
      </c>
      <c r="H2165">
        <v>1</v>
      </c>
      <c r="I2165">
        <v>1170</v>
      </c>
      <c r="J2165">
        <v>4680</v>
      </c>
      <c r="K2165">
        <v>4680</v>
      </c>
      <c r="L2165" t="s">
        <v>33</v>
      </c>
      <c r="M2165" t="s">
        <v>30</v>
      </c>
    </row>
    <row r="2166" spans="1:13" x14ac:dyDescent="0.25">
      <c r="A2166">
        <v>301</v>
      </c>
      <c r="B2166">
        <v>18</v>
      </c>
      <c r="C2166">
        <v>13</v>
      </c>
      <c r="D2166" s="1">
        <v>44519</v>
      </c>
      <c r="E2166" s="1">
        <f>EDATE(Table_Satış[[#This Row],[Tarix]], 2)  + 5</f>
        <v>44585</v>
      </c>
      <c r="F2166">
        <v>1</v>
      </c>
      <c r="G2166">
        <v>254</v>
      </c>
      <c r="H2166">
        <v>3</v>
      </c>
      <c r="I2166">
        <v>3900</v>
      </c>
      <c r="J2166">
        <v>50700</v>
      </c>
      <c r="K2166">
        <v>50700</v>
      </c>
      <c r="L2166" t="s">
        <v>45</v>
      </c>
      <c r="M2166" t="s">
        <v>44</v>
      </c>
    </row>
    <row r="2167" spans="1:13" x14ac:dyDescent="0.25">
      <c r="A2167">
        <v>202</v>
      </c>
      <c r="B2167">
        <v>27</v>
      </c>
      <c r="C2167">
        <v>4</v>
      </c>
      <c r="D2167" s="1">
        <v>44524</v>
      </c>
      <c r="E2167" s="1">
        <f>EDATE(Table_Satış[[#This Row],[Tarix]], 2)  + 5</f>
        <v>44590</v>
      </c>
      <c r="F2167">
        <v>1</v>
      </c>
      <c r="G2167">
        <v>16</v>
      </c>
      <c r="H2167">
        <v>3</v>
      </c>
      <c r="I2167">
        <v>780</v>
      </c>
      <c r="J2167">
        <v>3120</v>
      </c>
      <c r="K2167">
        <v>3120</v>
      </c>
      <c r="L2167" t="s">
        <v>40</v>
      </c>
      <c r="M2167" t="s">
        <v>38</v>
      </c>
    </row>
    <row r="2168" spans="1:13" x14ac:dyDescent="0.25">
      <c r="A2168">
        <v>305</v>
      </c>
      <c r="B2168">
        <v>24</v>
      </c>
      <c r="C2168">
        <v>24</v>
      </c>
      <c r="D2168" s="1">
        <v>44525</v>
      </c>
      <c r="E2168" s="1">
        <f>EDATE(Table_Satış[[#This Row],[Tarix]], 2)  + 5</f>
        <v>44591</v>
      </c>
      <c r="F2168">
        <v>1</v>
      </c>
      <c r="G2168">
        <v>12</v>
      </c>
      <c r="H2168">
        <v>8</v>
      </c>
      <c r="I2168">
        <v>100</v>
      </c>
      <c r="J2168">
        <v>2400</v>
      </c>
      <c r="K2168">
        <v>2400</v>
      </c>
      <c r="L2168" t="s">
        <v>49</v>
      </c>
      <c r="M2168" t="s">
        <v>44</v>
      </c>
    </row>
    <row r="2169" spans="1:13" x14ac:dyDescent="0.25">
      <c r="A2169">
        <v>102</v>
      </c>
      <c r="B2169">
        <v>1</v>
      </c>
      <c r="C2169">
        <v>2</v>
      </c>
      <c r="D2169" s="1">
        <v>44527</v>
      </c>
      <c r="E2169" s="1">
        <f>EDATE(Table_Satış[[#This Row],[Tarix]], 2)  + 5</f>
        <v>44593</v>
      </c>
      <c r="F2169">
        <v>1</v>
      </c>
      <c r="G2169">
        <v>12</v>
      </c>
      <c r="H2169">
        <v>4</v>
      </c>
      <c r="I2169">
        <v>1170</v>
      </c>
      <c r="J2169">
        <v>2340</v>
      </c>
      <c r="K2169">
        <v>2340</v>
      </c>
      <c r="L2169" t="s">
        <v>33</v>
      </c>
      <c r="M2169" t="s">
        <v>30</v>
      </c>
    </row>
    <row r="2170" spans="1:13" x14ac:dyDescent="0.25">
      <c r="A2170">
        <v>102</v>
      </c>
      <c r="B2170">
        <v>16</v>
      </c>
      <c r="C2170">
        <v>18</v>
      </c>
      <c r="D2170" s="1">
        <v>44531</v>
      </c>
      <c r="E2170" s="1">
        <f>EDATE(Table_Satış[[#This Row],[Tarix]], 2)  + 5</f>
        <v>44598</v>
      </c>
      <c r="F2170">
        <v>1</v>
      </c>
      <c r="G2170">
        <v>105</v>
      </c>
      <c r="H2170">
        <v>6</v>
      </c>
      <c r="I2170">
        <v>1170</v>
      </c>
      <c r="J2170">
        <v>21060</v>
      </c>
      <c r="K2170">
        <v>21060</v>
      </c>
      <c r="L2170" t="s">
        <v>33</v>
      </c>
      <c r="M2170" t="s">
        <v>30</v>
      </c>
    </row>
    <row r="2171" spans="1:13" x14ac:dyDescent="0.25">
      <c r="A2171">
        <v>202</v>
      </c>
      <c r="B2171">
        <v>28</v>
      </c>
      <c r="C2171">
        <v>22</v>
      </c>
      <c r="D2171" s="1">
        <v>44531</v>
      </c>
      <c r="E2171" s="1">
        <f>EDATE(Table_Satış[[#This Row],[Tarix]], 2)  + 5</f>
        <v>44598</v>
      </c>
      <c r="F2171">
        <v>1</v>
      </c>
      <c r="G2171">
        <v>86</v>
      </c>
      <c r="H2171">
        <v>7</v>
      </c>
      <c r="I2171">
        <v>780</v>
      </c>
      <c r="J2171">
        <v>17160</v>
      </c>
      <c r="K2171">
        <v>17160</v>
      </c>
      <c r="L2171" t="s">
        <v>40</v>
      </c>
      <c r="M2171" t="s">
        <v>38</v>
      </c>
    </row>
    <row r="2172" spans="1:13" x14ac:dyDescent="0.25">
      <c r="A2172">
        <v>305</v>
      </c>
      <c r="B2172">
        <v>3</v>
      </c>
      <c r="C2172">
        <v>25</v>
      </c>
      <c r="D2172" s="1">
        <v>44532</v>
      </c>
      <c r="E2172" s="1">
        <f>EDATE(Table_Satış[[#This Row],[Tarix]], 2)  + 5</f>
        <v>44599</v>
      </c>
      <c r="F2172">
        <v>1</v>
      </c>
      <c r="G2172">
        <v>13</v>
      </c>
      <c r="H2172">
        <v>4</v>
      </c>
      <c r="I2172">
        <v>100</v>
      </c>
      <c r="J2172">
        <v>2500</v>
      </c>
      <c r="K2172">
        <v>2500</v>
      </c>
      <c r="L2172" t="s">
        <v>49</v>
      </c>
      <c r="M2172" t="s">
        <v>44</v>
      </c>
    </row>
    <row r="2173" spans="1:13" x14ac:dyDescent="0.25">
      <c r="A2173">
        <v>205</v>
      </c>
      <c r="B2173">
        <v>9</v>
      </c>
      <c r="C2173">
        <v>3</v>
      </c>
      <c r="D2173" s="1">
        <v>44532</v>
      </c>
      <c r="E2173" s="1">
        <f>EDATE(Table_Satış[[#This Row],[Tarix]], 2)  + 5</f>
        <v>44599</v>
      </c>
      <c r="F2173">
        <v>1</v>
      </c>
      <c r="G2173">
        <v>20</v>
      </c>
      <c r="H2173">
        <v>5</v>
      </c>
      <c r="I2173">
        <v>1300</v>
      </c>
      <c r="J2173">
        <v>3900</v>
      </c>
      <c r="K2173">
        <v>3900</v>
      </c>
      <c r="L2173" t="s">
        <v>43</v>
      </c>
      <c r="M2173" t="s">
        <v>38</v>
      </c>
    </row>
    <row r="2174" spans="1:13" x14ac:dyDescent="0.25">
      <c r="A2174">
        <v>102</v>
      </c>
      <c r="B2174">
        <v>8</v>
      </c>
      <c r="C2174">
        <v>9</v>
      </c>
      <c r="D2174" s="1">
        <v>44534</v>
      </c>
      <c r="E2174" s="1">
        <f>EDATE(Table_Satış[[#This Row],[Tarix]], 2)  + 5</f>
        <v>44601</v>
      </c>
      <c r="F2174">
        <v>1</v>
      </c>
      <c r="G2174">
        <v>53</v>
      </c>
      <c r="H2174">
        <v>5</v>
      </c>
      <c r="I2174">
        <v>1170</v>
      </c>
      <c r="J2174">
        <v>10530</v>
      </c>
      <c r="K2174">
        <v>10530</v>
      </c>
      <c r="L2174" t="s">
        <v>33</v>
      </c>
      <c r="M2174" t="s">
        <v>30</v>
      </c>
    </row>
    <row r="2175" spans="1:13" x14ac:dyDescent="0.25">
      <c r="A2175">
        <v>103</v>
      </c>
      <c r="B2175">
        <v>15</v>
      </c>
      <c r="C2175">
        <v>2</v>
      </c>
      <c r="D2175" s="1">
        <v>44537</v>
      </c>
      <c r="E2175" s="1">
        <f>EDATE(Table_Satış[[#This Row],[Tarix]], 2)  + 5</f>
        <v>44604</v>
      </c>
      <c r="F2175">
        <v>1</v>
      </c>
      <c r="G2175">
        <v>5</v>
      </c>
      <c r="H2175">
        <v>2</v>
      </c>
      <c r="I2175">
        <v>520</v>
      </c>
      <c r="J2175">
        <v>1040</v>
      </c>
      <c r="K2175">
        <v>1040</v>
      </c>
      <c r="L2175" t="s">
        <v>35</v>
      </c>
      <c r="M2175" t="s">
        <v>30</v>
      </c>
    </row>
    <row r="2176" spans="1:13" x14ac:dyDescent="0.25">
      <c r="A2176">
        <v>201</v>
      </c>
      <c r="B2176">
        <v>6</v>
      </c>
      <c r="C2176">
        <v>16</v>
      </c>
      <c r="D2176" s="1">
        <v>44538</v>
      </c>
      <c r="E2176" s="1">
        <f>EDATE(Table_Satış[[#This Row],[Tarix]], 2)  + 5</f>
        <v>44605</v>
      </c>
      <c r="F2176">
        <v>1</v>
      </c>
      <c r="G2176">
        <v>114</v>
      </c>
      <c r="H2176">
        <v>6</v>
      </c>
      <c r="I2176">
        <v>1430</v>
      </c>
      <c r="J2176">
        <v>22880</v>
      </c>
      <c r="K2176">
        <v>22880</v>
      </c>
      <c r="L2176" t="s">
        <v>39</v>
      </c>
      <c r="M2176" t="s">
        <v>38</v>
      </c>
    </row>
    <row r="2177" spans="1:13" x14ac:dyDescent="0.25">
      <c r="A2177">
        <v>301</v>
      </c>
      <c r="B2177">
        <v>15</v>
      </c>
      <c r="C2177">
        <v>13</v>
      </c>
      <c r="D2177" s="1">
        <v>44539</v>
      </c>
      <c r="E2177" s="1">
        <f>EDATE(Table_Satış[[#This Row],[Tarix]], 2)  + 5</f>
        <v>44606</v>
      </c>
      <c r="F2177">
        <v>1</v>
      </c>
      <c r="G2177">
        <v>254</v>
      </c>
      <c r="H2177">
        <v>3</v>
      </c>
      <c r="I2177">
        <v>3900</v>
      </c>
      <c r="J2177">
        <v>50700</v>
      </c>
      <c r="K2177">
        <v>50700</v>
      </c>
      <c r="L2177" t="s">
        <v>45</v>
      </c>
      <c r="M2177" t="s">
        <v>44</v>
      </c>
    </row>
    <row r="2178" spans="1:13" x14ac:dyDescent="0.25">
      <c r="A2178">
        <v>201</v>
      </c>
      <c r="B2178">
        <v>2</v>
      </c>
      <c r="C2178">
        <v>24</v>
      </c>
      <c r="D2178" s="1">
        <v>44540</v>
      </c>
      <c r="E2178" s="1">
        <f>EDATE(Table_Satış[[#This Row],[Tarix]], 2)  + 5</f>
        <v>44607</v>
      </c>
      <c r="F2178">
        <v>1</v>
      </c>
      <c r="G2178">
        <v>172</v>
      </c>
      <c r="H2178">
        <v>7</v>
      </c>
      <c r="I2178">
        <v>1430</v>
      </c>
      <c r="J2178">
        <v>34320</v>
      </c>
      <c r="K2178">
        <v>34320</v>
      </c>
      <c r="L2178" t="s">
        <v>39</v>
      </c>
      <c r="M2178" t="s">
        <v>38</v>
      </c>
    </row>
    <row r="2179" spans="1:13" x14ac:dyDescent="0.25">
      <c r="A2179">
        <v>202</v>
      </c>
      <c r="B2179">
        <v>24</v>
      </c>
      <c r="C2179">
        <v>9</v>
      </c>
      <c r="D2179" s="1">
        <v>44540</v>
      </c>
      <c r="E2179" s="1">
        <f>EDATE(Table_Satış[[#This Row],[Tarix]], 2)  + 5</f>
        <v>44607</v>
      </c>
      <c r="F2179">
        <v>1</v>
      </c>
      <c r="G2179">
        <v>35</v>
      </c>
      <c r="H2179">
        <v>7</v>
      </c>
      <c r="I2179">
        <v>780</v>
      </c>
      <c r="J2179">
        <v>7020</v>
      </c>
      <c r="K2179">
        <v>7020</v>
      </c>
      <c r="L2179" t="s">
        <v>40</v>
      </c>
      <c r="M2179" t="s">
        <v>38</v>
      </c>
    </row>
    <row r="2180" spans="1:13" x14ac:dyDescent="0.25">
      <c r="A2180">
        <v>203</v>
      </c>
      <c r="B2180">
        <v>27</v>
      </c>
      <c r="C2180">
        <v>13</v>
      </c>
      <c r="D2180" s="1">
        <v>44542</v>
      </c>
      <c r="E2180" s="1">
        <f>EDATE(Table_Satış[[#This Row],[Tarix]], 2)  + 5</f>
        <v>44609</v>
      </c>
      <c r="F2180">
        <v>1</v>
      </c>
      <c r="G2180">
        <v>59</v>
      </c>
      <c r="H2180">
        <v>8</v>
      </c>
      <c r="I2180">
        <v>910</v>
      </c>
      <c r="J2180">
        <v>11830</v>
      </c>
      <c r="K2180">
        <v>11830</v>
      </c>
      <c r="L2180" t="s">
        <v>41</v>
      </c>
      <c r="M2180" t="s">
        <v>38</v>
      </c>
    </row>
    <row r="2181" spans="1:13" x14ac:dyDescent="0.25">
      <c r="A2181">
        <v>203</v>
      </c>
      <c r="B2181">
        <v>24</v>
      </c>
      <c r="C2181">
        <v>16</v>
      </c>
      <c r="D2181" s="1">
        <v>44546</v>
      </c>
      <c r="E2181" s="1">
        <f>EDATE(Table_Satış[[#This Row],[Tarix]], 2)  + 5</f>
        <v>44613</v>
      </c>
      <c r="F2181">
        <v>1</v>
      </c>
      <c r="G2181">
        <v>73</v>
      </c>
      <c r="H2181">
        <v>7</v>
      </c>
      <c r="I2181">
        <v>910</v>
      </c>
      <c r="J2181">
        <v>14560</v>
      </c>
      <c r="K2181">
        <v>14560</v>
      </c>
      <c r="L2181" t="s">
        <v>41</v>
      </c>
      <c r="M2181" t="s">
        <v>38</v>
      </c>
    </row>
    <row r="2182" spans="1:13" x14ac:dyDescent="0.25">
      <c r="A2182">
        <v>302</v>
      </c>
      <c r="B2182">
        <v>24</v>
      </c>
      <c r="C2182">
        <v>20</v>
      </c>
      <c r="D2182" s="1">
        <v>44546</v>
      </c>
      <c r="E2182" s="1">
        <f>EDATE(Table_Satış[[#This Row],[Tarix]], 2)  + 5</f>
        <v>44613</v>
      </c>
      <c r="F2182">
        <v>1</v>
      </c>
      <c r="G2182">
        <v>195</v>
      </c>
      <c r="H2182">
        <v>8</v>
      </c>
      <c r="I2182">
        <v>1950</v>
      </c>
      <c r="J2182">
        <v>39000</v>
      </c>
      <c r="K2182">
        <v>39000</v>
      </c>
      <c r="L2182" t="s">
        <v>46</v>
      </c>
      <c r="M2182" t="s">
        <v>44</v>
      </c>
    </row>
    <row r="2183" spans="1:13" x14ac:dyDescent="0.25">
      <c r="A2183">
        <v>203</v>
      </c>
      <c r="B2183">
        <v>26</v>
      </c>
      <c r="C2183">
        <v>15</v>
      </c>
      <c r="D2183" s="1">
        <v>44547</v>
      </c>
      <c r="E2183" s="1">
        <f>EDATE(Table_Satış[[#This Row],[Tarix]], 2)  + 5</f>
        <v>44614</v>
      </c>
      <c r="F2183">
        <v>1</v>
      </c>
      <c r="G2183">
        <v>68</v>
      </c>
      <c r="H2183">
        <v>6</v>
      </c>
      <c r="I2183">
        <v>910</v>
      </c>
      <c r="J2183">
        <v>13650</v>
      </c>
      <c r="K2183">
        <v>13650</v>
      </c>
      <c r="L2183" t="s">
        <v>41</v>
      </c>
      <c r="M2183" t="s">
        <v>38</v>
      </c>
    </row>
    <row r="2184" spans="1:13" x14ac:dyDescent="0.25">
      <c r="A2184">
        <v>201</v>
      </c>
      <c r="B2184">
        <v>28</v>
      </c>
      <c r="C2184">
        <v>16</v>
      </c>
      <c r="D2184" s="1">
        <v>44547</v>
      </c>
      <c r="E2184" s="1">
        <f>EDATE(Table_Satış[[#This Row],[Tarix]], 2)  + 5</f>
        <v>44614</v>
      </c>
      <c r="F2184">
        <v>1</v>
      </c>
      <c r="G2184">
        <v>114</v>
      </c>
      <c r="H2184">
        <v>6</v>
      </c>
      <c r="I2184">
        <v>1430</v>
      </c>
      <c r="J2184">
        <v>22880</v>
      </c>
      <c r="K2184">
        <v>22880</v>
      </c>
      <c r="L2184" t="s">
        <v>39</v>
      </c>
      <c r="M2184" t="s">
        <v>38</v>
      </c>
    </row>
    <row r="2185" spans="1:13" x14ac:dyDescent="0.25">
      <c r="A2185">
        <v>202</v>
      </c>
      <c r="B2185">
        <v>24</v>
      </c>
      <c r="C2185">
        <v>7</v>
      </c>
      <c r="D2185" s="1">
        <v>44547</v>
      </c>
      <c r="E2185" s="1">
        <f>EDATE(Table_Satış[[#This Row],[Tarix]], 2)  + 5</f>
        <v>44614</v>
      </c>
      <c r="F2185">
        <v>1</v>
      </c>
      <c r="G2185">
        <v>27</v>
      </c>
      <c r="H2185">
        <v>2</v>
      </c>
      <c r="I2185">
        <v>780</v>
      </c>
      <c r="J2185">
        <v>5460</v>
      </c>
      <c r="K2185">
        <v>5460</v>
      </c>
      <c r="L2185" t="s">
        <v>40</v>
      </c>
      <c r="M2185" t="s">
        <v>38</v>
      </c>
    </row>
    <row r="2186" spans="1:13" x14ac:dyDescent="0.25">
      <c r="A2186">
        <v>304</v>
      </c>
      <c r="B2186">
        <v>27</v>
      </c>
      <c r="C2186">
        <v>19</v>
      </c>
      <c r="D2186" s="1">
        <v>44547</v>
      </c>
      <c r="E2186" s="1">
        <f>EDATE(Table_Satış[[#This Row],[Tarix]], 2)  + 5</f>
        <v>44614</v>
      </c>
      <c r="F2186">
        <v>1</v>
      </c>
      <c r="G2186">
        <v>44</v>
      </c>
      <c r="H2186">
        <v>3</v>
      </c>
      <c r="I2186">
        <v>460</v>
      </c>
      <c r="J2186">
        <v>8740</v>
      </c>
      <c r="K2186">
        <v>8740</v>
      </c>
      <c r="L2186" t="s">
        <v>48</v>
      </c>
      <c r="M2186" t="s">
        <v>44</v>
      </c>
    </row>
    <row r="2187" spans="1:13" x14ac:dyDescent="0.25">
      <c r="A2187">
        <v>302</v>
      </c>
      <c r="B2187">
        <v>3</v>
      </c>
      <c r="C2187">
        <v>11</v>
      </c>
      <c r="D2187" s="1">
        <v>44550</v>
      </c>
      <c r="E2187" s="1">
        <f>EDATE(Table_Satış[[#This Row],[Tarix]], 2)  + 5</f>
        <v>44617</v>
      </c>
      <c r="F2187">
        <v>1</v>
      </c>
      <c r="G2187">
        <v>107</v>
      </c>
      <c r="H2187">
        <v>3</v>
      </c>
      <c r="I2187">
        <v>1950</v>
      </c>
      <c r="J2187">
        <v>21450</v>
      </c>
      <c r="K2187">
        <v>21450</v>
      </c>
      <c r="L2187" t="s">
        <v>46</v>
      </c>
      <c r="M2187" t="s">
        <v>44</v>
      </c>
    </row>
    <row r="2188" spans="1:13" x14ac:dyDescent="0.25">
      <c r="A2188">
        <v>203</v>
      </c>
      <c r="B2188">
        <v>26</v>
      </c>
      <c r="C2188">
        <v>11</v>
      </c>
      <c r="D2188" s="1">
        <v>44551</v>
      </c>
      <c r="E2188" s="1">
        <f>EDATE(Table_Satış[[#This Row],[Tarix]], 2)  + 5</f>
        <v>44618</v>
      </c>
      <c r="F2188">
        <v>1</v>
      </c>
      <c r="G2188">
        <v>50</v>
      </c>
      <c r="H2188">
        <v>5</v>
      </c>
      <c r="I2188">
        <v>910</v>
      </c>
      <c r="J2188">
        <v>10010</v>
      </c>
      <c r="K2188">
        <v>10010</v>
      </c>
      <c r="L2188" t="s">
        <v>41</v>
      </c>
      <c r="M2188" t="s">
        <v>38</v>
      </c>
    </row>
    <row r="2189" spans="1:13" x14ac:dyDescent="0.25">
      <c r="A2189">
        <v>203</v>
      </c>
      <c r="B2189">
        <v>6</v>
      </c>
      <c r="C2189">
        <v>11</v>
      </c>
      <c r="D2189" s="1">
        <v>44551</v>
      </c>
      <c r="E2189" s="1">
        <f>EDATE(Table_Satış[[#This Row],[Tarix]], 2)  + 5</f>
        <v>44618</v>
      </c>
      <c r="F2189">
        <v>1</v>
      </c>
      <c r="G2189">
        <v>50</v>
      </c>
      <c r="H2189">
        <v>7</v>
      </c>
      <c r="I2189">
        <v>910</v>
      </c>
      <c r="J2189">
        <v>10010</v>
      </c>
      <c r="K2189">
        <v>10010</v>
      </c>
      <c r="L2189" t="s">
        <v>41</v>
      </c>
      <c r="M2189" t="s">
        <v>38</v>
      </c>
    </row>
    <row r="2190" spans="1:13" x14ac:dyDescent="0.25">
      <c r="A2190">
        <v>202</v>
      </c>
      <c r="B2190">
        <v>26</v>
      </c>
      <c r="C2190">
        <v>12</v>
      </c>
      <c r="D2190" s="1">
        <v>44551</v>
      </c>
      <c r="E2190" s="1">
        <f>EDATE(Table_Satış[[#This Row],[Tarix]], 2)  + 5</f>
        <v>44618</v>
      </c>
      <c r="F2190">
        <v>1</v>
      </c>
      <c r="G2190">
        <v>47</v>
      </c>
      <c r="H2190">
        <v>3</v>
      </c>
      <c r="I2190">
        <v>780</v>
      </c>
      <c r="J2190">
        <v>9360</v>
      </c>
      <c r="K2190">
        <v>9360</v>
      </c>
      <c r="L2190" t="s">
        <v>40</v>
      </c>
      <c r="M2190" t="s">
        <v>38</v>
      </c>
    </row>
    <row r="2191" spans="1:13" x14ac:dyDescent="0.25">
      <c r="A2191">
        <v>101</v>
      </c>
      <c r="B2191">
        <v>11</v>
      </c>
      <c r="C2191">
        <v>25</v>
      </c>
      <c r="D2191" s="1">
        <v>44557</v>
      </c>
      <c r="E2191" s="1">
        <f>EDATE(Table_Satış[[#This Row],[Tarix]], 2)  + 5</f>
        <v>44624</v>
      </c>
      <c r="F2191">
        <v>1</v>
      </c>
      <c r="G2191">
        <v>195</v>
      </c>
      <c r="H2191">
        <v>5</v>
      </c>
      <c r="I2191">
        <v>1560</v>
      </c>
      <c r="J2191">
        <v>39000</v>
      </c>
      <c r="K2191">
        <v>39000</v>
      </c>
      <c r="L2191" t="s">
        <v>31</v>
      </c>
      <c r="M2191" t="s">
        <v>30</v>
      </c>
    </row>
    <row r="2192" spans="1:13" x14ac:dyDescent="0.25">
      <c r="A2192">
        <v>103</v>
      </c>
      <c r="B2192">
        <v>28</v>
      </c>
      <c r="C2192">
        <v>10</v>
      </c>
      <c r="D2192" s="1">
        <v>44558</v>
      </c>
      <c r="E2192" s="1">
        <f>EDATE(Table_Satış[[#This Row],[Tarix]], 2)  + 5</f>
        <v>44625</v>
      </c>
      <c r="F2192">
        <v>1</v>
      </c>
      <c r="G2192">
        <v>26</v>
      </c>
      <c r="H2192">
        <v>5</v>
      </c>
      <c r="I2192">
        <v>520</v>
      </c>
      <c r="J2192">
        <v>5200</v>
      </c>
      <c r="K2192">
        <v>5200</v>
      </c>
      <c r="L2192" t="s">
        <v>35</v>
      </c>
      <c r="M2192" t="s">
        <v>30</v>
      </c>
    </row>
    <row r="2193" spans="1:13" x14ac:dyDescent="0.25">
      <c r="A2193">
        <v>304</v>
      </c>
      <c r="B2193">
        <v>27</v>
      </c>
      <c r="C2193">
        <v>5</v>
      </c>
      <c r="D2193" s="1">
        <v>44559</v>
      </c>
      <c r="E2193" s="1">
        <f>EDATE(Table_Satış[[#This Row],[Tarix]], 2)  + 5</f>
        <v>44625</v>
      </c>
      <c r="F2193">
        <v>1</v>
      </c>
      <c r="G2193">
        <v>12</v>
      </c>
      <c r="H2193">
        <v>3</v>
      </c>
      <c r="I2193">
        <v>460</v>
      </c>
      <c r="J2193">
        <v>2300</v>
      </c>
      <c r="K2193">
        <v>2300</v>
      </c>
      <c r="L2193" t="s">
        <v>48</v>
      </c>
      <c r="M2193" t="s">
        <v>44</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f 1 2 1 8 0 1 4 - 3 0 d 0 - 4 b c 9 - a c 8 6 - 9 f 5 1 d d c b d 1 f 3 " > < C u s t o m C o n t e n t > < ! [ C D A T A [ < ? x m l   v e r s i o n = " 1 . 0 "   e n c o d i n g = " u t f - 1 6 " ? > < S e t t i n g s > < C a l c u l a t e d F i e l d s > < i t e m > < M e a s u r e N a m e > C e m   M i q d a r < / M e a s u r e N a m e > < D i s p l a y N a m e > C e m   M i q d a r < / D i s p l a y N a m e > < V i s i b l e > F a l s e < / V i s i b l e > < / i t e m > < i t e m > < M e a s u r e N a m e > G Yl i r < / M e a s u r e N a m e > < D i s p l a y N a m e > G Yl i r < / D i s p l a y N a m e > < V i s i b l e > F a l s e < / V i s i b l e > < / i t e m > < / C a l c u l a t e d F i e l d s > < S A H o s t H a s h > 0 < / S A H o s t H a s h > < G e m i n i F i e l d L i s t V i s i b l e > T r u e < / G e m i n i F i e l d L i s t V i s i b l e > < / S e t t i n g s > ] ] > < / 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 2 0 2 5 - 0 3 - 1 1 T 1 1 : 1 0 : 3 2 . 1 5 5 6 0 9 9 + 0 4 : 0 0 < / L a s t P r o c e s s e d T i m e > < / D a t a M o d e l i n g S a n d b o x . S e r i a l i z e d S a n d b o x E r r o r C a c h e > ] ] > < / C u s t o m C o n t e n t > < / G e m i n i > 
</file>

<file path=customXml/item13.xml>��< ? x m l   v e r s i o n = " 1 . 0 "   e n c o d i n g = " U T F - 1 6 " ? > < G e m i n i   x m l n s = " h t t p : / / g e m i n i / p i v o t c u s t o m i z a t i o n / T a b l e X M L _ S a t 1__ 6 2 9 f 1 a 8 9 - 5 6 4 3 - 4 f d e - 9 c 2 d - c b d d e a 1 8 6 4 9 e " > < C u s t o m C o n t e n t > < ! [ C D A T A [ < T a b l e W i d g e t G r i d S e r i a l i z a t i o n   x m l n s : x s d = " h t t p : / / w w w . w 3 . o r g / 2 0 0 1 / X M L S c h e m a "   x m l n s : x s i = " h t t p : / / w w w . w 3 . o r g / 2 0 0 1 / X M L S c h e m a - i n s t a n c e " > < C o l u m n S u g g e s t e d T y p e   / > < C o l u m n F o r m a t   / > < C o l u m n A c c u r a c y   / > < C o l u m n C u r r e n c y S y m b o l   / > < C o l u m n P o s i t i v e P a t t e r n   / > < C o l u m n N e g a t i v e P a t t e r n   / > < C o l u m n W i d t h s > < i t e m > < k e y > < s t r i n g > M Yh s u l   0D < / s t r i n g > < / k e y > < v a l u e > < i n t > 9 7 < / i n t > < / v a l u e > < / i t e m > < i t e m > < k e y > < s t r i n g > M � _t Yr i   0D < / s t r i n g > < / k e y > < v a l u e > < i n t > 9 9 < / i n t > < / v a l u e > < / i t e m > < i t e m > < k e y > < s t r i n g > M i q d a r < / s t r i n g > < / k e y > < v a l u e > < i n t > 9 5 < / i n t > < / v a l u e > < / i t e m > < i t e m > < k e y > < s t r i n g > T a r i x < / s t r i n g > < / k e y > < v a l u e > < i n t > 6 5 < / i n t > < / v a l u e > < / i t e m > < i t e m > < k e y > < s t r i n g > N Yq l i y y a t   _i r k Yt i   0D < / s t r i n g > < / k e y > < v a l u e > < i n t > 1 5 1 < / i n t > < / v a l u e > < / i t e m > < i t e m > < k e y > < s t r i n g > � a t d 1r 1l m a   x Yr c i < / s t r i n g > < / k e y > < v a l u e > < i n t > 1 3 0 < / i n t > < / v a l u e > < / i t e m > < i t e m > < k e y > < s t r i n g > �m Yk d a _  0D < / s t r i n g > < / k e y > < v a l u e > < i n t > 1 0 9 < / i n t > < / v a l u e > < / i t e m > < i t e m > < k e y > < s t r i n g > Q i y m Yt i < / s t r i n g > < / k e y > < v a l u e > < i n t > 1 6 2 < / i n t > < / v a l u e > < / i t e m > < i t e m > < k e y > < s t r i n g > M Yb l Y_ 2 < / s t r i n g > < / k e y > < v a l u e > < i n t > 9 5 < / i n t > < / v a l u e > < / i t e m > < i t e m > < k e y > < s t r i n g > M Yb l Y< / s t r i n g > < / k e y > < v a l u e > < i n t > 1 6 2 < / i n t > < / v a l u e > < / i t e m > < i t e m > < k e y > < s t r i n g > M Yh s u l   a d 1< / s t r i n g > < / k e y > < v a l u e > < i n t > 1 6 2 < / i n t > < / v a l u e > < / i t e m > < i t e m > < k e y > < s t r i n g > M Yh s u l   k a t e g o r i y a < / s t r i n g > < / k e y > < v a l u e > < i n t > 1 6 2 < / i n t > < / v a l u e > < / i t e m > < / C o l u m n W i d t h s > < C o l u m n D i s p l a y I n d e x > < i t e m > < k e y > < s t r i n g > M Yh s u l   0D < / s t r i n g > < / k e y > < v a l u e > < i n t > 0 < / i n t > < / v a l u e > < / i t e m > < i t e m > < k e y > < s t r i n g > M � _t Yr i   0D < / s t r i n g > < / k e y > < v a l u e > < i n t > 1 < / i n t > < / v a l u e > < / i t e m > < i t e m > < k e y > < s t r i n g > M i q d a r < / s t r i n g > < / k e y > < v a l u e > < i n t > 2 < / i n t > < / v a l u e > < / i t e m > < i t e m > < k e y > < s t r i n g > T a r i x < / s t r i n g > < / k e y > < v a l u e > < i n t > 3 < / i n t > < / v a l u e > < / i t e m > < i t e m > < k e y > < s t r i n g > N Yq l i y y a t   _i r k Yt i   0D < / s t r i n g > < / k e y > < v a l u e > < i n t > 4 < / i n t > < / v a l u e > < / i t e m > < i t e m > < k e y > < s t r i n g > � a t d 1r 1l m a   x Yr c i < / s t r i n g > < / k e y > < v a l u e > < i n t > 5 < / i n t > < / v a l u e > < / i t e m > < i t e m > < k e y > < s t r i n g > �m Yk d a _  0D < / s t r i n g > < / k e y > < v a l u e > < i n t > 6 < / i n t > < / v a l u e > < / i t e m > < i t e m > < k e y > < s t r i n g > Q i y m Yt i < / s t r i n g > < / k e y > < v a l u e > < i n t > 7 < / i n t > < / v a l u e > < / i t e m > < i t e m > < k e y > < s t r i n g > M Yh s u l   a d 1< / s t r i n g > < / k e y > < v a l u e > < i n t > 1 0 < / i n t > < / v a l u e > < / i t e m > < i t e m > < k e y > < s t r i n g > M Yb l Y_ 2 < / s t r i n g > < / k e y > < v a l u e > < i n t > 9 < / i n t > < / v a l u e > < / i t e m > < i t e m > < k e y > < s t r i n g > M Yb l Y< / s t r i n g > < / k e y > < v a l u e > < i n t > 8 < / i n t > < / v a l u e > < / i t e m > < i t e m > < k e y > < s t r i n g > M Yh s u l   k a t e g o r i y a < / s t r i n g > < / k e y > < v a l u e > < i n t > 1 1 < / 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N Yq l i y y a t _ 2 2 c 5 e 3 a 4 - 8 e 5 b - 4 d a 4 - b 6 c b - 2 3 5 a 9 b d 6 a c 5 a " > < C u s t o m C o n t e n t > < ! [ C D A T A [ < T a b l e W i d g e t G r i d S e r i a l i z a t i o n   x m l n s : x s d = " h t t p : / / w w w . w 3 . o r g / 2 0 0 1 / X M L S c h e m a "   x m l n s : x s i = " h t t p : / / w w w . w 3 . o r g / 2 0 0 1 / X M L S c h e m a - i n s t a n c e " > < C o l u m n S u g g e s t e d T y p e   / > < C o l u m n F o r m a t   / > < C o l u m n A c c u r a c y   / > < C o l u m n C u r r e n c y S y m b o l   / > < C o l u m n P o s i t i v e P a t t e r n   / > < C o l u m n N e g a t i v e P a t t e r n   / > < C o l u m n W i d t h s > < i t e m > < k e y > < s t r i n g > N Yq l i y y a t   _i r k Yt i   0D < / s t r i n g > < / k e y > < v a l u e > < i n t > 1 5 1 < / i n t > < / v a l u e > < / i t e m > < i t e m > < k e y > < s t r i n g > N Yq l i y y a t   _i r k Yt i n i n   a d 1< / s t r i n g > < / k e y > < v a l u e > < i n t > 1 7 6 < / i n t > < / v a l u e > < / i t e m > < i t e m > < k e y > < s t r i n g > M � q a v i l Yn i n   b i t m Y  t a r i x i < / s t r i n g > < / k e y > < v a l u e > < i n t > 1 8 7 < / i n t > < / v a l u e > < / i t e m > < / C o l u m n W i d t h s > < C o l u m n D i s p l a y I n d e x > < i t e m > < k e y > < s t r i n g > N Yq l i y y a t   _i r k Yt i   0D < / s t r i n g > < / k e y > < v a l u e > < i n t > 0 < / i n t > < / v a l u e > < / i t e m > < i t e m > < k e y > < s t r i n g > N Yq l i y y a t   _i r k Yt i n i n   a d 1< / s t r i n g > < / k e y > < v a l u e > < i n t > 1 < / i n t > < / v a l u e > < / i t e m > < i t e m > < k e y > < s t r i n g > M � q a v i l Yn i n   b i t m Y  t a r i x i < / s t r i n g > < / k e y > < v a l u e > < i n t > 2 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P o w e r P i v o t V e r s i o n " > < C u s t o m C o n t e n t > < ! [ C D A T A [ 2 0 1 5 . 1 3 0 . 1 6 0 5 . 1 9 9 ] ] > < / 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 �m Yk d a _l a r 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 �m Yk d a _l a r 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 C o l u m n s \ �m Yk d a _  0D < / K e y > < / a : K e y > < a : V a l u e   i : t y p e = " T a b l e W i d g e t B a s e V i e w S t a t e " / > < / a : K e y V a l u e O f D i a g r a m O b j e c t K e y a n y T y p e z b w N T n L X > < a : K e y V a l u e O f D i a g r a m O b j e c t K e y a n y T y p e z b w N T n L X > < a : K e y > < K e y > C o l u m n s \ A d 1< / K e y > < / a : K e y > < a : V a l u e   i : t y p e = " T a b l e W i d g e t B a s e V i e w S t a t e " / > < / a : K e y V a l u e O f D i a g r a m O b j e c t K e y a n y T y p e z b w N T n L X > < a : K e y V a l u e O f D i a g r a m O b j e c t K e y a n y T y p e z b w N T n L X > < a : K e y > < K e y > C o l u m n s \ 0_Y  g i r i _  t a r i x i < / K e y > < / a : K e y > < a : V a l u e   i : t y p e = " T a b l e W i d g e t B a s e V i e w S t a t e " / > < / a : K e y V a l u e O f D i a g r a m O b j e c t K e y a n y T y p e z b w N T n L X > < a : K e y V a l u e O f D i a g r a m O b j e c t K e y a n y T y p e z b w N T n L X > < a : K e y > < K e y > C o l u m n s \ M a a _< / K e y > < / a : K e y > < a : V a l u e   i : t y p e = " T a b l e W i d g e t B a s e V i e w S t a t e " / > < / a : K e y V a l u e O f D i a g r a m O b j e c t K e y a n y T y p e z b w N T n L X > < a : K e y V a l u e O f D i a g r a m O b j e c t K e y a n y T y p e z b w N T n L X > < a : K e y > < K e y > C o l u m n s \ V Yz i f Y< / 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 M Yh s u l 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 M Yh s u l 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 C o l u m n s \ M Yh s u l   0D < / K e y > < / a : K e y > < a : V a l u e   i : t y p e = " T a b l e W i d g e t B a s e V i e w S t a t e " / > < / a : K e y V a l u e O f D i a g r a m O b j e c t K e y a n y T y p e z b w N T n L X > < a : K e y V a l u e O f D i a g r a m O b j e c t K e y a n y T y p e z b w N T n L X > < a : K e y > < K e y > C o l u m n s \ K a t e q o r i y a < / K e y > < / a : K e y > < a : V a l u e   i : t y p e = " T a b l e W i d g e t B a s e V i e w S t a t e " / > < / a : K e y V a l u e O f D i a g r a m O b j e c t K e y a n y T y p e z b w N T n L X > < a : K e y V a l u e O f D i a g r a m O b j e c t K e y a n y T y p e z b w N T n L X > < a : K e y > < K e y > C o l u m n s \ M Yh s u l   a d 1< / K e y > < / a : K e y > < a : V a l u e   i : t y p e = " T a b l e W i d g e t B a s e V i e w S t a t e " / > < / a : K e y V a l u e O f D i a g r a m O b j e c t K e y a n y T y p e z b w N T n L X > < a : K e y V a l u e O f D i a g r a m O b j e c t K e y a n y T y p e z b w N T n L X > < a : K e y > < K e y > C o l u m n s \ Q i y m Yt i < / K e y > < / a : K e y > < a : V a l u e   i : t y p e = " T a b l e W i d g e t B a s e V i e w S t a t e " / > < / a : K e y V a l u e O f D i a g r a m O b j e c t K e y a n y T y p e z b w N T n L X > < a : K e y V a l u e O f D i a g r a m O b j e c t K e y a n y T y p e z b w N T n L X > < a : K e y > < K e y > C o l u m n s \ M a y a   d Yy Yr i < / K e y > < / a : K e y > < a : V a l u e   i : t y p e = " T a b l e W i d g e t B a s e V i e w S t a t e " / > < / a : K e y V a l u e O f D i a g r a m O b j e c t K e y a n y T y p e z b w N T n L X > < a : K e y V a l u e O f D i a g r a m O b j e c t K e y a n y T y p e z b w N T n L X > < a : K e y > < K e y > C o l u m n s \ N � v � < / 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 M � _t Yr i < / 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 M � _t Yr i < / 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 C o l u m n s \ M � _t Yr i   0D < / K e y > < / a : K e y > < a : V a l u e   i : t y p e = " T a b l e W i d g e t B a s e V i e w S t a t e " / > < / a : K e y V a l u e O f D i a g r a m O b j e c t K e y a n y T y p e z b w N T n L X > < a : K e y V a l u e O f D i a g r a m O b j e c t K e y a n y T y p e z b w N T n L X > < a : K e y > < K e y > C o l u m n s \ M � _t Yr i   a d 1< / K e y > < / a : K e y > < a : V a l u e   i : t y p e = " T a b l e W i d g e t B a s e V i e w S t a t e " / > < / a : K e y V a l u e O f D i a g r a m O b j e c t K e y a n y T y p e z b w N T n L X > < a : K e y V a l u e O f D i a g r a m O b j e c t K e y a n y T y p e z b w N T n L X > < a : K e y > < K e y > C o l u m n s \ B � l g Y< / K e y > < / a : K e y > < a : V a l u e   i : t y p e = " T a b l e W i d g e t B a s e V i e w S t a t e " / > < / a : K e y V a l u e O f D i a g r a m O b j e c t K e y a n y T y p e z b w N T n L X > < a : K e y V a l u e O f D i a g r a m O b j e c t K e y a n y T y p e z b w N T n L X > < a : K e y > < K e y > C o l u m n s \ ^Yh Yr 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 N Yq l i y y a t 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 N Yq l i y y a t 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 C o l u m n s \ N Yq l i y y a t   _i r k Yt i   0D < / K e y > < / a : K e y > < a : V a l u e   i : t y p e = " T a b l e W i d g e t B a s e V i e w S t a t e " / > < / a : K e y V a l u e O f D i a g r a m O b j e c t K e y a n y T y p e z b w N T n L X > < a : K e y V a l u e O f D i a g r a m O b j e c t K e y a n y T y p e z b w N T n L X > < a : K e y > < K e y > C o l u m n s \ N Yq l i y y a t   _i r k Yt i n i n   a d 1< / K e y > < / a : K e y > < a : V a l u e   i : t y p e = " T a b l e W i d g e t B a s e V i e w S t a t e " / > < / a : K e y V a l u e O f D i a g r a m O b j e c t K e y a n y T y p e z b w N T n L X > < a : K e y V a l u e O f D i a g r a m O b j e c t K e y a n y T y p e z b w N T n L X > < a : K e y > < K e y > C o l u m n s \ M � q a v i l Yn i n   b i t m Y  t a r i x i < / 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 S a t 1_< / 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 S a t 1_< / 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 C o l u m n s \ M Yh s u l   0D < / K e y > < / a : K e y > < a : V a l u e   i : t y p e = " T a b l e W i d g e t B a s e V i e w S t a t e " / > < / a : K e y V a l u e O f D i a g r a m O b j e c t K e y a n y T y p e z b w N T n L X > < a : K e y V a l u e O f D i a g r a m O b j e c t K e y a n y T y p e z b w N T n L X > < a : K e y > < K e y > C o l u m n s \ M � _t Yr i   0D < / K e y > < / a : K e y > < a : V a l u e   i : t y p e = " T a b l e W i d g e t B a s e V i e w S t a t e " / > < / a : K e y V a l u e O f D i a g r a m O b j e c t K e y a n y T y p e z b w N T n L X > < a : K e y V a l u e O f D i a g r a m O b j e c t K e y a n y T y p e z b w N T n L X > < a : K e y > < K e y > C o l u m n s \ M i q d a r < / K e y > < / a : K e y > < a : V a l u e   i : t y p e = " T a b l e W i d g e t B a s e V i e w S t a t e " / > < / a : K e y V a l u e O f D i a g r a m O b j e c t K e y a n y T y p e z b w N T n L X > < a : K e y V a l u e O f D i a g r a m O b j e c t K e y a n y T y p e z b w N T n L X > < a : K e y > < K e y > C o l u m n s \ T a r i x < / K e y > < / a : K e y > < a : V a l u e   i : t y p e = " T a b l e W i d g e t B a s e V i e w S t a t e " / > < / a : K e y V a l u e O f D i a g r a m O b j e c t K e y a n y T y p e z b w N T n L X > < a : K e y V a l u e O f D i a g r a m O b j e c t K e y a n y T y p e z b w N T n L X > < a : K e y > < K e y > C o l u m n s \ N Yq l i y y a t   _i r k Yt i   0D < / K e y > < / a : K e y > < a : V a l u e   i : t y p e = " T a b l e W i d g e t B a s e V i e w S t a t e " / > < / a : K e y V a l u e O f D i a g r a m O b j e c t K e y a n y T y p e z b w N T n L X > < a : K e y V a l u e O f D i a g r a m O b j e c t K e y a n y T y p e z b w N T n L X > < a : K e y > < K e y > C o l u m n s \ � a t d 1r 1l m a   x Yr c i < / K e y > < / a : K e y > < a : V a l u e   i : t y p e = " T a b l e W i d g e t B a s e V i e w S t a t e " / > < / a : K e y V a l u e O f D i a g r a m O b j e c t K e y a n y T y p e z b w N T n L X > < a : K e y V a l u e O f D i a g r a m O b j e c t K e y a n y T y p e z b w N T n L X > < a : K e y > < K e y > C o l u m n s \ �m Yk d a _  0D < / 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 C o l u m n s \ Q i y m Yt i < / K e y > < / a : K e y > < a : V a l u e   i : t y p e = " T a b l e W i d g e t B a s e V i e w S t a t e " / > < / a : K e y V a l u e O f D i a g r a m O b j e c t K e y a n y T y p e z b w N T n L X > < a : K e y V a l u e O f D i a g r a m O b j e c t K e y a n y T y p e z b w N T n L X > < a : K e y > < K e y > C o l u m n s \ M Yb l Y< / K e y > < / a : K e y > < a : V a l u e   i : t y p e = " T a b l e W i d g e t B a s e V i e w S t a t e " / > < / a : K e y V a l u e O f D i a g r a m O b j e c t K e y a n y T y p e z b w N T n L X > < a : K e y V a l u e O f D i a g r a m O b j e c t K e y a n y T y p e z b w N T n L X > < a : K e y > < K e y > C o l u m n s \ M Yb l Y_ 2 < / K e y > < / a : K e y > < a : V a l u e   i : t y p e = " T a b l e W i d g e t B a s e V i e w S t a t e " / > < / a : K e y V a l u e O f D i a g r a m O b j e c t K e y a n y T y p e z b w N T n L X > < a : K e y V a l u e O f D i a g r a m O b j e c t K e y a n y T y p e z b w N T n L X > < a : K e y > < K e y > C o l u m n s \ M Yh s u l   a d 1< / K e y > < / a : K e y > < a : V a l u e   i : t y p e = " T a b l e W i d g e t B a s e V i e w S t a t e " / > < / a : K e y V a l u e O f D i a g r a m O b j e c t K e y a n y T y p e z b w N T n L X > < a : K e y V a l u e O f D i a g r a m O b j e c t K e y a n y T y p e z b w N T n L X > < a : K e y > < K e y > C o l u m n s \ M Yh s u l   k a t e g o r i y a < / 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4 b 7 5 a 5 d d - 7 0 3 0 - 4 f 6 5 - b 0 5 4 - 0 c 9 7 e 1 1 2 1 3 8 a " > < C u s t o m C o n t e n t > < ! [ C D A T A [ < ? x m l   v e r s i o n = " 1 . 0 "   e n c o d i n g = " u t f - 1 6 " ? > < S e t t i n g s > < C a l c u l a t e d F i e l d s > < i t e m > < M e a s u r e N a m e > C e m   M i q d a r < / M e a s u r e N a m e > < D i s p l a y N a m e > C e m   M i q d a r < / D i s p l a y N a m e > < V i s i b l e > F a l s e < / V i s i b l e > < / i t e m > < i t e m > < M e a s u r e N a m e > G Yl i r < / M e a s u r e N a m e > < D i s p l a y N a m e > G Yl i r < / D i s p l a y N a m e > < V i s i b l e > F a l s e < / V i s i b l e > < / i t e m > < / C a l c u l a t e d F i e l d s > < S A H o s t H a s h > 0 < / S A H o s t H a s h > < G e m i n i F i e l d L i s t V i s i b l e > T r u e < / G e m i n i F i e l d L i s t V i s i b l e > < / S e t t i n g s > ] ] > < / C u s t o m C o n t e n t > < / G e m i n i > 
</file>

<file path=customXml/item18.xml>��< ? x m l   v e r s i o n = " 1 . 0 "   e n c o d i n g = " U T F - 1 6 " ? > < G e m i n i   x m l n s = " h t t p : / / g e m i n i / p i v o t c u s t o m i z a t i o n / I s S a n d b o x E m b e d d e d " > < C u s t o m C o n t e n t > < ! [ C D A T A [ y e s ] ] > < / 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 M Yh s u l 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 M Yh s u l 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 C o l u m n s \ M Yh s u l   0D < / K e y > < / D i a g r a m O b j e c t K e y > < D i a g r a m O b j e c t K e y > < K e y > C o l u m n s \ K a t e q o r i y a < / K e y > < / D i a g r a m O b j e c t K e y > < D i a g r a m O b j e c t K e y > < K e y > C o l u m n s \ M Yh s u l   a d 1< / K e y > < / D i a g r a m O b j e c t K e y > < D i a g r a m O b j e c t K e y > < K e y > C o l u m n s \ Q i y m Yt i < / K e y > < / D i a g r a m O b j e c t K e y > < D i a g r a m O b j e c t K e y > < K e y > C o l u m n s \ M a y a   d Yy Yr i < / K e y > < / D i a g r a m O b j e c t K e y > < D i a g r a m O b j e c t K e y > < K e y > C o l u m n s \ N � v � < / 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 C o l u m n s \ M Yh s u l   0D < / K e y > < / a : K e y > < a : V a l u e   i : t y p e = " M e a s u r e G r i d N o d e V i e w S t a t e " > < L a y e d O u t > t r u e < / L a y e d O u t > < / a : V a l u e > < / a : K e y V a l u e O f D i a g r a m O b j e c t K e y a n y T y p e z b w N T n L X > < a : K e y V a l u e O f D i a g r a m O b j e c t K e y a n y T y p e z b w N T n L X > < a : K e y > < K e y > C o l u m n s \ K a t e q o r i y a < / K e y > < / a : K e y > < a : V a l u e   i : t y p e = " M e a s u r e G r i d N o d e V i e w S t a t e " > < C o l u m n > 1 < / C o l u m n > < L a y e d O u t > t r u e < / L a y e d O u t > < / a : V a l u e > < / a : K e y V a l u e O f D i a g r a m O b j e c t K e y a n y T y p e z b w N T n L X > < a : K e y V a l u e O f D i a g r a m O b j e c t K e y a n y T y p e z b w N T n L X > < a : K e y > < K e y > C o l u m n s \ M Yh s u l   a d 1< / K e y > < / a : K e y > < a : V a l u e   i : t y p e = " M e a s u r e G r i d N o d e V i e w S t a t e " > < C o l u m n > 2 < / C o l u m n > < L a y e d O u t > t r u e < / L a y e d O u t > < / a : V a l u e > < / a : K e y V a l u e O f D i a g r a m O b j e c t K e y a n y T y p e z b w N T n L X > < a : K e y V a l u e O f D i a g r a m O b j e c t K e y a n y T y p e z b w N T n L X > < a : K e y > < K e y > C o l u m n s \ Q i y m Yt i < / K e y > < / a : K e y > < a : V a l u e   i : t y p e = " M e a s u r e G r i d N o d e V i e w S t a t e " > < C o l u m n > 3 < / C o l u m n > < L a y e d O u t > t r u e < / L a y e d O u t > < / a : V a l u e > < / a : K e y V a l u e O f D i a g r a m O b j e c t K e y a n y T y p e z b w N T n L X > < a : K e y V a l u e O f D i a g r a m O b j e c t K e y a n y T y p e z b w N T n L X > < a : K e y > < K e y > C o l u m n s \ M a y a   d Yy Yr i < / K e y > < / a : K e y > < a : V a l u e   i : t y p e = " M e a s u r e G r i d N o d e V i e w S t a t e " > < C o l u m n > 4 < / C o l u m n > < L a y e d O u t > t r u e < / L a y e d O u t > < / a : V a l u e > < / a : K e y V a l u e O f D i a g r a m O b j e c t K e y a n y T y p e z b w N T n L X > < a : K e y V a l u e O f D i a g r a m O b j e c t K e y a n y T y p e z b w N T n L X > < a : K e y > < K e y > C o l u m n s \ N � v � < / K e y > < / a : K e y > < a : V a l u e   i : t y p e = " M e a s u r e G r i d N o d e V i e w S t a t e " > < C o l u m n > 5 < / C o l u m n > < L a y e d O u t > t r u e < / L a y e d O u t > < / a : V a l u e > < / a : K e y V a l u e O f D i a g r a m O b j e c t K e y a n y T y p e z b w N T n L X > < / V i e w S t a t e s > < / D i a g r a m M a n a g e r . S e r i a l i z a b l e D i a g r a m > < D i a g r a m M a n a g e r . S e r i a l i z a b l e D i a g r a m > < A d a p t e r   i : t y p e = " M e a s u r e D i a g r a m S a n d b o x A d a p t e r " > < T a b l e N a m e > M � _t Yr i < / 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 M � _t Yr i < / 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 C o l u m n s \ M � _t Yr i   0D < / K e y > < / D i a g r a m O b j e c t K e y > < D i a g r a m O b j e c t K e y > < K e y > C o l u m n s \ M � _t Yr i   a d 1< / K e y > < / D i a g r a m O b j e c t K e y > < D i a g r a m O b j e c t K e y > < K e y > C o l u m n s \ B � l g Y< / K e y > < / D i a g r a m O b j e c t K e y > < D i a g r a m O b j e c t K e y > < K e y > C o l u m n s \ ^Yh Yr 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 C o l u m n s \ M � _t Yr i   0D < / K e y > < / a : K e y > < a : V a l u e   i : t y p e = " M e a s u r e G r i d N o d e V i e w S t a t e " > < L a y e d O u t > t r u e < / L a y e d O u t > < / a : V a l u e > < / a : K e y V a l u e O f D i a g r a m O b j e c t K e y a n y T y p e z b w N T n L X > < a : K e y V a l u e O f D i a g r a m O b j e c t K e y a n y T y p e z b w N T n L X > < a : K e y > < K e y > C o l u m n s \ M � _t Yr i   a d 1< / K e y > < / a : K e y > < a : V a l u e   i : t y p e = " M e a s u r e G r i d N o d e V i e w S t a t e " > < C o l u m n > 1 < / C o l u m n > < L a y e d O u t > t r u e < / L a y e d O u t > < / a : V a l u e > < / a : K e y V a l u e O f D i a g r a m O b j e c t K e y a n y T y p e z b w N T n L X > < a : K e y V a l u e O f D i a g r a m O b j e c t K e y a n y T y p e z b w N T n L X > < a : K e y > < K e y > C o l u m n s \ B � l g Y< / K e y > < / a : K e y > < a : V a l u e   i : t y p e = " M e a s u r e G r i d N o d e V i e w S t a t e " > < C o l u m n > 2 < / C o l u m n > < L a y e d O u t > t r u e < / L a y e d O u t > < / a : V a l u e > < / a : K e y V a l u e O f D i a g r a m O b j e c t K e y a n y T y p e z b w N T n L X > < a : K e y V a l u e O f D i a g r a m O b j e c t K e y a n y T y p e z b w N T n L X > < a : K e y > < K e y > C o l u m n s \ ^Yh Yr < / K e y > < / a : K e y > < a : V a l u e   i : t y p e = " M e a s u r e G r i d N o d e V i e w S t a t e " > < C o l u m n > 3 < / C o l u m n > < L a y e d O u t > t r u e < / L a y e d O u t > < / a : V a l u e > < / a : K e y V a l u e O f D i a g r a m O b j e c t K e y a n y T y p e z b w N T n L X > < / V i e w S t a t e s > < / D i a g r a m M a n a g e r . S e r i a l i z a b l e D i a g r a m > < D i a g r a m M a n a g e r . S e r i a l i z a b l e D i a g r a m > < A d a p t e r   i : t y p e = " M e a s u r e D i a g r a m S a n d b o x A d a p t e r " > < T a b l e N a m e > N Yq l i y y a t 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 N Yq l i y y a t 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 C o l u m n s \ N Yq l i y y a t   _i r k Yt i   0D < / K e y > < / D i a g r a m O b j e c t K e y > < D i a g r a m O b j e c t K e y > < K e y > C o l u m n s \ N Yq l i y y a t   _i r k Yt i n i n   a d 1< / K e y > < / D i a g r a m O b j e c t K e y > < D i a g r a m O b j e c t K e y > < K e y > C o l u m n s \ M � q a v i l Yn i n   b i t m Y  t a r i x i < / 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 C o l u m n s \ N Yq l i y y a t   _i r k Yt i   0D < / K e y > < / a : K e y > < a : V a l u e   i : t y p e = " M e a s u r e G r i d N o d e V i e w S t a t e " > < L a y e d O u t > t r u e < / L a y e d O u t > < / a : V a l u e > < / a : K e y V a l u e O f D i a g r a m O b j e c t K e y a n y T y p e z b w N T n L X > < a : K e y V a l u e O f D i a g r a m O b j e c t K e y a n y T y p e z b w N T n L X > < a : K e y > < K e y > C o l u m n s \ N Yq l i y y a t   _i r k Yt i n i n   a d 1< / K e y > < / a : K e y > < a : V a l u e   i : t y p e = " M e a s u r e G r i d N o d e V i e w S t a t e " > < C o l u m n > 1 < / C o l u m n > < L a y e d O u t > t r u e < / L a y e d O u t > < / a : V a l u e > < / a : K e y V a l u e O f D i a g r a m O b j e c t K e y a n y T y p e z b w N T n L X > < a : K e y V a l u e O f D i a g r a m O b j e c t K e y a n y T y p e z b w N T n L X > < a : K e y > < K e y > C o l u m n s \ M � q a v i l Yn i n   b i t m Y  t a r i x i < / K e y > < / a : K e y > < a : V a l u e   i : t y p e = " M e a s u r e G r i d N o d e V i e w S t a t e " > < C o l u m n > 2 < / C o l u m n > < L a y e d O u t > t r u e < / L a y e d O u t > < / a : V a l u e > < / a : K e y V a l u e O f D i a g r a m O b j e c t K e y a n y T y p e z b w N T n L X > < / V i e w S t a t e s > < / D i a g r a m M a n a g e r . S e r i a l i z a b l e D i a g r a m > < D i a g r a m M a n a g e r . S e r i a l i z a b l e D i a g r a m > < A d a p t e r   i : t y p e = " M e a s u r e D i a g r a m S a n d b o x A d a p t e r " > < T a b l e N a m e > �m Yk d a _l a r 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 �m Yk d a _l a r 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 C o l u m n s \ �m Yk d a _  0D < / K e y > < / D i a g r a m O b j e c t K e y > < D i a g r a m O b j e c t K e y > < K e y > C o l u m n s \ A d 1< / K e y > < / D i a g r a m O b j e c t K e y > < D i a g r a m O b j e c t K e y > < K e y > C o l u m n s \ 0_Y  g i r i _  t a r i x i < / K e y > < / D i a g r a m O b j e c t K e y > < D i a g r a m O b j e c t K e y > < K e y > C o l u m n s \ M a a _< / K e y > < / D i a g r a m O b j e c t K e y > < D i a g r a m O b j e c t K e y > < K e y > C o l u m n s \ V Yz i f Y< / K e y > < / D i a g r a m O b j e c t K e y > < D i a g r a m O b j e c t K e y > < K e y > C o l u m n s \ E m a i l 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 C o l u m n s \ �m Yk d a _  0D < / K e y > < / a : K e y > < a : V a l u e   i : t y p e = " M e a s u r e G r i d N o d e V i e w S t a t e " > < L a y e d O u t > t r u e < / L a y e d O u t > < / a : V a l u e > < / a : K e y V a l u e O f D i a g r a m O b j e c t K e y a n y T y p e z b w N T n L X > < a : K e y V a l u e O f D i a g r a m O b j e c t K e y a n y T y p e z b w N T n L X > < a : K e y > < K e y > C o l u m n s \ A d 1< / K e y > < / a : K e y > < a : V a l u e   i : t y p e = " M e a s u r e G r i d N o d e V i e w S t a t e " > < C o l u m n > 1 < / C o l u m n > < L a y e d O u t > t r u e < / L a y e d O u t > < / a : V a l u e > < / a : K e y V a l u e O f D i a g r a m O b j e c t K e y a n y T y p e z b w N T n L X > < a : K e y V a l u e O f D i a g r a m O b j e c t K e y a n y T y p e z b w N T n L X > < a : K e y > < K e y > C o l u m n s \ 0_Y  g i r i _  t a r i x i < / K e y > < / a : K e y > < a : V a l u e   i : t y p e = " M e a s u r e G r i d N o d e V i e w S t a t e " > < C o l u m n > 2 < / C o l u m n > < L a y e d O u t > t r u e < / L a y e d O u t > < / a : V a l u e > < / a : K e y V a l u e O f D i a g r a m O b j e c t K e y a n y T y p e z b w N T n L X > < a : K e y V a l u e O f D i a g r a m O b j e c t K e y a n y T y p e z b w N T n L X > < a : K e y > < K e y > C o l u m n s \ M a a _< / K e y > < / a : K e y > < a : V a l u e   i : t y p e = " M e a s u r e G r i d N o d e V i e w S t a t e " > < C o l u m n > 3 < / C o l u m n > < L a y e d O u t > t r u e < / L a y e d O u t > < / a : V a l u e > < / a : K e y V a l u e O f D i a g r a m O b j e c t K e y a n y T y p e z b w N T n L X > < a : K e y V a l u e O f D i a g r a m O b j e c t K e y a n y T y p e z b w N T n L X > < a : K e y > < K e y > C o l u m n s \ V Yz i f Y< / K e y > < / a : K e y > < a : V a l u e   i : t y p e = " M e a s u r e G r i d N o d e V i e w S t a t e " > < C o l u m n > 4 < / C o l u m n > < L a y e d O u t > t r u e < / L a y e d O u t > < / a : V a l u e > < / a : K e y V a l u e O f D i a g r a m O b j e c t K e y a n y T y p e z b w N T n L X > < a : K e y V a l u e O f D i a g r a m O b j e c t K e y a n y T y p e z b w N T n L X > < a : K e y > < K e y > C o l u m n s \ E m a i l < / K e y > < / a : K e y > < a : V a l u e   i : t y p e = " M e a s u r e G r i d N o d e V i e w S t a t e " > < C o l u m n > 5 < / C o l u m n > < L a y e d O u t > t r u e < / L a y e d O u t > < / a : V a l u e > < / a : K e y V a l u e O f D i a g r a m O b j e c t K e y a n y T y p e z b w N T n L X > < / V i e w S t a t e s > < / D i a g r a m M a n a g e r . S e r i a l i z a b l e D i a g r a m > < D i a g r a m M a n a g e r . S e r i a l i z a b l e D i a g r a m > < A d a p t e r   i : t y p e = " M e a s u r e D i a g r a m S a n d b o x A d a p t e r " > < T a b l e N a m e > S a t 1_< / 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 S a t 1_< / 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 M e a s u r e s \ C e m   M i q d a r < / K e y > < / D i a g r a m O b j e c t K e y > < D i a g r a m O b j e c t K e y > < K e y > M e a s u r e s \ C e m   M i q d a r \ T a g I n f o \ F o r m u l a < / K e y > < / D i a g r a m O b j e c t K e y > < D i a g r a m O b j e c t K e y > < K e y > M e a s u r e s \ C e m   M i q d a r \ T a g I n f o \ V a l u e < / K e y > < / D i a g r a m O b j e c t K e y > < D i a g r a m O b j e c t K e y > < K e y > M e a s u r e s \ G Yl i r < / K e y > < / D i a g r a m O b j e c t K e y > < D i a g r a m O b j e c t K e y > < K e y > M e a s u r e s \ G Yl i r \ T a g I n f o \ F o r m u l a < / K e y > < / D i a g r a m O b j e c t K e y > < D i a g r a m O b j e c t K e y > < K e y > M e a s u r e s \ G Yl i r \ T a g I n f o \ V a l u e < / K e y > < / D i a g r a m O b j e c t K e y > < D i a g r a m O b j e c t K e y > < K e y > M e a s u r e s \ S u m   o f   M i q d a r < / K e y > < / D i a g r a m O b j e c t K e y > < D i a g r a m O b j e c t K e y > < K e y > M e a s u r e s \ S u m   o f   M i q d a r \ T a g I n f o \ F o r m u l a < / K e y > < / D i a g r a m O b j e c t K e y > < D i a g r a m O b j e c t K e y > < K e y > M e a s u r e s \ S u m   o f   M i q d a r \ T a g I n f o \ V a l u e < / K e y > < / D i a g r a m O b j e c t K e y > < D i a g r a m O b j e c t K e y > < K e y > M e a s u r e s \ S u m   o f   M Yb l Y< / K e y > < / D i a g r a m O b j e c t K e y > < D i a g r a m O b j e c t K e y > < K e y > M e a s u r e s \ S u m   o f   M Yb l Y\ T a g I n f o \ F o r m u l a < / K e y > < / D i a g r a m O b j e c t K e y > < D i a g r a m O b j e c t K e y > < K e y > M e a s u r e s \ S u m   o f   M Yb l Y\ T a g I n f o \ V a l u e < / K e y > < / D i a g r a m O b j e c t K e y > < D i a g r a m O b j e c t K e y > < K e y > C o l u m n s \ M Yh s u l   0D < / K e y > < / D i a g r a m O b j e c t K e y > < D i a g r a m O b j e c t K e y > < K e y > C o l u m n s \ M � _t Yr i   0D < / K e y > < / D i a g r a m O b j e c t K e y > < D i a g r a m O b j e c t K e y > < K e y > C o l u m n s \ M i q d a r < / K e y > < / D i a g r a m O b j e c t K e y > < D i a g r a m O b j e c t K e y > < K e y > C o l u m n s \ T a r i x < / K e y > < / D i a g r a m O b j e c t K e y > < D i a g r a m O b j e c t K e y > < K e y > C o l u m n s \ N Yq l i y y a t   _i r k Yt i   0D < / K e y > < / D i a g r a m O b j e c t K e y > < D i a g r a m O b j e c t K e y > < K e y > C o l u m n s \ � a t d 1r 1l m a   x Yr c i < / K e y > < / D i a g r a m O b j e c t K e y > < D i a g r a m O b j e c t K e y > < K e y > C o l u m n s \ �m Yk d a _  0D < / K e y > < / D i a g r a m O b j e c t K e y > < D i a g r a m O b j e c t K e y > < K e y > C o l u m n s \ Q i y m Yt i < / K e y > < / D i a g r a m O b j e c t K e y > < D i a g r a m O b j e c t K e y > < K e y > C o l u m n s \ M Yb l Y< / K e y > < / D i a g r a m O b j e c t K e y > < D i a g r a m O b j e c t K e y > < K e y > C o l u m n s \ M Yb l Y_ 2 < / K e y > < / D i a g r a m O b j e c t K e y > < D i a g r a m O b j e c t K e y > < K e y > C o l u m n s \ M Yh s u l   a d 1< / K e y > < / D i a g r a m O b j e c t K e y > < D i a g r a m O b j e c t K e y > < K e y > C o l u m n s \ M Yh s u l   k a t e g o r i y a < / K e y > < / D i a g r a m O b j e c t K e y > < D i a g r a m O b j e c t K e y > < K e y > L i n k s \ & l t ; C o l u m n s \ S u m   o f   M i q d a r & g t ; - & l t ; M e a s u r e s \ M i q d a r & g t ; < / K e y > < / D i a g r a m O b j e c t K e y > < D i a g r a m O b j e c t K e y > < K e y > L i n k s \ & l t ; C o l u m n s \ S u m   o f   M i q d a r & g t ; - & l t ; M e a s u r e s \ M i q d a r & g t ; \ C O L U M N < / K e y > < / D i a g r a m O b j e c t K e y > < D i a g r a m O b j e c t K e y > < K e y > L i n k s \ & l t ; C o l u m n s \ S u m   o f   M i q d a r & g t ; - & l t ; M e a s u r e s \ M i q d a r & g t ; \ M E A S U R E < / K e y > < / D i a g r a m O b j e c t K e y > < D i a g r a m O b j e c t K e y > < K e y > L i n k s \ & l t ; C o l u m n s \ S u m   o f   M Yb l Y& g t ; - & l t ; M e a s u r e s \ M Yb l Y& g t ; < / K e y > < / D i a g r a m O b j e c t K e y > < D i a g r a m O b j e c t K e y > < K e y > L i n k s \ & l t ; C o l u m n s \ S u m   o f   M Yb l Y& g t ; - & l t ; M e a s u r e s \ M Yb l Y& g t ; \ C O L U M N < / K e y > < / D i a g r a m O b j e c t K e y > < D i a g r a m O b j e c t K e y > < K e y > L i n k s \ & l t ; C o l u m n s \ S u m   o f   M Yb l Y& g t ; - & l t ; M e a s u r e s \ M Yb l Y& g t ; \ M E A S U R E 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M e a s u r e G r i d T e x t > < C o l u m n > 2 < / C o l u m n > < L a y e d O u t > t r u e < / L a y e d O u t > < R o w > 3 < / R o w > < / 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 M e a s u r e s \ C e m   M i q d a r < / K e y > < / a : K e y > < a : V a l u e   i : t y p e = " M e a s u r e G r i d N o d e V i e w S t a t e " > < C o l u m n > 2 < / C o l u m n > < L a y e d O u t > t r u e < / L a y e d O u t > < R o w > 1 < / R o w > < / a : V a l u e > < / a : K e y V a l u e O f D i a g r a m O b j e c t K e y a n y T y p e z b w N T n L X > < a : K e y V a l u e O f D i a g r a m O b j e c t K e y a n y T y p e z b w N T n L X > < a : K e y > < K e y > M e a s u r e s \ C e m   M i q d a r \ T a g I n f o \ F o r m u l a < / K e y > < / a : K e y > < a : V a l u e   i : t y p e = " M e a s u r e G r i d V i e w S t a t e I D i a g r a m T a g A d d i t i o n a l I n f o " / > < / a : K e y V a l u e O f D i a g r a m O b j e c t K e y a n y T y p e z b w N T n L X > < a : K e y V a l u e O f D i a g r a m O b j e c t K e y a n y T y p e z b w N T n L X > < a : K e y > < K e y > M e a s u r e s \ C e m   M i q d a r \ T a g I n f o \ V a l u e < / K e y > < / a : K e y > < a : V a l u e   i : t y p e = " M e a s u r e G r i d V i e w S t a t e I D i a g r a m T a g A d d i t i o n a l I n f o " / > < / a : K e y V a l u e O f D i a g r a m O b j e c t K e y a n y T y p e z b w N T n L X > < a : K e y V a l u e O f D i a g r a m O b j e c t K e y a n y T y p e z b w N T n L X > < a : K e y > < K e y > M e a s u r e s \ G Yl i r < / K e y > < / a : K e y > < a : V a l u e   i : t y p e = " M e a s u r e G r i d N o d e V i e w S t a t e " > < C o l u m n > 2 < / C o l u m n > < L a y e d O u t > t r u e < / L a y e d O u t > < R o w > 4 < / R o w > < / a : V a l u e > < / a : K e y V a l u e O f D i a g r a m O b j e c t K e y a n y T y p e z b w N T n L X > < a : K e y V a l u e O f D i a g r a m O b j e c t K e y a n y T y p e z b w N T n L X > < a : K e y > < K e y > M e a s u r e s \ G Yl i r \ T a g I n f o \ F o r m u l a < / K e y > < / a : K e y > < a : V a l u e   i : t y p e = " M e a s u r e G r i d V i e w S t a t e I D i a g r a m T a g A d d i t i o n a l I n f o " / > < / a : K e y V a l u e O f D i a g r a m O b j e c t K e y a n y T y p e z b w N T n L X > < a : K e y V a l u e O f D i a g r a m O b j e c t K e y a n y T y p e z b w N T n L X > < a : K e y > < K e y > M e a s u r e s \ G Yl i r \ T a g I n f o \ V a l u e < / K e y > < / a : K e y > < a : V a l u e   i : t y p e = " M e a s u r e G r i d V i e w S t a t e I D i a g r a m T a g A d d i t i o n a l I n f o " / > < / a : K e y V a l u e O f D i a g r a m O b j e c t K e y a n y T y p e z b w N T n L X > < a : K e y V a l u e O f D i a g r a m O b j e c t K e y a n y T y p e z b w N T n L X > < a : K e y > < K e y > M e a s u r e s \ S u m   o f   M i q d a r < / K e y > < / a : K e y > < a : V a l u e   i : t y p e = " M e a s u r e G r i d N o d e V i e w S t a t e " > < C o l u m n > 2 < / C o l u m n > < L a y e d O u t > t r u e < / L a y e d O u t > < / a : V a l u e > < / a : K e y V a l u e O f D i a g r a m O b j e c t K e y a n y T y p e z b w N T n L X > < a : K e y V a l u e O f D i a g r a m O b j e c t K e y a n y T y p e z b w N T n L X > < a : K e y > < K e y > M e a s u r e s \ S u m   o f   M i q d a r \ T a g I n f o \ F o r m u l a < / K e y > < / a : K e y > < a : V a l u e   i : t y p e = " M e a s u r e G r i d V i e w S t a t e I D i a g r a m T a g A d d i t i o n a l I n f o " / > < / a : K e y V a l u e O f D i a g r a m O b j e c t K e y a n y T y p e z b w N T n L X > < a : K e y V a l u e O f D i a g r a m O b j e c t K e y a n y T y p e z b w N T n L X > < a : K e y > < K e y > M e a s u r e s \ S u m   o f   M i q d a r \ T a g I n f o \ V a l u e < / K e y > < / a : K e y > < a : V a l u e   i : t y p e = " M e a s u r e G r i d V i e w S t a t e I D i a g r a m T a g A d d i t i o n a l I n f o " / > < / a : K e y V a l u e O f D i a g r a m O b j e c t K e y a n y T y p e z b w N T n L X > < a : K e y V a l u e O f D i a g r a m O b j e c t K e y a n y T y p e z b w N T n L X > < a : K e y > < K e y > M e a s u r e s \ S u m   o f   M Yb l Y< / K e y > < / a : K e y > < a : V a l u e   i : t y p e = " M e a s u r e G r i d N o d e V i e w S t a t e " > < C o l u m n > 8 < / C o l u m n > < L a y e d O u t > t r u e < / L a y e d O u t > < / a : V a l u e > < / a : K e y V a l u e O f D i a g r a m O b j e c t K e y a n y T y p e z b w N T n L X > < a : K e y V a l u e O f D i a g r a m O b j e c t K e y a n y T y p e z b w N T n L X > < a : K e y > < K e y > M e a s u r e s \ S u m   o f   M Yb l Y\ T a g I n f o \ F o r m u l a < / K e y > < / a : K e y > < a : V a l u e   i : t y p e = " M e a s u r e G r i d V i e w S t a t e I D i a g r a m T a g A d d i t i o n a l I n f o " / > < / a : K e y V a l u e O f D i a g r a m O b j e c t K e y a n y T y p e z b w N T n L X > < a : K e y V a l u e O f D i a g r a m O b j e c t K e y a n y T y p e z b w N T n L X > < a : K e y > < K e y > M e a s u r e s \ S u m   o f   M Yb l Y\ T a g I n f o \ V a l u e < / K e y > < / a : K e y > < a : V a l u e   i : t y p e = " M e a s u r e G r i d V i e w S t a t e I D i a g r a m T a g A d d i t i o n a l I n f o " / > < / a : K e y V a l u e O f D i a g r a m O b j e c t K e y a n y T y p e z b w N T n L X > < a : K e y V a l u e O f D i a g r a m O b j e c t K e y a n y T y p e z b w N T n L X > < a : K e y > < K e y > C o l u m n s \ M Yh s u l   0D < / K e y > < / a : K e y > < a : V a l u e   i : t y p e = " M e a s u r e G r i d N o d e V i e w S t a t e " > < L a y e d O u t > t r u e < / L a y e d O u t > < / a : V a l u e > < / a : K e y V a l u e O f D i a g r a m O b j e c t K e y a n y T y p e z b w N T n L X > < a : K e y V a l u e O f D i a g r a m O b j e c t K e y a n y T y p e z b w N T n L X > < a : K e y > < K e y > C o l u m n s \ M � _t Yr i   0D < / K e y > < / a : K e y > < a : V a l u e   i : t y p e = " M e a s u r e G r i d N o d e V i e w S t a t e " > < C o l u m n > 1 < / C o l u m n > < L a y e d O u t > t r u e < / L a y e d O u t > < / a : V a l u e > < / a : K e y V a l u e O f D i a g r a m O b j e c t K e y a n y T y p e z b w N T n L X > < a : K e y V a l u e O f D i a g r a m O b j e c t K e y a n y T y p e z b w N T n L X > < a : K e y > < K e y > C o l u m n s \ M i q d a r < / K e y > < / a : K e y > < a : V a l u e   i : t y p e = " M e a s u r e G r i d N o d e V i e w S t a t e " > < C o l u m n > 2 < / C o l u m n > < L a y e d O u t > t r u e < / L a y e d O u t > < / a : V a l u e > < / a : K e y V a l u e O f D i a g r a m O b j e c t K e y a n y T y p e z b w N T n L X > < a : K e y V a l u e O f D i a g r a m O b j e c t K e y a n y T y p e z b w N T n L X > < a : K e y > < K e y > C o l u m n s \ T a r i x < / K e y > < / a : K e y > < a : V a l u e   i : t y p e = " M e a s u r e G r i d N o d e V i e w S t a t e " > < C o l u m n > 3 < / C o l u m n > < L a y e d O u t > t r u e < / L a y e d O u t > < / a : V a l u e > < / a : K e y V a l u e O f D i a g r a m O b j e c t K e y a n y T y p e z b w N T n L X > < a : K e y V a l u e O f D i a g r a m O b j e c t K e y a n y T y p e z b w N T n L X > < a : K e y > < K e y > C o l u m n s \ N Yq l i y y a t   _i r k Yt i   0D < / K e y > < / a : K e y > < a : V a l u e   i : t y p e = " M e a s u r e G r i d N o d e V i e w S t a t e " > < C o l u m n > 4 < / C o l u m n > < L a y e d O u t > t r u e < / L a y e d O u t > < / a : V a l u e > < / a : K e y V a l u e O f D i a g r a m O b j e c t K e y a n y T y p e z b w N T n L X > < a : K e y V a l u e O f D i a g r a m O b j e c t K e y a n y T y p e z b w N T n L X > < a : K e y > < K e y > C o l u m n s \ � a t d 1r 1l m a   x Yr c i < / K e y > < / a : K e y > < a : V a l u e   i : t y p e = " M e a s u r e G r i d N o d e V i e w S t a t e " > < C o l u m n > 5 < / C o l u m n > < L a y e d O u t > t r u e < / L a y e d O u t > < / a : V a l u e > < / a : K e y V a l u e O f D i a g r a m O b j e c t K e y a n y T y p e z b w N T n L X > < a : K e y V a l u e O f D i a g r a m O b j e c t K e y a n y T y p e z b w N T n L X > < a : K e y > < K e y > C o l u m n s \ �m Yk d a _  0D < / K e y > < / a : K e y > < a : V a l u e   i : t y p e = " M e a s u r e G r i d N o d e V i e w S t a t e " > < C o l u m n > 6 < / C o l u m n > < L a y e d O u t > t r u e < / L a y e d O u t > < / a : V a l u e > < / a : K e y V a l u e O f D i a g r a m O b j e c t K e y a n y T y p e z b w N T n L X > < a : K e y V a l u e O f D i a g r a m O b j e c t K e y a n y T y p e z b w N T n L X > < a : K e y > < K e y > C o l u m n s \ Q i y m Yt i < / K e y > < / a : K e y > < a : V a l u e   i : t y p e = " M e a s u r e G r i d N o d e V i e w S t a t e " > < C o l u m n > 7 < / C o l u m n > < L a y e d O u t > t r u e < / L a y e d O u t > < / a : V a l u e > < / a : K e y V a l u e O f D i a g r a m O b j e c t K e y a n y T y p e z b w N T n L X > < a : K e y V a l u e O f D i a g r a m O b j e c t K e y a n y T y p e z b w N T n L X > < a : K e y > < K e y > C o l u m n s \ M Yb l Y< / K e y > < / a : K e y > < a : V a l u e   i : t y p e = " M e a s u r e G r i d N o d e V i e w S t a t e " > < C o l u m n > 8 < / C o l u m n > < L a y e d O u t > t r u e < / L a y e d O u t > < / a : V a l u e > < / a : K e y V a l u e O f D i a g r a m O b j e c t K e y a n y T y p e z b w N T n L X > < a : K e y V a l u e O f D i a g r a m O b j e c t K e y a n y T y p e z b w N T n L X > < a : K e y > < K e y > C o l u m n s \ M Yb l Y_ 2 < / K e y > < / a : K e y > < a : V a l u e   i : t y p e = " M e a s u r e G r i d N o d e V i e w S t a t e " > < C o l u m n > 9 < / C o l u m n > < L a y e d O u t > t r u e < / L a y e d O u t > < / a : V a l u e > < / a : K e y V a l u e O f D i a g r a m O b j e c t K e y a n y T y p e z b w N T n L X > < a : K e y V a l u e O f D i a g r a m O b j e c t K e y a n y T y p e z b w N T n L X > < a : K e y > < K e y > C o l u m n s \ M Yh s u l   a d 1< / K e y > < / a : K e y > < a : V a l u e   i : t y p e = " M e a s u r e G r i d N o d e V i e w S t a t e " > < C o l u m n > 1 0 < / C o l u m n > < L a y e d O u t > t r u e < / L a y e d O u t > < / a : V a l u e > < / a : K e y V a l u e O f D i a g r a m O b j e c t K e y a n y T y p e z b w N T n L X > < a : K e y V a l u e O f D i a g r a m O b j e c t K e y a n y T y p e z b w N T n L X > < a : K e y > < K e y > C o l u m n s \ M Yh s u l   k a t e g o r i y a < / K e y > < / a : K e y > < a : V a l u e   i : t y p e = " M e a s u r e G r i d N o d e V i e w S t a t e " > < C o l u m n > 1 1 < / C o l u m n > < L a y e d O u t > t r u e < / L a y e d O u t > < / a : V a l u e > < / a : K e y V a l u e O f D i a g r a m O b j e c t K e y a n y T y p e z b w N T n L X > < a : K e y V a l u e O f D i a g r a m O b j e c t K e y a n y T y p e z b w N T n L X > < a : K e y > < K e y > L i n k s \ & l t ; C o l u m n s \ S u m   o f   M i q d a r & g t ; - & l t ; M e a s u r e s \ M i q d a r & g t ; < / K e y > < / a : K e y > < a : V a l u e   i : t y p e = " M e a s u r e G r i d V i e w S t a t e I D i a g r a m L i n k " / > < / a : K e y V a l u e O f D i a g r a m O b j e c t K e y a n y T y p e z b w N T n L X > < a : K e y V a l u e O f D i a g r a m O b j e c t K e y a n y T y p e z b w N T n L X > < a : K e y > < K e y > L i n k s \ & l t ; C o l u m n s \ S u m   o f   M i q d a r & g t ; - & l t ; M e a s u r e s \ M i q d a r & g t ; \ C O L U M N < / K e y > < / a : K e y > < a : V a l u e   i : t y p e = " M e a s u r e G r i d V i e w S t a t e I D i a g r a m L i n k E n d p o i n t " / > < / a : K e y V a l u e O f D i a g r a m O b j e c t K e y a n y T y p e z b w N T n L X > < a : K e y V a l u e O f D i a g r a m O b j e c t K e y a n y T y p e z b w N T n L X > < a : K e y > < K e y > L i n k s \ & l t ; C o l u m n s \ S u m   o f   M i q d a r & g t ; - & l t ; M e a s u r e s \ M i q d a r & g t ; \ M E A S U R E < / K e y > < / a : K e y > < a : V a l u e   i : t y p e = " M e a s u r e G r i d V i e w S t a t e I D i a g r a m L i n k E n d p o i n t " / > < / a : K e y V a l u e O f D i a g r a m O b j e c t K e y a n y T y p e z b w N T n L X > < a : K e y V a l u e O f D i a g r a m O b j e c t K e y a n y T y p e z b w N T n L X > < a : K e y > < K e y > L i n k s \ & l t ; C o l u m n s \ S u m   o f   M Yb l Y& g t ; - & l t ; M e a s u r e s \ M Yb l Y& g t ; < / K e y > < / a : K e y > < a : V a l u e   i : t y p e = " M e a s u r e G r i d V i e w S t a t e I D i a g r a m L i n k " / > < / a : K e y V a l u e O f D i a g r a m O b j e c t K e y a n y T y p e z b w N T n L X > < a : K e y V a l u e O f D i a g r a m O b j e c t K e y a n y T y p e z b w N T n L X > < a : K e y > < K e y > L i n k s \ & l t ; C o l u m n s \ S u m   o f   M Yb l Y& g t ; - & l t ; M e a s u r e s \ M Yb l Y& g t ; \ C O L U M N < / K e y > < / a : K e y > < a : V a l u e   i : t y p e = " M e a s u r e G r i d V i e w S t a t e I D i a g r a m L i n k E n d p o i n t " / > < / a : K e y V a l u e O f D i a g r a m O b j e c t K e y a n y T y p e z b w N T n L X > < a : K e y V a l u e O f D i a g r a m O b j e c t K e y a n y T y p e z b w N T n L X > < a : K e y > < K e y > L i n k s \ & l t ; C o l u m n s \ S u m   o f   M Yb l Y& g t ; - & l t ; M e a s u r e s \ M Yb l Y& g t ; \ M E A S U R E 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I m p l i c i t M e a s u r e s > t r u e < / S h o w I m p l i c i t M e a s u r e s > < 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 T a g s \ T a b l e s \ & l t ; T a b l e s \ �m Yk d a _l a r & g t ; < / K e y > < / D i a g r a m O b j e c t K e y > < D i a g r a m O b j e c t K e y > < K e y > D y n a m i c   T a g s \ T a b l e s \ & l t ; T a b l e s \ M Yh s u l & g t ; < / K e y > < / D i a g r a m O b j e c t K e y > < D i a g r a m O b j e c t K e y > < K e y > D y n a m i c   T a g s \ T a b l e s \ & l t ; T a b l e s \ M � _t Yr i & g t ; < / K e y > < / D i a g r a m O b j e c t K e y > < D i a g r a m O b j e c t K e y > < K e y > D y n a m i c   T a g s \ T a b l e s \ & l t ; T a b l e s \ N Yq l i y y a t & g t ; < / K e y > < / D i a g r a m O b j e c t K e y > < D i a g r a m O b j e c t K e y > < K e y > D y n a m i c   T a g s \ T a b l e s \ & l t ; T a b l e s \ S a t 1_& g t ; < / K e y > < / D i a g r a m O b j e c t K e y > < D i a g r a m O b j e c t K e y > < K e y > T a b l e s \ �m Yk d a _l a r < / K e y > < / D i a g r a m O b j e c t K e y > < D i a g r a m O b j e c t K e y > < K e y > T a b l e s \ �m Yk d a _l a r \ C o l u m n s \ �m Yk d a _  0D < / K e y > < / D i a g r a m O b j e c t K e y > < D i a g r a m O b j e c t K e y > < K e y > T a b l e s \ �m Yk d a _l a r \ C o l u m n s \ A d 1< / K e y > < / D i a g r a m O b j e c t K e y > < D i a g r a m O b j e c t K e y > < K e y > T a b l e s \ �m Yk d a _l a r \ C o l u m n s \ 0_Y  g i r i _  t a r i x i < / K e y > < / D i a g r a m O b j e c t K e y > < D i a g r a m O b j e c t K e y > < K e y > T a b l e s \ �m Yk d a _l a r \ C o l u m n s \ M a a _< / K e y > < / D i a g r a m O b j e c t K e y > < D i a g r a m O b j e c t K e y > < K e y > T a b l e s \ �m Yk d a _l a r \ C o l u m n s \ V Yz i f Y< / K e y > < / D i a g r a m O b j e c t K e y > < D i a g r a m O b j e c t K e y > < K e y > T a b l e s \ �m Yk d a _l a r \ C o l u m n s \ E m a i l < / K e y > < / D i a g r a m O b j e c t K e y > < D i a g r a m O b j e c t K e y > < K e y > T a b l e s \ M Yh s u l < / K e y > < / D i a g r a m O b j e c t K e y > < D i a g r a m O b j e c t K e y > < K e y > T a b l e s \ M Yh s u l \ C o l u m n s \ M Yh s u l   0D < / K e y > < / D i a g r a m O b j e c t K e y > < D i a g r a m O b j e c t K e y > < K e y > T a b l e s \ M Yh s u l \ C o l u m n s \ K a t e q o r i y a < / K e y > < / D i a g r a m O b j e c t K e y > < D i a g r a m O b j e c t K e y > < K e y > T a b l e s \ M Yh s u l \ C o l u m n s \ M Yh s u l   a d 1< / K e y > < / D i a g r a m O b j e c t K e y > < D i a g r a m O b j e c t K e y > < K e y > T a b l e s \ M Yh s u l \ C o l u m n s \ Q i y m Yt i < / K e y > < / D i a g r a m O b j e c t K e y > < D i a g r a m O b j e c t K e y > < K e y > T a b l e s \ M Yh s u l \ C o l u m n s \ M a y a   d Yy Yr i < / K e y > < / D i a g r a m O b j e c t K e y > < D i a g r a m O b j e c t K e y > < K e y > T a b l e s \ M Yh s u l \ C o l u m n s \ N � v � < / K e y > < / D i a g r a m O b j e c t K e y > < D i a g r a m O b j e c t K e y > < K e y > T a b l e s \ M � _t Yr i < / K e y > < / D i a g r a m O b j e c t K e y > < D i a g r a m O b j e c t K e y > < K e y > T a b l e s \ M � _t Yr i \ C o l u m n s \ M � _t Yr i   0D < / K e y > < / D i a g r a m O b j e c t K e y > < D i a g r a m O b j e c t K e y > < K e y > T a b l e s \ M � _t Yr i \ C o l u m n s \ M � _t Yr i   a d 1< / K e y > < / D i a g r a m O b j e c t K e y > < D i a g r a m O b j e c t K e y > < K e y > T a b l e s \ M � _t Yr i \ C o l u m n s \ B � l g Y< / K e y > < / D i a g r a m O b j e c t K e y > < D i a g r a m O b j e c t K e y > < K e y > T a b l e s \ M � _t Yr i \ C o l u m n s \ ^Yh Yr < / K e y > < / D i a g r a m O b j e c t K e y > < D i a g r a m O b j e c t K e y > < K e y > T a b l e s \ N Yq l i y y a t < / K e y > < / D i a g r a m O b j e c t K e y > < D i a g r a m O b j e c t K e y > < K e y > T a b l e s \ N Yq l i y y a t \ C o l u m n s \ N Yq l i y y a t   _i r k Yt i   0D < / K e y > < / D i a g r a m O b j e c t K e y > < D i a g r a m O b j e c t K e y > < K e y > T a b l e s \ N Yq l i y y a t \ C o l u m n s \ N Yq l i y y a t   _i r k Yt i n i n   a d 1< / K e y > < / D i a g r a m O b j e c t K e y > < D i a g r a m O b j e c t K e y > < K e y > T a b l e s \ N Yq l i y y a t \ C o l u m n s \ M � q a v i l Yn i n   b i t m Y  t a r i x i < / K e y > < / D i a g r a m O b j e c t K e y > < D i a g r a m O b j e c t K e y > < K e y > T a b l e s \ S a t 1_< / K e y > < / D i a g r a m O b j e c t K e y > < D i a g r a m O b j e c t K e y > < K e y > T a b l e s \ S a t 1_\ C o l u m n s \ M Yh s u l   0D < / K e y > < / D i a g r a m O b j e c t K e y > < D i a g r a m O b j e c t K e y > < K e y > T a b l e s \ S a t 1_\ C o l u m n s \ M � _t Yr i   0D < / K e y > < / D i a g r a m O b j e c t K e y > < D i a g r a m O b j e c t K e y > < K e y > T a b l e s \ S a t 1_\ C o l u m n s \ M i q d a r < / K e y > < / D i a g r a m O b j e c t K e y > < D i a g r a m O b j e c t K e y > < K e y > T a b l e s \ S a t 1_\ C o l u m n s \ T a r i x < / K e y > < / D i a g r a m O b j e c t K e y > < D i a g r a m O b j e c t K e y > < K e y > T a b l e s \ S a t 1_\ C o l u m n s \ N Yq l i y y a t   _i r k Yt i   0D < / K e y > < / D i a g r a m O b j e c t K e y > < D i a g r a m O b j e c t K e y > < K e y > T a b l e s \ S a t 1_\ C o l u m n s \ � a t d 1r 1l m a   x Yr c i < / K e y > < / D i a g r a m O b j e c t K e y > < D i a g r a m O b j e c t K e y > < K e y > T a b l e s \ S a t 1_\ C o l u m n s \ �m Yk d a _  0D < / K e y > < / D i a g r a m O b j e c t K e y > < D i a g r a m O b j e c t K e y > < K e y > T a b l e s \ S a t 1_\ M e a s u r e s \ C e m   M i q d a r < / K e y > < / D i a g r a m O b j e c t K e y > < D i a g r a m O b j e c t K e y > < K e y > T a b l e s \ S a t 1_\ C o l u m n s \ Q i y m Yt i < / K e y > < / D i a g r a m O b j e c t K e y > < D i a g r a m O b j e c t K e y > < K e y > T a b l e s \ S a t 1_\ C o l u m n s \ M Yb l Y< / K e y > < / D i a g r a m O b j e c t K e y > < D i a g r a m O b j e c t K e y > < K e y > T a b l e s \ S a t 1_\ C o l u m n s \ M Yb l Y_ 2 < / K e y > < / D i a g r a m O b j e c t K e y > < D i a g r a m O b j e c t K e y > < K e y > T a b l e s \ S a t 1_\ T a b l e s \ S a t 1_\ C o l u m n s \ M Yb l Y_ 2 \ A d d i t i o n a l   I n f o \ E r r o r < / K e y > < / D i a g r a m O b j e c t K e y > < D i a g r a m O b j e c t K e y > < K e y > T a b l e s \ S a t 1_\ M e a s u r e s \ G Yl i r < / K e y > < / D i a g r a m O b j e c t K e y > < D i a g r a m O b j e c t K e y > < K e y > T a b l e s \ S a t 1_\ M e a s u r e s \ S u m   o f   M i q d a r < / K e y > < / D i a g r a m O b j e c t K e y > < D i a g r a m O b j e c t K e y > < K e y > T a b l e s \ S a t 1_\ S u m   o f   M i q d a r \ A d d i t i o n a l   I n f o \ I m p l i c i t   M e a s u r e < / K e y > < / D i a g r a m O b j e c t K e y > < D i a g r a m O b j e c t K e y > < K e y > T a b l e s \ S a t 1_\ M e a s u r e s \ S u m   o f   M Yb l Y< / K e y > < / D i a g r a m O b j e c t K e y > < D i a g r a m O b j e c t K e y > < K e y > T a b l e s \ S a t 1_\ S u m   o f   M Yb l Y\ A d d i t i o n a l   I n f o \ I m p l i c i t   M e a s u r e < / K e y > < / D i a g r a m O b j e c t K e y > < D i a g r a m O b j e c t K e y > < K e y > T a b l e s \ S a t 1_\ C o l u m n s \ M Yh s u l   a d 1< / K e y > < / D i a g r a m O b j e c t K e y > < D i a g r a m O b j e c t K e y > < K e y > T a b l e s \ S a t 1_\ C o l u m n s \ M Yh s u l   k a t e g o r i y a < / K e y > < / D i a g r a m O b j e c t K e y > < D i a g r a m O b j e c t K e y > < K e y > R e l a t i o n s h i p s \ & l t ; T a b l e s \ S a t 1_\ C o l u m n s \ �m Yk d a _  0D & g t ; - & l t ; T a b l e s \ �m Yk d a _l a r \ C o l u m n s \ �m Yk d a _  0D & g t ; < / K e y > < / D i a g r a m O b j e c t K e y > < D i a g r a m O b j e c t K e y > < K e y > R e l a t i o n s h i p s \ & l t ; T a b l e s \ S a t 1_\ C o l u m n s \ �m Yk d a _  0D & g t ; - & l t ; T a b l e s \ �m Yk d a _l a r \ C o l u m n s \ �m Yk d a _  0D & g t ; \ F K < / K e y > < / D i a g r a m O b j e c t K e y > < D i a g r a m O b j e c t K e y > < K e y > R e l a t i o n s h i p s \ & l t ; T a b l e s \ S a t 1_\ C o l u m n s \ �m Yk d a _  0D & g t ; - & l t ; T a b l e s \ �m Yk d a _l a r \ C o l u m n s \ �m Yk d a _  0D & g t ; \ P K < / K e y > < / D i a g r a m O b j e c t K e y > < D i a g r a m O b j e c t K e y > < K e y > R e l a t i o n s h i p s \ & l t ; T a b l e s \ S a t 1_\ C o l u m n s \ �m Yk d a _  0D & g t ; - & l t ; T a b l e s \ �m Yk d a _l a r \ C o l u m n s \ �m Yk d a _  0D & g t ; \ C r o s s F i l t e r < / K e y > < / D i a g r a m O b j e c t K e y > < D i a g r a m O b j e c t K e y > < K e y > R e l a t i o n s h i p s \ & l t ; T a b l e s \ S a t 1_\ C o l u m n s \ M Yh s u l   0D & g t ; - & l t ; T a b l e s \ M Yh s u l \ C o l u m n s \ M Yh s u l   0D & g t ; < / K e y > < / D i a g r a m O b j e c t K e y > < D i a g r a m O b j e c t K e y > < K e y > R e l a t i o n s h i p s \ & l t ; T a b l e s \ S a t 1_\ C o l u m n s \ M Yh s u l   0D & g t ; - & l t ; T a b l e s \ M Yh s u l \ C o l u m n s \ M Yh s u l   0D & g t ; \ F K < / K e y > < / D i a g r a m O b j e c t K e y > < D i a g r a m O b j e c t K e y > < K e y > R e l a t i o n s h i p s \ & l t ; T a b l e s \ S a t 1_\ C o l u m n s \ M Yh s u l   0D & g t ; - & l t ; T a b l e s \ M Yh s u l \ C o l u m n s \ M Yh s u l   0D & g t ; \ P K < / K e y > < / D i a g r a m O b j e c t K e y > < D i a g r a m O b j e c t K e y > < K e y > R e l a t i o n s h i p s \ & l t ; T a b l e s \ S a t 1_\ C o l u m n s \ M Yh s u l   0D & g t ; - & l t ; T a b l e s \ M Yh s u l \ C o l u m n s \ M Yh s u l   0D & g t ; \ C r o s s F i l t e r < / K e y > < / D i a g r a m O b j e c t K e y > < D i a g r a m O b j e c t K e y > < K e y > R e l a t i o n s h i p s \ & l t ; T a b l e s \ S a t 1_\ C o l u m n s \ M � _t Yr i   0D & g t ; - & l t ; T a b l e s \ M � _t Yr i \ C o l u m n s \ M � _t Yr i   0D & g t ; < / K e y > < / D i a g r a m O b j e c t K e y > < D i a g r a m O b j e c t K e y > < K e y > R e l a t i o n s h i p s \ & l t ; T a b l e s \ S a t 1_\ C o l u m n s \ M � _t Yr i   0D & g t ; - & l t ; T a b l e s \ M � _t Yr i \ C o l u m n s \ M � _t Yr i   0D & g t ; \ F K < / K e y > < / D i a g r a m O b j e c t K e y > < D i a g r a m O b j e c t K e y > < K e y > R e l a t i o n s h i p s \ & l t ; T a b l e s \ S a t 1_\ C o l u m n s \ M � _t Yr i   0D & g t ; - & l t ; T a b l e s \ M � _t Yr i \ C o l u m n s \ M � _t Yr i   0D & g t ; \ P K < / K e y > < / D i a g r a m O b j e c t K e y > < D i a g r a m O b j e c t K e y > < K e y > R e l a t i o n s h i p s \ & l t ; T a b l e s \ S a t 1_\ C o l u m n s \ M � _t Yr i   0D & g t ; - & l t ; T a b l e s \ M � _t Yr i \ C o l u m n s \ M � _t Yr i   0D & g t ; \ C r o s s F i l t e r < / K e y > < / D i a g r a m O b j e c t K e y > < D i a g r a m O b j e c t K e y > < K e y > R e l a t i o n s h i p s \ & l t ; T a b l e s \ S a t 1_\ C o l u m n s \ N Yq l i y y a t   _i r k Yt i   0D & g t ; - & l t ; T a b l e s \ N Yq l i y y a t \ C o l u m n s \ N Yq l i y y a t   _i r k Yt i   0D & g t ; < / K e y > < / D i a g r a m O b j e c t K e y > < D i a g r a m O b j e c t K e y > < K e y > R e l a t i o n s h i p s \ & l t ; T a b l e s \ S a t 1_\ C o l u m n s \ N Yq l i y y a t   _i r k Yt i   0D & g t ; - & l t ; T a b l e s \ N Yq l i y y a t \ C o l u m n s \ N Yq l i y y a t   _i r k Yt i   0D & g t ; \ F K < / K e y > < / D i a g r a m O b j e c t K e y > < D i a g r a m O b j e c t K e y > < K e y > R e l a t i o n s h i p s \ & l t ; T a b l e s \ S a t 1_\ C o l u m n s \ N Yq l i y y a t   _i r k Yt i   0D & g t ; - & l t ; T a b l e s \ N Yq l i y y a t \ C o l u m n s \ N Yq l i y y a t   _i r k Yt i   0D & g t ; \ P K < / K e y > < / D i a g r a m O b j e c t K e y > < D i a g r a m O b j e c t K e y > < K e y > R e l a t i o n s h i p s \ & l t ; T a b l e s \ S a t 1_\ C o l u m n s \ N Yq l i y y a t   _i r k Yt i   0D & g t ; - & l t ; T a b l e s \ N Yq l i y y a t \ C o l u m n s \ N Yq l i y y a t   _i r k Yt i   0D & g t ; \ C r o s s F i l t e r < / K e y > < / D i a g r a m O b j e c t K e y > < / A l l K e y s > < S e l e c t e d K e y s > < D i a g r a m O b j e c t K e y > < K e y > T a b l e s \ �m Yk d a _l a r 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 1 6 . 3 6 9 6 5 5 1 7 2 4 1 3 6 7 3 < / S c r o l l V e r t i c a l O f f s e t > < Z o o m P e r c e n t > 9 6 < / 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 T a g s \ T a b l e s \ & l t ; T a b l e s \ �m Yk d a _l a r & g t ; < / K e y > < / a : K e y > < a : V a l u e   i : t y p e = " D i a g r a m D i s p l a y T a g V i e w S t a t e " > < I s N o t F i l t e r e d O u t > t r u e < / I s N o t F i l t e r e d O u t > < / a : V a l u e > < / a : K e y V a l u e O f D i a g r a m O b j e c t K e y a n y T y p e z b w N T n L X > < a : K e y V a l u e O f D i a g r a m O b j e c t K e y a n y T y p e z b w N T n L X > < a : K e y > < K e y > D y n a m i c   T a g s \ T a b l e s \ & l t ; T a b l e s \ M Yh s u l & g t ; < / K e y > < / a : K e y > < a : V a l u e   i : t y p e = " D i a g r a m D i s p l a y T a g V i e w S t a t e " > < I s N o t F i l t e r e d O u t > t r u e < / I s N o t F i l t e r e d O u t > < / a : V a l u e > < / a : K e y V a l u e O f D i a g r a m O b j e c t K e y a n y T y p e z b w N T n L X > < a : K e y V a l u e O f D i a g r a m O b j e c t K e y a n y T y p e z b w N T n L X > < a : K e y > < K e y > D y n a m i c   T a g s \ T a b l e s \ & l t ; T a b l e s \ M � _t Yr i & g t ; < / K e y > < / a : K e y > < a : V a l u e   i : t y p e = " D i a g r a m D i s p l a y T a g V i e w S t a t e " > < I s N o t F i l t e r e d O u t > t r u e < / I s N o t F i l t e r e d O u t > < / a : V a l u e > < / a : K e y V a l u e O f D i a g r a m O b j e c t K e y a n y T y p e z b w N T n L X > < a : K e y V a l u e O f D i a g r a m O b j e c t K e y a n y T y p e z b w N T n L X > < a : K e y > < K e y > D y n a m i c   T a g s \ T a b l e s \ & l t ; T a b l e s \ N Yq l i y y a t & g t ; < / K e y > < / a : K e y > < a : V a l u e   i : t y p e = " D i a g r a m D i s p l a y T a g V i e w S t a t e " > < I s N o t F i l t e r e d O u t > t r u e < / I s N o t F i l t e r e d O u t > < / a : V a l u e > < / a : K e y V a l u e O f D i a g r a m O b j e c t K e y a n y T y p e z b w N T n L X > < a : K e y V a l u e O f D i a g r a m O b j e c t K e y a n y T y p e z b w N T n L X > < a : K e y > < K e y > D y n a m i c   T a g s \ T a b l e s \ & l t ; T a b l e s \ S a t 1_& g t ; < / K e y > < / a : K e y > < a : V a l u e   i : t y p e = " D i a g r a m D i s p l a y T a g V i e w S t a t e " > < I s N o t F i l t e r e d O u t > t r u e < / I s N o t F i l t e r e d O u t > < / a : V a l u e > < / a : K e y V a l u e O f D i a g r a m O b j e c t K e y a n y T y p e z b w N T n L X > < a : K e y V a l u e O f D i a g r a m O b j e c t K e y a n y T y p e z b w N T n L X > < a : K e y > < K e y > T a b l e s \ �m Yk d a _l a r < / K e y > < / a : K e y > < a : V a l u e   i : t y p e = " D i a g r a m D i s p l a y N o d e V i e w S t a t e " > < H e i g h t > 1 5 0 < / H e i g h t > < I s E x p a n d e d > t r u e < / I s E x p a n d e d > < I s F o c u s e d > t r u e < / I s F o c u s e d > < L a y e d O u t > t r u e < / L a y e d O u t > < W i d t h > 2 0 0 < / W i d t h > < / a : V a l u e > < / a : K e y V a l u e O f D i a g r a m O b j e c t K e y a n y T y p e z b w N T n L X > < a : K e y V a l u e O f D i a g r a m O b j e c t K e y a n y T y p e z b w N T n L X > < a : K e y > < K e y > T a b l e s \ �m Yk d a _l a r \ C o l u m n s \ �m Yk d a _  0D < / K e y > < / a : K e y > < a : V a l u e   i : t y p e = " D i a g r a m D i s p l a y N o d e V i e w S t a t e " > < H e i g h t > 1 5 0 < / H e i g h t > < I s E x p a n d e d > t r u e < / I s E x p a n d e d > < W i d t h > 2 0 0 < / W i d t h > < / a : V a l u e > < / a : K e y V a l u e O f D i a g r a m O b j e c t K e y a n y T y p e z b w N T n L X > < a : K e y V a l u e O f D i a g r a m O b j e c t K e y a n y T y p e z b w N T n L X > < a : K e y > < K e y > T a b l e s \ �m Yk d a _l a r \ C o l u m n s \ A d 1< / K e y > < / a : K e y > < a : V a l u e   i : t y p e = " D i a g r a m D i s p l a y N o d e V i e w S t a t e " > < H e i g h t > 1 5 0 < / H e i g h t > < I s E x p a n d e d > t r u e < / I s E x p a n d e d > < W i d t h > 2 0 0 < / W i d t h > < / a : V a l u e > < / a : K e y V a l u e O f D i a g r a m O b j e c t K e y a n y T y p e z b w N T n L X > < a : K e y V a l u e O f D i a g r a m O b j e c t K e y a n y T y p e z b w N T n L X > < a : K e y > < K e y > T a b l e s \ �m Yk d a _l a r \ C o l u m n s \ 0_Y  g i r i _  t a r i x i < / K e y > < / a : K e y > < a : V a l u e   i : t y p e = " D i a g r a m D i s p l a y N o d e V i e w S t a t e " > < H e i g h t > 1 5 0 < / H e i g h t > < I s E x p a n d e d > t r u e < / I s E x p a n d e d > < W i d t h > 2 0 0 < / W i d t h > < / a : V a l u e > < / a : K e y V a l u e O f D i a g r a m O b j e c t K e y a n y T y p e z b w N T n L X > < a : K e y V a l u e O f D i a g r a m O b j e c t K e y a n y T y p e z b w N T n L X > < a : K e y > < K e y > T a b l e s \ �m Yk d a _l a r \ C o l u m n s \ M a a _< / K e y > < / a : K e y > < a : V a l u e   i : t y p e = " D i a g r a m D i s p l a y N o d e V i e w S t a t e " > < H e i g h t > 1 5 0 < / H e i g h t > < I s E x p a n d e d > t r u e < / I s E x p a n d e d > < W i d t h > 2 0 0 < / W i d t h > < / a : V a l u e > < / a : K e y V a l u e O f D i a g r a m O b j e c t K e y a n y T y p e z b w N T n L X > < a : K e y V a l u e O f D i a g r a m O b j e c t K e y a n y T y p e z b w N T n L X > < a : K e y > < K e y > T a b l e s \ �m Yk d a _l a r \ C o l u m n s \ V Yz i f Y< / K e y > < / a : K e y > < a : V a l u e   i : t y p e = " D i a g r a m D i s p l a y N o d e V i e w S t a t e " > < H e i g h t > 1 5 0 < / H e i g h t > < I s E x p a n d e d > t r u e < / I s E x p a n d e d > < W i d t h > 2 0 0 < / W i d t h > < / a : V a l u e > < / a : K e y V a l u e O f D i a g r a m O b j e c t K e y a n y T y p e z b w N T n L X > < a : K e y V a l u e O f D i a g r a m O b j e c t K e y a n y T y p e z b w N T n L X > < a : K e y > < K e y > T a b l e s \ �m Yk d a _l a r \ C o l u m n s \ E m a i l < / K e y > < / a : K e y > < a : V a l u e   i : t y p e = " D i a g r a m D i s p l a y N o d e V i e w S t a t e " > < H e i g h t > 1 5 0 < / H e i g h t > < I s E x p a n d e d > t r u e < / I s E x p a n d e d > < W i d t h > 2 0 0 < / W i d t h > < / a : V a l u e > < / a : K e y V a l u e O f D i a g r a m O b j e c t K e y a n y T y p e z b w N T n L X > < a : K e y V a l u e O f D i a g r a m O b j e c t K e y a n y T y p e z b w N T n L X > < a : K e y > < K e y > T a b l e s \ M Yh s u l < / K e y > < / a : K e y > < a : V a l u e   i : t y p e = " D i a g r a m D i s p l a y N o d e V i e w S t a t e " > < H e i g h t > 1 5 0 < / H e i g h t > < I s E x p a n d e d > t r u e < / I s E x p a n d e d > < L a y e d O u t > t r u e < / L a y e d O u t > < L e f t > 3 2 9 . 9 0 3 8 1 0 5 6 7 6 6 5 8 < / L e f t > < S c r o l l V e r t i c a l O f f s e t > 5 < / S c r o l l V e r t i c a l O f f s e t > < T a b I n d e x > 1 < / T a b I n d e x > < W i d t h > 2 0 0 < / W i d t h > < / a : V a l u e > < / a : K e y V a l u e O f D i a g r a m O b j e c t K e y a n y T y p e z b w N T n L X > < a : K e y V a l u e O f D i a g r a m O b j e c t K e y a n y T y p e z b w N T n L X > < a : K e y > < K e y > T a b l e s \ M Yh s u l \ C o l u m n s \ M Yh s u l   0D < / K e y > < / a : K e y > < a : V a l u e   i : t y p e = " D i a g r a m D i s p l a y N o d e V i e w S t a t e " > < H e i g h t > 1 5 0 < / H e i g h t > < I s E x p a n d e d > t r u e < / I s E x p a n d e d > < W i d t h > 2 0 0 < / W i d t h > < / a : V a l u e > < / a : K e y V a l u e O f D i a g r a m O b j e c t K e y a n y T y p e z b w N T n L X > < a : K e y V a l u e O f D i a g r a m O b j e c t K e y a n y T y p e z b w N T n L X > < a : K e y > < K e y > T a b l e s \ M Yh s u l \ C o l u m n s \ K a t e q o r i y a < / K e y > < / a : K e y > < a : V a l u e   i : t y p e = " D i a g r a m D i s p l a y N o d e V i e w S t a t e " > < H e i g h t > 1 5 0 < / H e i g h t > < I s E x p a n d e d > t r u e < / I s E x p a n d e d > < W i d t h > 2 0 0 < / W i d t h > < / a : V a l u e > < / a : K e y V a l u e O f D i a g r a m O b j e c t K e y a n y T y p e z b w N T n L X > < a : K e y V a l u e O f D i a g r a m O b j e c t K e y a n y T y p e z b w N T n L X > < a : K e y > < K e y > T a b l e s \ M Yh s u l \ C o l u m n s \ M Yh s u l   a d 1< / K e y > < / a : K e y > < a : V a l u e   i : t y p e = " D i a g r a m D i s p l a y N o d e V i e w S t a t e " > < H e i g h t > 1 5 0 < / H e i g h t > < I s E x p a n d e d > t r u e < / I s E x p a n d e d > < W i d t h > 2 0 0 < / W i d t h > < / a : V a l u e > < / a : K e y V a l u e O f D i a g r a m O b j e c t K e y a n y T y p e z b w N T n L X > < a : K e y V a l u e O f D i a g r a m O b j e c t K e y a n y T y p e z b w N T n L X > < a : K e y > < K e y > T a b l e s \ M Yh s u l \ C o l u m n s \ Q i y m Yt i < / K e y > < / a : K e y > < a : V a l u e   i : t y p e = " D i a g r a m D i s p l a y N o d e V i e w S t a t e " > < H e i g h t > 1 5 0 < / H e i g h t > < I s E x p a n d e d > t r u e < / I s E x p a n d e d > < W i d t h > 2 0 0 < / W i d t h > < / a : V a l u e > < / a : K e y V a l u e O f D i a g r a m O b j e c t K e y a n y T y p e z b w N T n L X > < a : K e y V a l u e O f D i a g r a m O b j e c t K e y a n y T y p e z b w N T n L X > < a : K e y > < K e y > T a b l e s \ M Yh s u l \ C o l u m n s \ M a y a   d Yy Yr i < / K e y > < / a : K e y > < a : V a l u e   i : t y p e = " D i a g r a m D i s p l a y N o d e V i e w S t a t e " > < H e i g h t > 1 5 0 < / H e i g h t > < I s E x p a n d e d > t r u e < / I s E x p a n d e d > < W i d t h > 2 0 0 < / W i d t h > < / a : V a l u e > < / a : K e y V a l u e O f D i a g r a m O b j e c t K e y a n y T y p e z b w N T n L X > < a : K e y V a l u e O f D i a g r a m O b j e c t K e y a n y T y p e z b w N T n L X > < a : K e y > < K e y > T a b l e s \ M Yh s u l \ C o l u m n s \ N � v � < / K e y > < / a : K e y > < a : V a l u e   i : t y p e = " D i a g r a m D i s p l a y N o d e V i e w S t a t e " > < H e i g h t > 1 5 0 < / H e i g h t > < I s E x p a n d e d > t r u e < / I s E x p a n d e d > < W i d t h > 2 0 0 < / W i d t h > < / a : V a l u e > < / a : K e y V a l u e O f D i a g r a m O b j e c t K e y a n y T y p e z b w N T n L X > < a : K e y V a l u e O f D i a g r a m O b j e c t K e y a n y T y p e z b w N T n L X > < a : K e y > < K e y > T a b l e s \ M � _t Yr i < / K e y > < / a : K e y > < a : V a l u e   i : t y p e = " D i a g r a m D i s p l a y N o d e V i e w S t a t e " > < H e i g h t > 1 5 0 < / H e i g h t > < I s E x p a n d e d > t r u e < / I s E x p a n d e d > < L a y e d O u t > t r u e < / L a y e d O u t > < L e f t > 6 5 9 . 8 0 7 6 2 1 1 3 5 3 3 1 6 < / L e f t > < T a b I n d e x > 2 < / T a b I n d e x > < W i d t h > 2 0 0 < / W i d t h > < / a : V a l u e > < / a : K e y V a l u e O f D i a g r a m O b j e c t K e y a n y T y p e z b w N T n L X > < a : K e y V a l u e O f D i a g r a m O b j e c t K e y a n y T y p e z b w N T n L X > < a : K e y > < K e y > T a b l e s \ M � _t Yr i \ C o l u m n s \ M � _t Yr i   0D < / K e y > < / a : K e y > < a : V a l u e   i : t y p e = " D i a g r a m D i s p l a y N o d e V i e w S t a t e " > < H e i g h t > 1 5 0 < / H e i g h t > < I s E x p a n d e d > t r u e < / I s E x p a n d e d > < W i d t h > 2 0 0 < / W i d t h > < / a : V a l u e > < / a : K e y V a l u e O f D i a g r a m O b j e c t K e y a n y T y p e z b w N T n L X > < a : K e y V a l u e O f D i a g r a m O b j e c t K e y a n y T y p e z b w N T n L X > < a : K e y > < K e y > T a b l e s \ M � _t Yr i \ C o l u m n s \ M � _t Yr i   a d 1< / K e y > < / a : K e y > < a : V a l u e   i : t y p e = " D i a g r a m D i s p l a y N o d e V i e w S t a t e " > < H e i g h t > 1 5 0 < / H e i g h t > < I s E x p a n d e d > t r u e < / I s E x p a n d e d > < W i d t h > 2 0 0 < / W i d t h > < / a : V a l u e > < / a : K e y V a l u e O f D i a g r a m O b j e c t K e y a n y T y p e z b w N T n L X > < a : K e y V a l u e O f D i a g r a m O b j e c t K e y a n y T y p e z b w N T n L X > < a : K e y > < K e y > T a b l e s \ M � _t Yr i \ C o l u m n s \ B � l g Y< / K e y > < / a : K e y > < a : V a l u e   i : t y p e = " D i a g r a m D i s p l a y N o d e V i e w S t a t e " > < H e i g h t > 1 5 0 < / H e i g h t > < I s E x p a n d e d > t r u e < / I s E x p a n d e d > < W i d t h > 2 0 0 < / W i d t h > < / a : V a l u e > < / a : K e y V a l u e O f D i a g r a m O b j e c t K e y a n y T y p e z b w N T n L X > < a : K e y V a l u e O f D i a g r a m O b j e c t K e y a n y T y p e z b w N T n L X > < a : K e y > < K e y > T a b l e s \ M � _t Yr i \ C o l u m n s \ ^Yh Yr < / K e y > < / a : K e y > < a : V a l u e   i : t y p e = " D i a g r a m D i s p l a y N o d e V i e w S t a t e " > < H e i g h t > 1 5 0 < / H e i g h t > < I s E x p a n d e d > t r u e < / I s E x p a n d e d > < W i d t h > 2 0 0 < / W i d t h > < / a : V a l u e > < / a : K e y V a l u e O f D i a g r a m O b j e c t K e y a n y T y p e z b w N T n L X > < a : K e y V a l u e O f D i a g r a m O b j e c t K e y a n y T y p e z b w N T n L X > < a : K e y > < K e y > T a b l e s \ N Yq l i y y a t < / K e y > < / a : K e y > < a : V a l u e   i : t y p e = " D i a g r a m D i s p l a y N o d e V i e w S t a t e " > < H e i g h t > 1 5 0 < / H e i g h t > < I s E x p a n d e d > t r u e < / I s E x p a n d e d > < L a y e d O u t > t r u e < / L a y e d O u t > < L e f t > 9 8 9 . 7 1 1 4 3 1 7 0 2 9 9 7 2 9 < / L e f t > < T a b I n d e x > 3 < / T a b I n d e x > < W i d t h > 2 0 0 < / W i d t h > < / a : V a l u e > < / a : K e y V a l u e O f D i a g r a m O b j e c t K e y a n y T y p e z b w N T n L X > < a : K e y V a l u e O f D i a g r a m O b j e c t K e y a n y T y p e z b w N T n L X > < a : K e y > < K e y > T a b l e s \ N Yq l i y y a t \ C o l u m n s \ N Yq l i y y a t   _i r k Yt i   0D < / K e y > < / a : K e y > < a : V a l u e   i : t y p e = " D i a g r a m D i s p l a y N o d e V i e w S t a t e " > < H e i g h t > 1 5 0 < / H e i g h t > < I s E x p a n d e d > t r u e < / I s E x p a n d e d > < W i d t h > 2 0 0 < / W i d t h > < / a : V a l u e > < / a : K e y V a l u e O f D i a g r a m O b j e c t K e y a n y T y p e z b w N T n L X > < a : K e y V a l u e O f D i a g r a m O b j e c t K e y a n y T y p e z b w N T n L X > < a : K e y > < K e y > T a b l e s \ N Yq l i y y a t \ C o l u m n s \ N Yq l i y y a t   _i r k Yt i n i n   a d 1< / K e y > < / a : K e y > < a : V a l u e   i : t y p e = " D i a g r a m D i s p l a y N o d e V i e w S t a t e " > < H e i g h t > 1 5 0 < / H e i g h t > < I s E x p a n d e d > t r u e < / I s E x p a n d e d > < W i d t h > 2 0 0 < / W i d t h > < / a : V a l u e > < / a : K e y V a l u e O f D i a g r a m O b j e c t K e y a n y T y p e z b w N T n L X > < a : K e y V a l u e O f D i a g r a m O b j e c t K e y a n y T y p e z b w N T n L X > < a : K e y > < K e y > T a b l e s \ N Yq l i y y a t \ C o l u m n s \ M � q a v i l Yn i n   b i t m Y  t a r i x i < / K e y > < / a : K e y > < a : V a l u e   i : t y p e = " D i a g r a m D i s p l a y N o d e V i e w S t a t e " > < H e i g h t > 1 5 0 < / H e i g h t > < I s E x p a n d e d > t r u e < / I s E x p a n d e d > < W i d t h > 2 0 0 < / W i d t h > < / a : V a l u e > < / a : K e y V a l u e O f D i a g r a m O b j e c t K e y a n y T y p e z b w N T n L X > < a : K e y V a l u e O f D i a g r a m O b j e c t K e y a n y T y p e z b w N T n L X > < a : K e y > < K e y > T a b l e s \ S a t 1_< / K e y > < / a : K e y > < a : V a l u e   i : t y p e = " D i a g r a m D i s p l a y N o d e V i e w S t a t e " > < H e i g h t > 2 5 8 . 0 4 5 9 7 7 0 1 1 4 9 4 1 9 < / H e i g h t > < I s E x p a n d e d > t r u e < / I s E x p a n d e d > < L a y e d O u t > t r u e < / L a y e d O u t > < L e f t > 4 9 0 . 0 2 9 0 3 5 3 7 4 1 1 1 5 7 < / L e f t > < T a b I n d e x > 4 < / T a b I n d e x > < T o p > 2 8 6 . 5 0 5 7 4 7 1 2 6 4 3 6 7 5 < / T o p > < W i d t h > 2 0 0 < / W i d t h > < / a : V a l u e > < / a : K e y V a l u e O f D i a g r a m O b j e c t K e y a n y T y p e z b w N T n L X > < a : K e y V a l u e O f D i a g r a m O b j e c t K e y a n y T y p e z b w N T n L X > < a : K e y > < K e y > T a b l e s \ S a t 1_\ C o l u m n s \ M Yh s u l   0D < / K e y > < / a : K e y > < a : V a l u e   i : t y p e = " D i a g r a m D i s p l a y N o d e V i e w S t a t e " > < H e i g h t > 1 5 0 < / H e i g h t > < I s E x p a n d e d > t r u e < / I s E x p a n d e d > < W i d t h > 2 0 0 < / W i d t h > < / a : V a l u e > < / a : K e y V a l u e O f D i a g r a m O b j e c t K e y a n y T y p e z b w N T n L X > < a : K e y V a l u e O f D i a g r a m O b j e c t K e y a n y T y p e z b w N T n L X > < a : K e y > < K e y > T a b l e s \ S a t 1_\ C o l u m n s \ M � _t Yr i   0D < / K e y > < / a : K e y > < a : V a l u e   i : t y p e = " D i a g r a m D i s p l a y N o d e V i e w S t a t e " > < H e i g h t > 1 5 0 < / H e i g h t > < I s E x p a n d e d > t r u e < / I s E x p a n d e d > < W i d t h > 2 0 0 < / W i d t h > < / a : V a l u e > < / a : K e y V a l u e O f D i a g r a m O b j e c t K e y a n y T y p e z b w N T n L X > < a : K e y V a l u e O f D i a g r a m O b j e c t K e y a n y T y p e z b w N T n L X > < a : K e y > < K e y > T a b l e s \ S a t 1_\ C o l u m n s \ M i q d a r < / K e y > < / a : K e y > < a : V a l u e   i : t y p e = " D i a g r a m D i s p l a y N o d e V i e w S t a t e " > < H e i g h t > 1 5 0 < / H e i g h t > < I s E x p a n d e d > t r u e < / I s E x p a n d e d > < W i d t h > 2 0 0 < / W i d t h > < / a : V a l u e > < / a : K e y V a l u e O f D i a g r a m O b j e c t K e y a n y T y p e z b w N T n L X > < a : K e y V a l u e O f D i a g r a m O b j e c t K e y a n y T y p e z b w N T n L X > < a : K e y > < K e y > T a b l e s \ S a t 1_\ C o l u m n s \ T a r i x < / K e y > < / a : K e y > < a : V a l u e   i : t y p e = " D i a g r a m D i s p l a y N o d e V i e w S t a t e " > < H e i g h t > 1 5 0 < / H e i g h t > < I s E x p a n d e d > t r u e < / I s E x p a n d e d > < W i d t h > 2 0 0 < / W i d t h > < / a : V a l u e > < / a : K e y V a l u e O f D i a g r a m O b j e c t K e y a n y T y p e z b w N T n L X > < a : K e y V a l u e O f D i a g r a m O b j e c t K e y a n y T y p e z b w N T n L X > < a : K e y > < K e y > T a b l e s \ S a t 1_\ C o l u m n s \ N Yq l i y y a t   _i r k Yt i   0D < / K e y > < / a : K e y > < a : V a l u e   i : t y p e = " D i a g r a m D i s p l a y N o d e V i e w S t a t e " > < H e i g h t > 1 5 0 < / H e i g h t > < I s E x p a n d e d > t r u e < / I s E x p a n d e d > < W i d t h > 2 0 0 < / W i d t h > < / a : V a l u e > < / a : K e y V a l u e O f D i a g r a m O b j e c t K e y a n y T y p e z b w N T n L X > < a : K e y V a l u e O f D i a g r a m O b j e c t K e y a n y T y p e z b w N T n L X > < a : K e y > < K e y > T a b l e s \ S a t 1_\ C o l u m n s \ � a t d 1r 1l m a   x Yr c i < / K e y > < / a : K e y > < a : V a l u e   i : t y p e = " D i a g r a m D i s p l a y N o d e V i e w S t a t e " > < H e i g h t > 1 5 0 < / H e i g h t > < I s E x p a n d e d > t r u e < / I s E x p a n d e d > < W i d t h > 2 0 0 < / W i d t h > < / a : V a l u e > < / a : K e y V a l u e O f D i a g r a m O b j e c t K e y a n y T y p e z b w N T n L X > < a : K e y V a l u e O f D i a g r a m O b j e c t K e y a n y T y p e z b w N T n L X > < a : K e y > < K e y > T a b l e s \ S a t 1_\ C o l u m n s \ �m Yk d a _  0D < / K e y > < / a : K e y > < a : V a l u e   i : t y p e = " D i a g r a m D i s p l a y N o d e V i e w S t a t e " > < H e i g h t > 1 5 0 < / H e i g h t > < I s E x p a n d e d > t r u e < / I s E x p a n d e d > < W i d t h > 2 0 0 < / W i d t h > < / a : V a l u e > < / a : K e y V a l u e O f D i a g r a m O b j e c t K e y a n y T y p e z b w N T n L X > < a : K e y V a l u e O f D i a g r a m O b j e c t K e y a n y T y p e z b w N T n L X > < a : K e y > < K e y > T a b l e s \ S a t 1_\ M e a s u r e s \ C e m   M i q d a r < / K e y > < / a : K e y > < a : V a l u e   i : t y p e = " D i a g r a m D i s p l a y N o d e V i e w S t a t e " > < H e i g h t > 1 5 0 < / H e i g h t > < I s E x p a n d e d > t r u e < / I s E x p a n d e d > < W i d t h > 2 0 0 < / W i d t h > < / a : V a l u e > < / a : K e y V a l u e O f D i a g r a m O b j e c t K e y a n y T y p e z b w N T n L X > < a : K e y V a l u e O f D i a g r a m O b j e c t K e y a n y T y p e z b w N T n L X > < a : K e y > < K e y > T a b l e s \ S a t 1_\ C o l u m n s \ Q i y m Yt i < / K e y > < / a : K e y > < a : V a l u e   i : t y p e = " D i a g r a m D i s p l a y N o d e V i e w S t a t e " > < H e i g h t > 1 5 0 < / H e i g h t > < I s E x p a n d e d > t r u e < / I s E x p a n d e d > < W i d t h > 2 0 0 < / W i d t h > < / a : V a l u e > < / a : K e y V a l u e O f D i a g r a m O b j e c t K e y a n y T y p e z b w N T n L X > < a : K e y V a l u e O f D i a g r a m O b j e c t K e y a n y T y p e z b w N T n L X > < a : K e y > < K e y > T a b l e s \ S a t 1_\ C o l u m n s \ M Yb l Y< / K e y > < / a : K e y > < a : V a l u e   i : t y p e = " D i a g r a m D i s p l a y N o d e V i e w S t a t e " > < H e i g h t > 1 5 0 < / H e i g h t > < I s E x p a n d e d > t r u e < / I s E x p a n d e d > < W i d t h > 2 0 0 < / W i d t h > < / a : V a l u e > < / a : K e y V a l u e O f D i a g r a m O b j e c t K e y a n y T y p e z b w N T n L X > < a : K e y V a l u e O f D i a g r a m O b j e c t K e y a n y T y p e z b w N T n L X > < a : K e y > < K e y > T a b l e s \ S a t 1_\ C o l u m n s \ M Yb l Y_ 2 < / K e y > < / a : K e y > < a : V a l u e   i : t y p e = " D i a g r a m D i s p l a y N o d e V i e w S t a t e " > < H e i g h t > 1 5 0 < / H e i g h t > < I s E x p a n d e d > t r u e < / I s E x p a n d e d > < W i d t h > 2 0 0 < / W i d t h > < / a : V a l u e > < / a : K e y V a l u e O f D i a g r a m O b j e c t K e y a n y T y p e z b w N T n L X > < a : K e y V a l u e O f D i a g r a m O b j e c t K e y a n y T y p e z b w N T n L X > < a : K e y > < K e y > T a b l e s \ S a t 1_\ T a b l e s \ S a t 1_\ C o l u m n s \ M Yb l Y_ 2 \ A d d i t i o n a l   I n f o \ E r r o r < / K e y > < / a : K e y > < a : V a l u e   i : t y p e = " D i a g r a m D i s p l a y V i e w S t a t e I D i a g r a m T a g A d d i t i o n a l I n f o " / > < / a : K e y V a l u e O f D i a g r a m O b j e c t K e y a n y T y p e z b w N T n L X > < a : K e y V a l u e O f D i a g r a m O b j e c t K e y a n y T y p e z b w N T n L X > < a : K e y > < K e y > T a b l e s \ S a t 1_\ M e a s u r e s \ G Yl i r < / K e y > < / a : K e y > < a : V a l u e   i : t y p e = " D i a g r a m D i s p l a y N o d e V i e w S t a t e " > < H e i g h t > 1 5 0 < / H e i g h t > < I s E x p a n d e d > t r u e < / I s E x p a n d e d > < W i d t h > 2 0 0 < / W i d t h > < / a : V a l u e > < / a : K e y V a l u e O f D i a g r a m O b j e c t K e y a n y T y p e z b w N T n L X > < a : K e y V a l u e O f D i a g r a m O b j e c t K e y a n y T y p e z b w N T n L X > < a : K e y > < K e y > T a b l e s \ S a t 1_\ M e a s u r e s \ S u m   o f   M i q d a r < / K e y > < / a : K e y > < a : V a l u e   i : t y p e = " D i a g r a m D i s p l a y N o d e V i e w S t a t e " > < H e i g h t > 1 5 0 < / H e i g h t > < I s E x p a n d e d > t r u e < / I s E x p a n d e d > < W i d t h > 2 0 0 < / W i d t h > < / a : V a l u e > < / a : K e y V a l u e O f D i a g r a m O b j e c t K e y a n y T y p e z b w N T n L X > < a : K e y V a l u e O f D i a g r a m O b j e c t K e y a n y T y p e z b w N T n L X > < a : K e y > < K e y > T a b l e s \ S a t 1_\ S u m   o f   M i q d a r \ A d d i t i o n a l   I n f o \ I m p l i c i t   M e a s u r e < / K e y > < / a : K e y > < a : V a l u e   i : t y p e = " D i a g r a m D i s p l a y V i e w S t a t e I D i a g r a m T a g A d d i t i o n a l I n f o " / > < / a : K e y V a l u e O f D i a g r a m O b j e c t K e y a n y T y p e z b w N T n L X > < a : K e y V a l u e O f D i a g r a m O b j e c t K e y a n y T y p e z b w N T n L X > < a : K e y > < K e y > T a b l e s \ S a t 1_\ M e a s u r e s \ S u m   o f   M Yb l Y< / K e y > < / a : K e y > < a : V a l u e   i : t y p e = " D i a g r a m D i s p l a y N o d e V i e w S t a t e " > < H e i g h t > 1 5 0 < / H e i g h t > < I s E x p a n d e d > t r u e < / I s E x p a n d e d > < W i d t h > 2 0 0 < / W i d t h > < / a : V a l u e > < / a : K e y V a l u e O f D i a g r a m O b j e c t K e y a n y T y p e z b w N T n L X > < a : K e y V a l u e O f D i a g r a m O b j e c t K e y a n y T y p e z b w N T n L X > < a : K e y > < K e y > T a b l e s \ S a t 1_\ S u m   o f   M Yb l Y\ A d d i t i o n a l   I n f o \ I m p l i c i t   M e a s u r e < / K e y > < / a : K e y > < a : V a l u e   i : t y p e = " D i a g r a m D i s p l a y V i e w S t a t e I D i a g r a m T a g A d d i t i o n a l I n f o " / > < / a : K e y V a l u e O f D i a g r a m O b j e c t K e y a n y T y p e z b w N T n L X > < a : K e y V a l u e O f D i a g r a m O b j e c t K e y a n y T y p e z b w N T n L X > < a : K e y > < K e y > T a b l e s \ S a t 1_\ C o l u m n s \ M Yh s u l   a d 1< / K e y > < / a : K e y > < a : V a l u e   i : t y p e = " D i a g r a m D i s p l a y N o d e V i e w S t a t e " > < H e i g h t > 1 5 0 < / H e i g h t > < I s E x p a n d e d > t r u e < / I s E x p a n d e d > < W i d t h > 2 0 0 < / W i d t h > < / a : V a l u e > < / a : K e y V a l u e O f D i a g r a m O b j e c t K e y a n y T y p e z b w N T n L X > < a : K e y V a l u e O f D i a g r a m O b j e c t K e y a n y T y p e z b w N T n L X > < a : K e y > < K e y > T a b l e s \ S a t 1_\ C o l u m n s \ M Yh s u l   k a t e g o r i y a < / K e y > < / a : K e y > < a : V a l u e   i : t y p e = " D i a g r a m D i s p l a y N o d e V i e w S t a t e " > < H e i g h t > 1 5 0 < / H e i g h t > < I s E x p a n d e d > t r u e < / I s E x p a n d e d > < W i d t h > 2 0 0 < / W i d t h > < / a : V a l u e > < / a : K e y V a l u e O f D i a g r a m O b j e c t K e y a n y T y p e z b w N T n L X > < a : K e y V a l u e O f D i a g r a m O b j e c t K e y a n y T y p e z b w N T n L X > < a : K e y > < K e y > R e l a t i o n s h i p s \ & l t ; T a b l e s \ S a t 1_\ C o l u m n s \ �m Yk d a _  0D & g t ; - & l t ; T a b l e s \ �m Yk d a _l a r \ C o l u m n s \ �m Yk d a _  0D & g t ; < / K e y > < / a : K e y > < a : V a l u e   i : t y p e = " D i a g r a m D i s p l a y L i n k V i e w S t a t e " > < A u t o m a t i o n P r o p e r t y H e l p e r T e x t > E n d   p o i n t   1 :   ( 5 6 0 . 0 2 9 0 3 5 , 2 7 0 . 5 0 5 7 4 7 1 2 6 4 3 7 ) .   E n d   p o i n t   2 :   ( 2 1 6 , 7 5 )   < / A u t o m a t i o n P r o p e r t y H e l p e r T e x t > < L a y e d O u t > t r u e < / L a y e d O u t > < P o i n t s   x m l n s : b = " h t t p : / / s c h e m a s . d a t a c o n t r a c t . o r g / 2 0 0 4 / 0 7 / S y s t e m . W i n d o w s " > < b : P o i n t > < b : _ x > 5 6 0 . 0 2 9 0 3 5 < / b : _ x > < b : _ y > 2 7 0 . 5 0 5 7 4 7 1 2 6 4 3 6 7 5 < / b : _ y > < / b : P o i n t > < b : P o i n t > < b : _ x > 5 6 0 . 0 2 9 0 3 5 < / b : _ x > < b : _ y > 1 8 2 . 7 5 2 8 7 4 < / b : _ y > < / b : P o i n t > < b : P o i n t > < b : _ x > 5 5 8 . 0 2 9 0 3 5 < / b : _ x > < b : _ y > 1 8 0 . 7 5 2 8 7 4 < / b : _ y > < / b : P o i n t > < b : P o i n t > < b : _ x > 3 1 2 . 4 0 3 8 1 1 0 0 4 4 9 9 9 7 < / b : _ x > < b : _ y > 1 8 0 . 7 5 2 8 7 4 < / b : _ y > < / b : P o i n t > < b : P o i n t > < b : _ x > 3 1 0 . 4 0 3 8 1 1 0 0 4 4 9 9 9 7 < / b : _ x > < b : _ y > 1 7 8 . 7 5 2 8 7 4 < / b : _ y > < / b : P o i n t > < b : P o i n t > < b : _ x > 3 1 0 . 4 0 3 8 1 1 0 0 4 4 9 9 9 7 < / b : _ x > < b : _ y > 7 7 < / b : _ y > < / b : P o i n t > < b : P o i n t > < b : _ x > 3 0 8 . 4 0 3 8 1 1 0 0 4 4 9 9 9 7 < / b : _ x > < b : _ y > 7 5 < / b : _ y > < / b : P o i n t > < b : P o i n t > < b : _ x > 2 1 6 . 0 0 0 0 0 0 0 0 0 0 0 0 1 4 < / b : _ x > < b : _ y > 7 5 < / b : _ y > < / b : P o i n t > < / P o i n t s > < / a : V a l u e > < / a : K e y V a l u e O f D i a g r a m O b j e c t K e y a n y T y p e z b w N T n L X > < a : K e y V a l u e O f D i a g r a m O b j e c t K e y a n y T y p e z b w N T n L X > < a : K e y > < K e y > R e l a t i o n s h i p s \ & l t ; T a b l e s \ S a t 1_\ C o l u m n s \ �m Yk d a _  0D & g t ; - & l t ; T a b l e s \ �m Yk d a _l a r \ C o l u m n s \ �m Yk d a _  0D & g t ; \ F K < / K e y > < / a : K e y > < a : V a l u e   i : t y p e = " D i a g r a m D i s p l a y L i n k E n d p o i n t V i e w S t a t e " > < H e i g h t > 1 6 < / H e i g h t > < L a b e l L o c a t i o n   x m l n s : b = " h t t p : / / s c h e m a s . d a t a c o n t r a c t . o r g / 2 0 0 4 / 0 7 / S y s t e m . W i n d o w s " > < b : _ x > 5 5 2 . 0 2 9 0 3 5 < / b : _ x > < b : _ y > 2 7 0 . 5 0 5 7 4 7 1 2 6 4 3 6 7 5 < / b : _ y > < / L a b e l L o c a t i o n > < L o c a t i o n   x m l n s : b = " h t t p : / / s c h e m a s . d a t a c o n t r a c t . o r g / 2 0 0 4 / 0 7 / S y s t e m . W i n d o w s " > < b : _ x > 5 6 0 . 0 2 9 0 3 5 < / b : _ x > < b : _ y > 2 8 6 . 5 0 5 7 4 7 1 2 6 4 3 6 7 5 < / b : _ y > < / L o c a t i o n > < S h a p e R o t a t e A n g l e > 2 7 0 < / S h a p e R o t a t e A n g l e > < W i d t h > 1 6 < / W i d t h > < / a : V a l u e > < / a : K e y V a l u e O f D i a g r a m O b j e c t K e y a n y T y p e z b w N T n L X > < a : K e y V a l u e O f D i a g r a m O b j e c t K e y a n y T y p e z b w N T n L X > < a : K e y > < K e y > R e l a t i o n s h i p s \ & l t ; T a b l e s \ S a t 1_\ C o l u m n s \ �m Yk d a _  0D & g t ; - & l t ; T a b l e s \ �m Yk d a _l a r \ C o l u m n s \ �m Yk d a _  0D & g t ; \ P K < / K e y > < / a : K e y > < a : V a l u e   i : t y p e = " D i a g r a m D i s p l a y L i n k E n d p o i n t V i e w S t a t e " > < H e i g h t > 1 6 < / H e i g h t > < L a b e l L o c a t i o n   x m l n s : b = " h t t p : / / s c h e m a s . d a t a c o n t r a c t . o r g / 2 0 0 4 / 0 7 / S y s t e m . W i n d o w s " > < b : _ x > 2 0 0 . 0 0 0 0 0 0 0 0 0 0 0 0 1 4 < / b : _ x > < b : _ y > 6 7 < / b : _ y > < / L a b e l L o c a t i o n > < L o c a t i o n   x m l n s : b = " h t t p : / / s c h e m a s . d a t a c o n t r a c t . o r g / 2 0 0 4 / 0 7 / S y s t e m . W i n d o w s " > < b : _ x > 2 0 0 . 0 0 0 0 0 0 0 0 0 0 0 0 0 6 < / b : _ x > < b : _ y > 7 5 < / b : _ y > < / L o c a t i o n > < S h a p e R o t a t e A n g l e > 3 6 0 < / S h a p e R o t a t e A n g l e > < W i d t h > 1 6 < / W i d t h > < / a : V a l u e > < / a : K e y V a l u e O f D i a g r a m O b j e c t K e y a n y T y p e z b w N T n L X > < a : K e y V a l u e O f D i a g r a m O b j e c t K e y a n y T y p e z b w N T n L X > < a : K e y > < K e y > R e l a t i o n s h i p s \ & l t ; T a b l e s \ S a t 1_\ C o l u m n s \ �m Yk d a _  0D & g t ; - & l t ; T a b l e s \ �m Yk d a _l a r \ C o l u m n s \ �m Yk d a _  0D & g t ; \ C r o s s F i l t e r < / K e y > < / a : K e y > < a : V a l u e   i : t y p e = " D i a g r a m D i s p l a y L i n k C r o s s F i l t e r V i e w S t a t e " > < P o i n t s   x m l n s : b = " h t t p : / / s c h e m a s . d a t a c o n t r a c t . o r g / 2 0 0 4 / 0 7 / S y s t e m . W i n d o w s " > < b : P o i n t > < b : _ x > 5 6 0 . 0 2 9 0 3 5 < / b : _ x > < b : _ y > 2 7 0 . 5 0 5 7 4 7 1 2 6 4 3 6 7 5 < / b : _ y > < / b : P o i n t > < b : P o i n t > < b : _ x > 5 6 0 . 0 2 9 0 3 5 < / b : _ x > < b : _ y > 1 8 2 . 7 5 2 8 7 4 < / b : _ y > < / b : P o i n t > < b : P o i n t > < b : _ x > 5 5 8 . 0 2 9 0 3 5 < / b : _ x > < b : _ y > 1 8 0 . 7 5 2 8 7 4 < / b : _ y > < / b : P o i n t > < b : P o i n t > < b : _ x > 3 1 2 . 4 0 3 8 1 1 0 0 4 4 9 9 9 7 < / b : _ x > < b : _ y > 1 8 0 . 7 5 2 8 7 4 < / b : _ y > < / b : P o i n t > < b : P o i n t > < b : _ x > 3 1 0 . 4 0 3 8 1 1 0 0 4 4 9 9 9 7 < / b : _ x > < b : _ y > 1 7 8 . 7 5 2 8 7 4 < / b : _ y > < / b : P o i n t > < b : P o i n t > < b : _ x > 3 1 0 . 4 0 3 8 1 1 0 0 4 4 9 9 9 7 < / b : _ x > < b : _ y > 7 7 < / b : _ y > < / b : P o i n t > < b : P o i n t > < b : _ x > 3 0 8 . 4 0 3 8 1 1 0 0 4 4 9 9 9 7 < / b : _ x > < b : _ y > 7 5 < / b : _ y > < / b : P o i n t > < b : P o i n t > < b : _ x > 2 1 6 . 0 0 0 0 0 0 0 0 0 0 0 0 1 4 < / b : _ x > < b : _ y > 7 5 < / b : _ y > < / b : P o i n t > < / P o i n t s > < / a : V a l u e > < / a : K e y V a l u e O f D i a g r a m O b j e c t K e y a n y T y p e z b w N T n L X > < a : K e y V a l u e O f D i a g r a m O b j e c t K e y a n y T y p e z b w N T n L X > < a : K e y > < K e y > R e l a t i o n s h i p s \ & l t ; T a b l e s \ S a t 1_\ C o l u m n s \ M Yh s u l   0D & g t ; - & l t ; T a b l e s \ M Yh s u l \ C o l u m n s \ M Yh s u l   0D & g t ; < / K e y > < / a : K e y > < a : V a l u e   i : t y p e = " D i a g r a m D i s p l a y L i n k V i e w S t a t e " > < A u t o m a t i o n P r o p e r t y H e l p e r T e x t > E n d   p o i n t   1 :   ( 5 8 0 . 0 2 9 0 3 5 , 2 7 0 . 5 0 5 7 4 7 1 2 6 4 3 7 ) .   E n d   p o i n t   2 :   ( 5 4 5 . 9 0 3 8 1 0 5 6 7 6 6 6 , 7 5 )   < / A u t o m a t i o n P r o p e r t y H e l p e r T e x t > < L a y e d O u t > t r u e < / L a y e d O u t > < P o i n t s   x m l n s : b = " h t t p : / / s c h e m a s . d a t a c o n t r a c t . o r g / 2 0 0 4 / 0 7 / S y s t e m . W i n d o w s " > < b : P o i n t > < b : _ x > 5 8 0 . 0 2 9 0 3 5 < / b : _ x > < b : _ y > 2 7 0 . 5 0 5 7 4 7 1 2 6 4 3 6 6 9 < / b : _ y > < / b : P o i n t > < b : P o i n t > < b : _ x > 5 8 0 . 0 2 9 0 3 5 < / b : _ x > < b : _ y > 7 7 < / b : _ y > < / b : P o i n t > < b : P o i n t > < b : _ x > 5 7 8 . 0 2 9 0 3 5 < / b : _ x > < b : _ y > 7 5 < / b : _ y > < / b : P o i n t > < b : P o i n t > < b : _ x > 5 4 5 . 9 0 3 8 1 0 5 6 7 6 6 5 8 < / b : _ x > < b : _ y > 7 5 < / b : _ y > < / b : P o i n t > < / P o i n t s > < / a : V a l u e > < / a : K e y V a l u e O f D i a g r a m O b j e c t K e y a n y T y p e z b w N T n L X > < a : K e y V a l u e O f D i a g r a m O b j e c t K e y a n y T y p e z b w N T n L X > < a : K e y > < K e y > R e l a t i o n s h i p s \ & l t ; T a b l e s \ S a t 1_\ C o l u m n s \ M Yh s u l   0D & g t ; - & l t ; T a b l e s \ M Yh s u l \ C o l u m n s \ M Yh s u l   0D & g t ; \ F K < / K e y > < / a : K e y > < a : V a l u e   i : t y p e = " D i a g r a m D i s p l a y L i n k E n d p o i n t V i e w S t a t e " > < H e i g h t > 1 6 < / H e i g h t > < L a b e l L o c a t i o n   x m l n s : b = " h t t p : / / s c h e m a s . d a t a c o n t r a c t . o r g / 2 0 0 4 / 0 7 / S y s t e m . W i n d o w s " > < b : _ x > 5 7 2 . 0 2 9 0 3 5 < / b : _ x > < b : _ y > 2 7 0 . 5 0 5 7 4 7 1 2 6 4 3 6 6 9 < / b : _ y > < / L a b e l L o c a t i o n > < L o c a t i o n   x m l n s : b = " h t t p : / / s c h e m a s . d a t a c o n t r a c t . o r g / 2 0 0 4 / 0 7 / S y s t e m . W i n d o w s " > < b : _ x > 5 8 0 . 0 2 9 0 3 5 < / b : _ x > < b : _ y > 2 8 6 . 5 0 5 7 4 7 1 2 6 4 3 6 6 9 < / b : _ y > < / L o c a t i o n > < S h a p e R o t a t e A n g l e > 2 7 0 < / S h a p e R o t a t e A n g l e > < W i d t h > 1 6 < / W i d t h > < / a : V a l u e > < / a : K e y V a l u e O f D i a g r a m O b j e c t K e y a n y T y p e z b w N T n L X > < a : K e y V a l u e O f D i a g r a m O b j e c t K e y a n y T y p e z b w N T n L X > < a : K e y > < K e y > R e l a t i o n s h i p s \ & l t ; T a b l e s \ S a t 1_\ C o l u m n s \ M Yh s u l   0D & g t ; - & l t ; T a b l e s \ M Yh s u l \ C o l u m n s \ M Yh s u l   0D & g t ; \ P K 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 R e l a t i o n s h i p s \ & l t ; T a b l e s \ S a t 1_\ C o l u m n s \ M Yh s u l   0D & g t ; - & l t ; T a b l e s \ M Yh s u l \ C o l u m n s \ M Yh s u l   0D & g t ; \ C r o s s F i l t e r < / K e y > < / a : K e y > < a : V a l u e   i : t y p e = " D i a g r a m D i s p l a y L i n k C r o s s F i l t e r V i e w S t a t e " > < P o i n t s   x m l n s : b = " h t t p : / / s c h e m a s . d a t a c o n t r a c t . o r g / 2 0 0 4 / 0 7 / S y s t e m . W i n d o w s " > < b : P o i n t > < b : _ x > 5 8 0 . 0 2 9 0 3 5 < / b : _ x > < b : _ y > 2 7 0 . 5 0 5 7 4 7 1 2 6 4 3 6 6 9 < / b : _ y > < / b : P o i n t > < b : P o i n t > < b : _ x > 5 8 0 . 0 2 9 0 3 5 < / b : _ x > < b : _ y > 7 7 < / b : _ y > < / b : P o i n t > < b : P o i n t > < b : _ x > 5 7 8 . 0 2 9 0 3 5 < / b : _ x > < b : _ y > 7 5 < / b : _ y > < / b : P o i n t > < b : P o i n t > < b : _ x > 5 4 5 . 9 0 3 8 1 0 5 6 7 6 6 5 8 < / b : _ x > < b : _ y > 7 5 < / b : _ y > < / b : P o i n t > < / P o i n t s > < / a : V a l u e > < / a : K e y V a l u e O f D i a g r a m O b j e c t K e y a n y T y p e z b w N T n L X > < a : K e y V a l u e O f D i a g r a m O b j e c t K e y a n y T y p e z b w N T n L X > < a : K e y > < K e y > R e l a t i o n s h i p s \ & l t ; T a b l e s \ S a t 1_\ C o l u m n s \ M � _t Yr i   0D & g t ; - & l t ; T a b l e s \ M � _t Yr i \ C o l u m n s \ M � _t Yr i   0D & g t ; < / K e y > < / a : K e y > < a : V a l u e   i : t y p e = " D i a g r a m D i s p l a y L i n k V i e w S t a t e " > < A u t o m a t i o n P r o p e r t y H e l p e r T e x t > E n d   p o i n t   1 :   ( 6 0 0 . 0 2 9 0 3 5 , 2 7 0 . 5 0 5 7 4 7 1 2 6 4 3 7 ) .   E n d   p o i n t   2 :   ( 6 4 3 . 8 0 7 6 2 1 1 3 5 3 3 2 , 7 5 )   < / A u t o m a t i o n P r o p e r t y H e l p e r T e x t > < L a y e d O u t > t r u e < / L a y e d O u t > < P o i n t s   x m l n s : b = " h t t p : / / s c h e m a s . d a t a c o n t r a c t . o r g / 2 0 0 4 / 0 7 / S y s t e m . W i n d o w s " > < b : P o i n t > < b : _ x > 6 0 0 . 0 2 9 0 3 5 < / b : _ x > < b : _ y > 2 7 0 . 5 0 5 7 4 7 1 2 6 4 3 6 6 9 < / b : _ y > < / b : P o i n t > < b : P o i n t > < b : _ x > 6 0 0 . 0 2 9 0 3 5 < / b : _ x > < b : _ y > 7 7 < / b : _ y > < / b : P o i n t > < b : P o i n t > < b : _ x > 6 0 2 . 0 2 9 0 3 5 < / b : _ x > < b : _ y > 7 5 < / b : _ y > < / b : P o i n t > < b : P o i n t > < b : _ x > 6 4 3 . 8 0 7 6 2 1 1 3 5 3 3 1 6 < / b : _ x > < b : _ y > 7 5 < / b : _ y > < / b : P o i n t > < / P o i n t s > < / a : V a l u e > < / a : K e y V a l u e O f D i a g r a m O b j e c t K e y a n y T y p e z b w N T n L X > < a : K e y V a l u e O f D i a g r a m O b j e c t K e y a n y T y p e z b w N T n L X > < a : K e y > < K e y > R e l a t i o n s h i p s \ & l t ; T a b l e s \ S a t 1_\ C o l u m n s \ M � _t Yr i   0D & g t ; - & l t ; T a b l e s \ M � _t Yr i \ C o l u m n s \ M � _t Yr i   0D & g t ; \ F K < / K e y > < / a : K e y > < a : V a l u e   i : t y p e = " D i a g r a m D i s p l a y L i n k E n d p o i n t V i e w S t a t e " > < H e i g h t > 1 6 < / H e i g h t > < L a b e l L o c a t i o n   x m l n s : b = " h t t p : / / s c h e m a s . d a t a c o n t r a c t . o r g / 2 0 0 4 / 0 7 / S y s t e m . W i n d o w s " > < b : _ x > 5 9 2 . 0 2 9 0 3 5 < / b : _ x > < b : _ y > 2 7 0 . 5 0 5 7 4 7 1 2 6 4 3 6 6 9 < / b : _ y > < / L a b e l L o c a t i o n > < L o c a t i o n   x m l n s : b = " h t t p : / / s c h e m a s . d a t a c o n t r a c t . o r g / 2 0 0 4 / 0 7 / S y s t e m . W i n d o w s " > < b : _ x > 6 0 0 . 0 2 9 0 3 5 < / b : _ x > < b : _ y > 2 8 6 . 5 0 5 7 4 7 1 2 6 4 3 6 6 9 < / b : _ y > < / L o c a t i o n > < S h a p e R o t a t e A n g l e > 2 7 0 < / S h a p e R o t a t e A n g l e > < W i d t h > 1 6 < / W i d t h > < / a : V a l u e > < / a : K e y V a l u e O f D i a g r a m O b j e c t K e y a n y T y p e z b w N T n L X > < a : K e y V a l u e O f D i a g r a m O b j e c t K e y a n y T y p e z b w N T n L X > < a : K e y > < K e y > R e l a t i o n s h i p s \ & l t ; T a b l e s \ S a t 1_\ C o l u m n s \ M � _t Yr i   0D & g t ; - & l t ; T a b l e s \ M � _t Yr i \ C o l u m n s \ M � _t Yr i   0D & g t ; \ P K 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 R e l a t i o n s h i p s \ & l t ; T a b l e s \ S a t 1_\ C o l u m n s \ M � _t Yr i   0D & g t ; - & l t ; T a b l e s \ M � _t Yr i \ C o l u m n s \ M � _t Yr i   0D & g t ; \ C r o s s F i l t e r < / K e y > < / a : K e y > < a : V a l u e   i : t y p e = " D i a g r a m D i s p l a y L i n k C r o s s F i l t e r V i e w S t a t e " > < P o i n t s   x m l n s : b = " h t t p : / / s c h e m a s . d a t a c o n t r a c t . o r g / 2 0 0 4 / 0 7 / S y s t e m . W i n d o w s " > < b : P o i n t > < b : _ x > 6 0 0 . 0 2 9 0 3 5 < / b : _ x > < b : _ y > 2 7 0 . 5 0 5 7 4 7 1 2 6 4 3 6 6 9 < / b : _ y > < / b : P o i n t > < b : P o i n t > < b : _ x > 6 0 0 . 0 2 9 0 3 5 < / b : _ x > < b : _ y > 7 7 < / b : _ y > < / b : P o i n t > < b : P o i n t > < b : _ x > 6 0 2 . 0 2 9 0 3 5 < / b : _ x > < b : _ y > 7 5 < / b : _ y > < / b : P o i n t > < b : P o i n t > < b : _ x > 6 4 3 . 8 0 7 6 2 1 1 3 5 3 3 1 6 < / b : _ x > < b : _ y > 7 5 < / b : _ y > < / b : P o i n t > < / P o i n t s > < / a : V a l u e > < / a : K e y V a l u e O f D i a g r a m O b j e c t K e y a n y T y p e z b w N T n L X > < a : K e y V a l u e O f D i a g r a m O b j e c t K e y a n y T y p e z b w N T n L X > < a : K e y > < K e y > R e l a t i o n s h i p s \ & l t ; T a b l e s \ S a t 1_\ C o l u m n s \ N Yq l i y y a t   _i r k Yt i   0D & g t ; - & l t ; T a b l e s \ N Yq l i y y a t \ C o l u m n s \ N Yq l i y y a t   _i r k Yt i   0D & g t ; < / K e y > < / a : K e y > < a : V a l u e   i : t y p e = " D i a g r a m D i s p l a y L i n k V i e w S t a t e " > < A u t o m a t i o n P r o p e r t y H e l p e r T e x t > E n d   p o i n t   1 :   ( 6 2 0 . 0 2 9 0 3 5 , 2 7 0 . 5 0 5 7 4 7 1 2 6 4 3 7 ) .   E n d   p o i n t   2 :   ( 9 7 3 . 7 1 1 4 3 1 7 0 2 9 9 7 , 7 5 )   < / A u t o m a t i o n P r o p e r t y H e l p e r T e x t > < L a y e d O u t > t r u e < / L a y e d O u t > < P o i n t s   x m l n s : b = " h t t p : / / s c h e m a s . d a t a c o n t r a c t . o r g / 2 0 0 4 / 0 7 / S y s t e m . W i n d o w s " > < b : P o i n t > < b : _ x > 6 2 0 . 0 2 9 0 3 5 < / b : _ x > < b : _ y > 2 7 0 . 5 0 5 7 4 7 1 2 6 4 3 6 7 5 < / b : _ y > < / b : P o i n t > < b : P o i n t > < b : _ x > 6 2 0 . 0 2 9 0 3 5 < / b : _ x > < b : _ y > 1 8 2 . 7 5 2 8 7 4 < / b : _ y > < / b : P o i n t > < b : P o i n t > < b : _ x > 6 2 2 . 0 2 9 0 3 5 < / b : _ x > < b : _ y > 1 8 0 . 7 5 2 8 7 4 < / b : _ y > < / b : P o i n t > < b : P o i n t > < b : _ x > 8 7 7 . 3 0 7 6 2 0 9 9 5 5 < / b : _ x > < b : _ y > 1 8 0 . 7 5 2 8 7 4 < / b : _ y > < / b : P o i n t > < b : P o i n t > < b : _ x > 8 7 9 . 3 0 7 6 2 0 9 9 5 5 < / b : _ x > < b : _ y > 1 7 8 . 7 5 2 8 7 4 < / b : _ y > < / b : P o i n t > < b : P o i n t > < b : _ x > 8 7 9 . 3 0 7 6 2 0 9 9 5 5 < / b : _ x > < b : _ y > 7 7 < / b : _ y > < / b : P o i n t > < b : P o i n t > < b : _ x > 8 8 1 . 3 0 7 6 2 0 9 9 5 5 < / b : _ x > < b : _ y > 7 5 < / b : _ y > < / b : P o i n t > < b : P o i n t > < b : _ x > 9 7 3 . 7 1 1 4 3 1 7 0 2 9 9 7 0 6 < / b : _ x > < b : _ y > 7 5 < / b : _ y > < / b : P o i n t > < / P o i n t s > < / a : V a l u e > < / a : K e y V a l u e O f D i a g r a m O b j e c t K e y a n y T y p e z b w N T n L X > < a : K e y V a l u e O f D i a g r a m O b j e c t K e y a n y T y p e z b w N T n L X > < a : K e y > < K e y > R e l a t i o n s h i p s \ & l t ; T a b l e s \ S a t 1_\ C o l u m n s \ N Yq l i y y a t   _i r k Yt i   0D & g t ; - & l t ; T a b l e s \ N Yq l i y y a t \ C o l u m n s \ N Yq l i y y a t   _i r k Yt i   0D & g t ; \ F K < / K e y > < / a : K e y > < a : V a l u e   i : t y p e = " D i a g r a m D i s p l a y L i n k E n d p o i n t V i e w S t a t e " > < H e i g h t > 1 6 < / H e i g h t > < L a b e l L o c a t i o n   x m l n s : b = " h t t p : / / s c h e m a s . d a t a c o n t r a c t . o r g / 2 0 0 4 / 0 7 / S y s t e m . W i n d o w s " > < b : _ x > 6 1 2 . 0 2 9 0 3 5 < / b : _ x > < b : _ y > 2 7 0 . 5 0 5 7 4 7 1 2 6 4 3 6 7 5 < / b : _ y > < / L a b e l L o c a t i o n > < L o c a t i o n   x m l n s : b = " h t t p : / / s c h e m a s . d a t a c o n t r a c t . o r g / 2 0 0 4 / 0 7 / S y s t e m . W i n d o w s " > < b : _ x > 6 2 0 . 0 2 9 0 3 5 < / b : _ x > < b : _ y > 2 8 6 . 5 0 5 7 4 7 1 2 6 4 3 6 7 5 < / b : _ y > < / L o c a t i o n > < S h a p e R o t a t e A n g l e > 2 7 0 < / S h a p e R o t a t e A n g l e > < W i d t h > 1 6 < / W i d t h > < / a : V a l u e > < / a : K e y V a l u e O f D i a g r a m O b j e c t K e y a n y T y p e z b w N T n L X > < a : K e y V a l u e O f D i a g r a m O b j e c t K e y a n y T y p e z b w N T n L X > < a : K e y > < K e y > R e l a t i o n s h i p s \ & l t ; T a b l e s \ S a t 1_\ C o l u m n s \ N Yq l i y y a t   _i r k Yt i   0D & g t ; - & l t ; T a b l e s \ N Yq l i y y a t \ C o l u m n s \ N Yq l i y y a t   _i r k Yt i   0D & g t ; \ P K < / K e y > < / a : K e y > < a : V a l u e   i : t y p e = " D i a g r a m D i s p l a y L i n k E n d p o i n t V i e w S t a t e " > < H e i g h t > 1 6 < / H e i g h t > < L a b e l L o c a t i o n   x m l n s : b = " h t t p : / / s c h e m a s . d a t a c o n t r a c t . o r g / 2 0 0 4 / 0 7 / S y s t e m . W i n d o w s " > < b : _ x > 9 7 3 . 7 1 1 4 3 1 7 0 2 9 9 7 0 6 < / b : _ x > < b : _ y > 6 7 < / b : _ y > < / L a b e l L o c a t i o n > < L o c a t i o n   x m l n s : b = " h t t p : / / s c h e m a s . d a t a c o n t r a c t . o r g / 2 0 0 4 / 0 7 / S y s t e m . W i n d o w s " > < b : _ x > 9 8 9 . 7 1 1 4 3 1 7 0 2 9 9 7 0 6 < / b : _ x > < b : _ y > 7 5 < / b : _ y > < / L o c a t i o n > < S h a p e R o t a t e A n g l e > 1 8 0 < / S h a p e R o t a t e A n g l e > < W i d t h > 1 6 < / W i d t h > < / a : V a l u e > < / a : K e y V a l u e O f D i a g r a m O b j e c t K e y a n y T y p e z b w N T n L X > < a : K e y V a l u e O f D i a g r a m O b j e c t K e y a n y T y p e z b w N T n L X > < a : K e y > < K e y > R e l a t i o n s h i p s \ & l t ; T a b l e s \ S a t 1_\ C o l u m n s \ N Yq l i y y a t   _i r k Yt i   0D & g t ; - & l t ; T a b l e s \ N Yq l i y y a t \ C o l u m n s \ N Yq l i y y a t   _i r k Yt i   0D & g t ; \ C r o s s F i l t e r < / K e y > < / a : K e y > < a : V a l u e   i : t y p e = " D i a g r a m D i s p l a y L i n k C r o s s F i l t e r V i e w S t a t e " > < P o i n t s   x m l n s : b = " h t t p : / / s c h e m a s . d a t a c o n t r a c t . o r g / 2 0 0 4 / 0 7 / S y s t e m . W i n d o w s " > < b : P o i n t > < b : _ x > 6 2 0 . 0 2 9 0 3 5 < / b : _ x > < b : _ y > 2 7 0 . 5 0 5 7 4 7 1 2 6 4 3 6 7 5 < / b : _ y > < / b : P o i n t > < b : P o i n t > < b : _ x > 6 2 0 . 0 2 9 0 3 5 < / b : _ x > < b : _ y > 1 8 2 . 7 5 2 8 7 4 < / b : _ y > < / b : P o i n t > < b : P o i n t > < b : _ x > 6 2 2 . 0 2 9 0 3 5 < / b : _ x > < b : _ y > 1 8 0 . 7 5 2 8 7 4 < / b : _ y > < / b : P o i n t > < b : P o i n t > < b : _ x > 8 7 7 . 3 0 7 6 2 0 9 9 5 5 < / b : _ x > < b : _ y > 1 8 0 . 7 5 2 8 7 4 < / b : _ y > < / b : P o i n t > < b : P o i n t > < b : _ x > 8 7 9 . 3 0 7 6 2 0 9 9 5 5 < / b : _ x > < b : _ y > 1 7 8 . 7 5 2 8 7 4 < / b : _ y > < / b : P o i n t > < b : P o i n t > < b : _ x > 8 7 9 . 3 0 7 6 2 0 9 9 5 5 < / b : _ x > < b : _ y > 7 7 < / b : _ y > < / b : P o i n t > < b : P o i n t > < b : _ x > 8 8 1 . 3 0 7 6 2 0 9 9 5 5 < / b : _ x > < b : _ y > 7 5 < / b : _ y > < / b : P o i n t > < b : P o i n t > < b : _ x > 9 7 3 . 7 1 1 4 3 1 7 0 2 9 9 7 0 6 < / b : _ x > < b : _ y > 7 5 < / b : _ y > < / b : P o i n t > < / P o i n t s > < / a : V a l u e > < / a : K e y V a l u e O f D i a g r a m O b j e c t K e y a n y T y p e z b w N T n L X > < / V i e w S t a t e s > < / D i a g r a m M a n a g e r . S e r i a l i z a b l e D i a g r a m > < / A r r a y O f D i a g r a m M a n a g e r . S e r i a l i z a b l e D i a g r a m > ] ] > < / C u s t o m C o n t e n t > < / G e m i n i > 
</file>

<file path=customXml/item2.xml>��< ? x m l   v e r s i o n = " 1 . 0 "   e n c o d i n g = " U T F - 1 6 " ? > < G e m i n i   x m l n s = " h t t p : / / g e m i n i / p i v o t c u s t o m i z a t i o n / S h o w H i d d e n " > < C u s t o m C o n t e n t > < ! [ C D A T A [ T r u e ] ] > < / C u s t o m C o n t e n t > < / G e m i n i > 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 �m Yk d a _l a r _ 3 a 1 0 e c 3 5 - 0 e 3 2 - 4 a d 4 - a 4 1 0 - 9 c 3 e f 7 c f e e f 9 < / K e y > < V a l u e   x m l n s : a = " h t t p : / / s c h e m a s . d a t a c o n t r a c t . o r g / 2 0 0 4 / 0 7 / M i c r o s o f t . A n a l y s i s S e r v i c e s . C o m m o n " > < a : H a s F o c u s > t r u e < / a : H a s F o c u s > < a : S i z e A t D p i 9 6 > 1 1 3 < / a : S i z e A t D p i 9 6 > < a : V i s i b l e > t r u e < / a : V i s i b l e > < / V a l u e > < / K e y V a l u e O f s t r i n g S a n d b o x E d i t o r . M e a s u r e G r i d S t a t e S c d E 3 5 R y > < K e y V a l u e O f s t r i n g S a n d b o x E d i t o r . M e a s u r e G r i d S t a t e S c d E 3 5 R y > < K e y > M Yh s u l _ 9 2 3 2 f 0 c 0 - 8 9 6 a - 4 6 1 e - 9 f 5 6 - a 4 2 3 2 f 6 2 b 6 7 7 < / K e y > < V a l u e   x m l n s : a = " h t t p : / / s c h e m a s . d a t a c o n t r a c t . o r g / 2 0 0 4 / 0 7 / M i c r o s o f t . A n a l y s i s S e r v i c e s . C o m m o n " > < a : H a s F o c u s > t r u e < / a : H a s F o c u s > < a : S i z e A t D p i 9 6 > 1 1 3 < / a : S i z e A t D p i 9 6 > < a : V i s i b l e > t r u e < / a : V i s i b l e > < / V a l u e > < / K e y V a l u e O f s t r i n g S a n d b o x E d i t o r . M e a s u r e G r i d S t a t e S c d E 3 5 R y > < K e y V a l u e O f s t r i n g S a n d b o x E d i t o r . M e a s u r e G r i d S t a t e S c d E 3 5 R y > < K e y > M � _t Yr i _ 5 8 5 b 3 b 2 8 - 0 3 d e - 4 2 d b - a 9 5 e - 0 2 4 b 4 8 2 1 f 6 9 1 < / K e y > < V a l u e   x m l n s : a = " h t t p : / / s c h e m a s . d a t a c o n t r a c t . o r g / 2 0 0 4 / 0 7 / M i c r o s o f t . A n a l y s i s S e r v i c e s . C o m m o n " > < a : H a s F o c u s > t r u e < / a : H a s F o c u s > < a : S i z e A t D p i 9 6 > 1 1 3 < / a : S i z e A t D p i 9 6 > < a : V i s i b l e > t r u e < / a : V i s i b l e > < / V a l u e > < / K e y V a l u e O f s t r i n g S a n d b o x E d i t o r . M e a s u r e G r i d S t a t e S c d E 3 5 R y > < K e y V a l u e O f s t r i n g S a n d b o x E d i t o r . M e a s u r e G r i d S t a t e S c d E 3 5 R y > < K e y > N Yq l i y y a t _ 2 2 c 5 e 3 a 4 - 8 e 5 b - 4 d a 4 - b 6 c b - 2 3 5 a 9 b d 6 a c 5 a < / K e y > < V a l u e   x m l n s : a = " h t t p : / / s c h e m a s . d a t a c o n t r a c t . o r g / 2 0 0 4 / 0 7 / M i c r o s o f t . A n a l y s i s S e r v i c e s . C o m m o n " > < a : H a s F o c u s > t r u e < / a : H a s F o c u s > < a : S i z e A t D p i 9 6 > 1 1 3 < / a : S i z e A t D p i 9 6 > < a : V i s i b l e > t r u e < / a : V i s i b l e > < / V a l u e > < / K e y V a l u e O f s t r i n g S a n d b o x E d i t o r . M e a s u r e G r i d S t a t e S c d E 3 5 R y > < K e y V a l u e O f s t r i n g S a n d b o x E d i t o r . M e a s u r e G r i d S t a t e S c d E 3 5 R y > < K e y > S a t 1__ 6 2 9 f 1 a 8 9 - 5 6 4 3 - 4 f d e - 9 c 2 d - c b d d e a 1 8 6 4 9 e < / K e y > < V a l u e   x m l n s : a = " h t t p : / / s c h e m a s . d a t a c o n t r a c t . o r g / 2 0 0 4 / 0 7 / M i c r o s o f t . A n a l y s i s S e r v i c e s . C o m m o n " > < a : H a s F o c u s > t r u e < / a : H a s F o c u s > < a : S i z e A t D p i 9 6 > 2 2 5 < / a : S i z e A t D p i 9 6 > < a : V i s i b l e > t r u e < / a : V i s i b l e > < / V a l u e > < / K e y V a l u e O f s t r i n g S a n d b o x E d i t o r . M e a s u r e G r i d S t a t e S c d E 3 5 R y > < / A r r a y O f K e y V a l u e O f s t r i n g S a n d b o x E d i t o r . M e a s u r e G r i d S t a t e S c d E 3 5 R y > ] ] > < / C u s t o m C o n t e n t > < / G e m i n i > 
</file>

<file path=customXml/item21.xml>��< ? x m l   v e r s i o n = " 1 . 0 "   e n c o d i n g = " U T F - 1 6 " ? > < G e m i n i   x m l n s = " h t t p : / / g e m i n i / p i v o t c u s t o m i z a t i o n / T a b l e X M L _ M � _t Yr i _ 5 8 5 b 3 b 2 8 - 0 3 d e - 4 2 d b - a 9 5 e - 0 2 4 b 4 8 2 1 f 6 9 1 " > < C u s t o m C o n t e n t > < ! [ C D A T A [ < T a b l e W i d g e t G r i d S e r i a l i z a t i o n   x m l n s : x s d = " h t t p : / / w w w . w 3 . o r g / 2 0 0 1 / X M L S c h e m a "   x m l n s : x s i = " h t t p : / / w w w . w 3 . o r g / 2 0 0 1 / X M L S c h e m a - i n s t a n c e " > < C o l u m n S u g g e s t e d T y p e   / > < C o l u m n F o r m a t   / > < C o l u m n A c c u r a c y   / > < C o l u m n C u r r e n c y S y m b o l   / > < C o l u m n P o s i t i v e P a t t e r n   / > < C o l u m n N e g a t i v e P a t t e r n   / > < C o l u m n W i d t h s > < i t e m > < k e y > < s t r i n g > M � _t Yr i   0D < / s t r i n g > < / k e y > < v a l u e > < i n t > 9 9 < / i n t > < / v a l u e > < / i t e m > < i t e m > < k e y > < s t r i n g > M � _t Yr i   a d 1< / s t r i n g > < / k e y > < v a l u e > < i n t > 1 0 4 < / i n t > < / v a l u e > < / i t e m > < i t e m > < k e y > < s t r i n g > B � l g Y< / s t r i n g > < / k e y > < v a l u e > < i n t > 7 0 < / i n t > < / v a l u e > < / i t e m > < i t e m > < k e y > < s t r i n g > ^Yh Yr < / s t r i n g > < / k e y > < v a l u e > < i n t > 7 0 < / i n t > < / v a l u e > < / i t e m > < / C o l u m n W i d t h s > < C o l u m n D i s p l a y I n d e x > < i t e m > < k e y > < s t r i n g > M � _t Yr i   0D < / s t r i n g > < / k e y > < v a l u e > < i n t > 0 < / i n t > < / v a l u e > < / i t e m > < i t e m > < k e y > < s t r i n g > M � _t Yr i   a d 1< / s t r i n g > < / k e y > < v a l u e > < i n t > 1 < / i n t > < / v a l u e > < / i t e m > < i t e m > < k e y > < s t r i n g > B � l g Y< / s t r i n g > < / k e y > < v a l u e > < i n t > 2 < / i n t > < / v a l u e > < / i t e m > < i t e m > < k e y > < s t r i n g > ^Yh Yr < / s t r i n g > < / k e y > < v a l u e > < i n t > 3 < / 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m Yk d a _l a r _ 3 a 1 0 e c 3 5 - 0 e 3 2 - 4 a d 4 - a 4 1 0 - 9 c 3 e f 7 c f e e f 9 " > < C u s t o m C o n t e n t > < ! [ C D A T A [ < T a b l e W i d g e t G r i d S e r i a l i z a t i o n   x m l n s : x s d = " h t t p : / / w w w . w 3 . o r g / 2 0 0 1 / X M L S c h e m a "   x m l n s : x s i = " h t t p : / / w w w . w 3 . o r g / 2 0 0 1 / X M L S c h e m a - i n s t a n c e " > < C o l u m n S u g g e s t e d T y p e   / > < C o l u m n F o r m a t   / > < C o l u m n A c c u r a c y   / > < C o l u m n C u r r e n c y S y m b o l   / > < C o l u m n P o s i t i v e P a t t e r n   / > < C o l u m n N e g a t i v e P a t t e r n   / > < C o l u m n W i d t h s > < i t e m > < k e y > < s t r i n g > �m Yk d a _  0D < / s t r i n g > < / k e y > < v a l u e > < i n t > 1 0 9 < / i n t > < / v a l u e > < / i t e m > < i t e m > < k e y > < s t r i n g > A d 1< / s t r i n g > < / k e y > < v a l u e > < i n t > 5 6 < / i n t > < / v a l u e > < / i t e m > < i t e m > < k e y > < s t r i n g > 0_Y  g i r i _  t a r i x i < / s t r i n g > < / k e y > < v a l u e > < i n t > 1 1 7 < / i n t > < / v a l u e > < / i t e m > < i t e m > < k e y > < s t r i n g > M a a _< / s t r i n g > < / k e y > < v a l u e > < i n t > 6 8 < / i n t > < / v a l u e > < / i t e m > < i t e m > < k e y > < s t r i n g > V Yz i f Y< / s t r i n g > < / k e y > < v a l u e > < i n t > 7 4 < / i n t > < / v a l u e > < / i t e m > < i t e m > < k e y > < s t r i n g > E m a i l < / s t r i n g > < / k e y > < v a l u e > < i n t > 7 0 < / i n t > < / v a l u e > < / i t e m > < / C o l u m n W i d t h s > < C o l u m n D i s p l a y I n d e x > < i t e m > < k e y > < s t r i n g > �m Yk d a _  0D < / s t r i n g > < / k e y > < v a l u e > < i n t > 0 < / i n t > < / v a l u e > < / i t e m > < i t e m > < k e y > < s t r i n g > A d 1< / s t r i n g > < / k e y > < v a l u e > < i n t > 1 < / i n t > < / v a l u e > < / i t e m > < i t e m > < k e y > < s t r i n g > 0_Y  g i r i _  t a r i x i < / s t r i n g > < / k e y > < v a l u e > < i n t > 2 < / i n t > < / v a l u e > < / i t e m > < i t e m > < k e y > < s t r i n g > M a a _< / s t r i n g > < / k e y > < v a l u e > < i n t > 3 < / i n t > < / v a l u e > < / i t e m > < i t e m > < k e y > < s t r i n g > V Yz i f Y< / s t r i n g > < / k e y > < v a l u e > < i n t > 4 < / i n t > < / v a l u e > < / i t e m > < i t e m > < k e y > < s t r i n g > E m a i l < / s t r i n g > < / k e y > < v a l u e > < i n t > 5 < / 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a n u a l C a l c M o d e " > < C u s t o m C o n t e n t > < ! [ C D A T A [ F a l s e ] ] > < / C u s t o m C o n t e n t > < / G e m i n i > 
</file>

<file path=customXml/item4.xml>��< ? x m l   v e r s i o n = " 1 . 0 "   e n c o d i n g = " U T F - 1 6 " ? > < G e m i n i   x m l n s = " h t t p : / / g e m i n i / p i v o t c u s t o m i z a t i o n / S a n d b o x N o n E m p t y " > < C u s t o m C o n t e n t > < ! [ C D A T A [ 1 ] ] > < / C u s t o m C o n t e n t > < / G e m i n i > 
</file>

<file path=customXml/item5.xml>��< ? x m l   v e r s i o n = " 1 . 0 "   e n c o d i n g = " U T F - 1 6 " ? > < G e m i n i   x m l n s = " h t t p : / / g e m i n i / p i v o t c u s t o m i z a t i o n / C l i e n t W i n d o w X M L " > < C u s t o m C o n t e n t > < ! [ C D A T A [ S a t 1__ 6 2 9 f 1 a 8 9 - 5 6 4 3 - 4 f d e - 9 c 2 d - c b d d e a 1 8 6 4 9 e ] ] > < / C u s t o m C o n t e n t > < / G e m i n i > 
</file>

<file path=customXml/item6.xml>��< ? x m l   v e r s i o n = " 1 . 0 "   e n c o d i n g = " U T F - 1 6 " ? > < G e m i n i   x m l n s = " h t t p : / / g e m i n i / p i v o t c u s t o m i z a t i o n / T a b l e O r d e r " > < C u s t o m C o n t e n t > < ! [ C D A T A [ �m Yk d a _l a r _ 3 a 1 0 e c 3 5 - 0 e 3 2 - 4 a d 4 - a 4 1 0 - 9 c 3 e f 7 c f e e f 9 , M Yh s u l _ 9 2 3 2 f 0 c 0 - 8 9 6 a - 4 6 1 e - 9 f 5 6 - a 4 2 3 2 f 6 2 b 6 7 7 , M � _t Yr i _ 5 8 5 b 3 b 2 8 - 0 3 d e - 4 2 d b - a 9 5 e - 0 2 4 b 4 8 2 1 f 6 9 1 , N Yq l i y y a t _ 2 2 c 5 e 3 a 4 - 8 e 5 b - 4 d a 4 - b 6 c b - 2 3 5 a 9 b d 6 a c 5 a , S a t 1__ 6 2 9 f 1 a 8 9 - 5 6 4 3 - 4 f d e - 9 c 2 d - c b d d e a 1 8 6 4 9 e ] ] > < / C u s t o m C o n t e n t > < / G e m i n i > 
</file>

<file path=customXml/item7.xml>��< ? x m l   v e r s i o n = " 1 . 0 "   e n c o d i n g = " U T F - 1 6 " ? > < G e m i n i   x m l n s = " h t t p : / / g e m i n i / p i v o t c u s t o m i z a t i o n / T a b l e X M L _ M Yh s u l _ 9 2 3 2 f 0 c 0 - 8 9 6 a - 4 6 1 e - 9 f 5 6 - a 4 2 3 2 f 6 2 b 6 7 7 " > < C u s t o m C o n t e n t > < ! [ C D A T A [ < T a b l e W i d g e t G r i d S e r i a l i z a t i o n   x m l n s : x s d = " h t t p : / / w w w . w 3 . o r g / 2 0 0 1 / X M L S c h e m a "   x m l n s : x s i = " h t t p : / / w w w . w 3 . o r g / 2 0 0 1 / X M L S c h e m a - i n s t a n c e " > < C o l u m n S u g g e s t e d T y p e   / > < C o l u m n F o r m a t   / > < C o l u m n A c c u r a c y   / > < C o l u m n C u r r e n c y S y m b o l   / > < C o l u m n P o s i t i v e P a t t e r n   / > < C o l u m n N e g a t i v e P a t t e r n   / > < C o l u m n W i d t h s > < i t e m > < k e y > < s t r i n g > M Yh s u l   0D < / s t r i n g > < / k e y > < v a l u e > < i n t > 9 7 < / i n t > < / v a l u e > < / i t e m > < i t e m > < k e y > < s t r i n g > K a t e q o r i y a < / s t r i n g > < / k e y > < v a l u e > < i n t > 1 0 3 < / i n t > < / v a l u e > < / i t e m > < i t e m > < k e y > < s t r i n g > M Yh s u l   a d 1< / s t r i n g > < / k e y > < v a l u e > < i n t > 1 0 2 < / i n t > < / v a l u e > < / i t e m > < i t e m > < k e y > < s t r i n g > Q i y m Yt i < / s t r i n g > < / k e y > < v a l u e > < i n t > 8 4 < / i n t > < / v a l u e > < / i t e m > < i t e m > < k e y > < s t r i n g > M a y a   d Yy Yr i < / s t r i n g > < / k e y > < v a l u e > < i n t > 1 1 0 < / i n t > < / v a l u e > < / i t e m > < i t e m > < k e y > < s t r i n g > N � v � < / s t r i n g > < / k e y > < v a l u e > < i n t > 6 9 < / i n t > < / v a l u e > < / i t e m > < / C o l u m n W i d t h s > < C o l u m n D i s p l a y I n d e x > < i t e m > < k e y > < s t r i n g > M Yh s u l   0D < / s t r i n g > < / k e y > < v a l u e > < i n t > 0 < / i n t > < / v a l u e > < / i t e m > < i t e m > < k e y > < s t r i n g > K a t e q o r i y a < / s t r i n g > < / k e y > < v a l u e > < i n t > 1 < / i n t > < / v a l u e > < / i t e m > < i t e m > < k e y > < s t r i n g > M Yh s u l   a d 1< / s t r i n g > < / k e y > < v a l u e > < i n t > 2 < / i n t > < / v a l u e > < / i t e m > < i t e m > < k e y > < s t r i n g > Q i y m Yt i < / s t r i n g > < / k e y > < v a l u e > < i n t > 3 < / i n t > < / v a l u e > < / i t e m > < i t e m > < k e y > < s t r i n g > M a y a   d Yy Yr i < / s t r i n g > < / k e y > < v a l u e > < i n t > 4 < / i n t > < / v a l u e > < / i t e m > < i t e m > < k e y > < s t r i n g > N � v � < / s t r i n g > < / k e y > < v a l u e > < i n t > 5 < / 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L i n k e d T a b l e U p d a t e M o d e " > < C u s t o m C o n t e n t > < ! [ C D A T A [ T r u e ] ] > < / C u s t o m C o n t e n t > < / G e m i n i > 
</file>

<file path=customXml/item9.xml>��< ? x m l   v e r s i o n = " 1 . 0 "   e n c o d i n g = " U T F - 1 6 " ? > < G e m i n i   x m l n s = " h t t p : / / g e m i n i / p i v o t c u s t o m i z a t i o n / S h o w I m p l i c i t M e a s u r e s " > < C u s t o m C o n t e n t > < ! [ C D A T A [ T r u e ] ] > < / C u s t o m C o n t e n t > < / G e m i n i > 
</file>

<file path=customXml/itemProps1.xml><?xml version="1.0" encoding="utf-8"?>
<ds:datastoreItem xmlns:ds="http://schemas.openxmlformats.org/officeDocument/2006/customXml" ds:itemID="{D7A69BDE-5FAC-422C-8A16-C763A02BC93A}">
  <ds:schemaRefs/>
</ds:datastoreItem>
</file>

<file path=customXml/itemProps10.xml><?xml version="1.0" encoding="utf-8"?>
<ds:datastoreItem xmlns:ds="http://schemas.openxmlformats.org/officeDocument/2006/customXml" ds:itemID="{BA37CECD-0F5E-4A18-8D56-412F43E07EA4}">
  <ds:schemaRefs/>
</ds:datastoreItem>
</file>

<file path=customXml/itemProps11.xml><?xml version="1.0" encoding="utf-8"?>
<ds:datastoreItem xmlns:ds="http://schemas.openxmlformats.org/officeDocument/2006/customXml" ds:itemID="{B22C9010-FB65-4B78-B930-8193675A021E}">
  <ds:schemaRefs/>
</ds:datastoreItem>
</file>

<file path=customXml/itemProps12.xml><?xml version="1.0" encoding="utf-8"?>
<ds:datastoreItem xmlns:ds="http://schemas.openxmlformats.org/officeDocument/2006/customXml" ds:itemID="{044B4E23-F8D0-47BE-8049-CCEE31684EB0}">
  <ds:schemaRefs/>
</ds:datastoreItem>
</file>

<file path=customXml/itemProps13.xml><?xml version="1.0" encoding="utf-8"?>
<ds:datastoreItem xmlns:ds="http://schemas.openxmlformats.org/officeDocument/2006/customXml" ds:itemID="{6597E030-2F5A-4170-B1E1-CC0EDA90A832}">
  <ds:schemaRefs/>
</ds:datastoreItem>
</file>

<file path=customXml/itemProps14.xml><?xml version="1.0" encoding="utf-8"?>
<ds:datastoreItem xmlns:ds="http://schemas.openxmlformats.org/officeDocument/2006/customXml" ds:itemID="{77BDABF3-362D-43A3-803F-54BB9EC69BD1}">
  <ds:schemaRefs/>
</ds:datastoreItem>
</file>

<file path=customXml/itemProps15.xml><?xml version="1.0" encoding="utf-8"?>
<ds:datastoreItem xmlns:ds="http://schemas.openxmlformats.org/officeDocument/2006/customXml" ds:itemID="{48965D0F-E80A-498F-B24B-7C2550C7CA6C}">
  <ds:schemaRefs/>
</ds:datastoreItem>
</file>

<file path=customXml/itemProps16.xml><?xml version="1.0" encoding="utf-8"?>
<ds:datastoreItem xmlns:ds="http://schemas.openxmlformats.org/officeDocument/2006/customXml" ds:itemID="{D8352245-8FE2-4F35-B6C9-F33994B13192}">
  <ds:schemaRefs/>
</ds:datastoreItem>
</file>

<file path=customXml/itemProps17.xml><?xml version="1.0" encoding="utf-8"?>
<ds:datastoreItem xmlns:ds="http://schemas.openxmlformats.org/officeDocument/2006/customXml" ds:itemID="{AC54E6DB-552A-40F8-A9C7-8FCF335B2123}">
  <ds:schemaRefs/>
</ds:datastoreItem>
</file>

<file path=customXml/itemProps18.xml><?xml version="1.0" encoding="utf-8"?>
<ds:datastoreItem xmlns:ds="http://schemas.openxmlformats.org/officeDocument/2006/customXml" ds:itemID="{0A026A1B-116D-4607-85CA-E2436FB5F2AB}">
  <ds:schemaRefs/>
</ds:datastoreItem>
</file>

<file path=customXml/itemProps19.xml><?xml version="1.0" encoding="utf-8"?>
<ds:datastoreItem xmlns:ds="http://schemas.openxmlformats.org/officeDocument/2006/customXml" ds:itemID="{A75374CF-F68C-4FEF-B124-AA0743E2CBB2}">
  <ds:schemaRefs/>
</ds:datastoreItem>
</file>

<file path=customXml/itemProps2.xml><?xml version="1.0" encoding="utf-8"?>
<ds:datastoreItem xmlns:ds="http://schemas.openxmlformats.org/officeDocument/2006/customXml" ds:itemID="{42E9DD82-5CB0-4371-9B0A-899779F5D36F}">
  <ds:schemaRefs/>
</ds:datastoreItem>
</file>

<file path=customXml/itemProps20.xml><?xml version="1.0" encoding="utf-8"?>
<ds:datastoreItem xmlns:ds="http://schemas.openxmlformats.org/officeDocument/2006/customXml" ds:itemID="{C85E1A2F-6630-4484-89CC-285F5A760080}">
  <ds:schemaRefs/>
</ds:datastoreItem>
</file>

<file path=customXml/itemProps21.xml><?xml version="1.0" encoding="utf-8"?>
<ds:datastoreItem xmlns:ds="http://schemas.openxmlformats.org/officeDocument/2006/customXml" ds:itemID="{9E69B381-0FCD-4BC4-9FEE-906564AC74E8}">
  <ds:schemaRefs/>
</ds:datastoreItem>
</file>

<file path=customXml/itemProps22.xml><?xml version="1.0" encoding="utf-8"?>
<ds:datastoreItem xmlns:ds="http://schemas.openxmlformats.org/officeDocument/2006/customXml" ds:itemID="{D6D47979-4448-4830-924F-90C34EBAFDCF}">
  <ds:schemaRefs/>
</ds:datastoreItem>
</file>

<file path=customXml/itemProps3.xml><?xml version="1.0" encoding="utf-8"?>
<ds:datastoreItem xmlns:ds="http://schemas.openxmlformats.org/officeDocument/2006/customXml" ds:itemID="{BF7AF7A3-4979-4011-A91C-01EE2962FCE9}">
  <ds:schemaRefs/>
</ds:datastoreItem>
</file>

<file path=customXml/itemProps4.xml><?xml version="1.0" encoding="utf-8"?>
<ds:datastoreItem xmlns:ds="http://schemas.openxmlformats.org/officeDocument/2006/customXml" ds:itemID="{A6ABD225-1B84-453B-8FAA-1AF4829F444C}">
  <ds:schemaRefs/>
</ds:datastoreItem>
</file>

<file path=customXml/itemProps5.xml><?xml version="1.0" encoding="utf-8"?>
<ds:datastoreItem xmlns:ds="http://schemas.openxmlformats.org/officeDocument/2006/customXml" ds:itemID="{D96B4DF3-4D2B-48AB-A809-3261A1D8AD28}">
  <ds:schemaRefs/>
</ds:datastoreItem>
</file>

<file path=customXml/itemProps6.xml><?xml version="1.0" encoding="utf-8"?>
<ds:datastoreItem xmlns:ds="http://schemas.openxmlformats.org/officeDocument/2006/customXml" ds:itemID="{857AC010-06CA-4958-AEB6-693C97926C89}">
  <ds:schemaRefs/>
</ds:datastoreItem>
</file>

<file path=customXml/itemProps7.xml><?xml version="1.0" encoding="utf-8"?>
<ds:datastoreItem xmlns:ds="http://schemas.openxmlformats.org/officeDocument/2006/customXml" ds:itemID="{6F63BC5C-16FC-4FFB-A3AA-85616A8F60D3}">
  <ds:schemaRefs/>
</ds:datastoreItem>
</file>

<file path=customXml/itemProps8.xml><?xml version="1.0" encoding="utf-8"?>
<ds:datastoreItem xmlns:ds="http://schemas.openxmlformats.org/officeDocument/2006/customXml" ds:itemID="{CCC854CA-4E97-40F1-A0E9-E143482454BB}">
  <ds:schemaRefs/>
</ds:datastoreItem>
</file>

<file path=customXml/itemProps9.xml><?xml version="1.0" encoding="utf-8"?>
<ds:datastoreItem xmlns:ds="http://schemas.openxmlformats.org/officeDocument/2006/customXml" ds:itemID="{51A3F06A-E402-465F-AF2F-959BD13A552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Əməkdaşlar</vt:lpstr>
      <vt:lpstr>Məhsul</vt:lpstr>
      <vt:lpstr>Müştəri</vt:lpstr>
      <vt:lpstr>Nəqliyyat</vt:lpstr>
      <vt:lpstr>Satış</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2025-03-10T13:49:09Z</dcterms:created>
  <dcterms:modified xsi:type="dcterms:W3CDTF">2025-05-02T17:55:50Z</dcterms:modified>
</cp:coreProperties>
</file>