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I:\program\1274\eng\hdmtprogs\adl_sds\kevinkeo\682P\SCN_GRT\InputFiles\"/>
    </mc:Choice>
  </mc:AlternateContent>
  <bookViews>
    <workbookView xWindow="0" yWindow="0" windowWidth="28800" windowHeight="12435" tabRatio="536"/>
  </bookViews>
  <sheets>
    <sheet name="ATOM_GRT_1st_Sil" sheetId="1" r:id="rId1"/>
    <sheet name="Comments" sheetId="4" r:id="rId2"/>
    <sheet name="Eg. CORE Coverage Curves" sheetId="2" r:id="rId3"/>
    <sheet name="ADLS881_ATOM_GRT_1st_Sil_ORIG" sheetId="5" r:id="rId4"/>
    <sheet name="ADLS8811st Sil Planned Coverage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gdllocaladmin</author>
    <author>Murphy, Brendan</author>
  </authors>
  <commentList>
    <comment ref="N1" authorId="0" shapeId="0">
      <text>
        <r>
          <rPr>
            <b/>
            <sz val="9"/>
            <color indexed="81"/>
            <rFont val="Tahoma"/>
            <charset val="1"/>
          </rPr>
          <t>10D00 TP:
- Enabled CHAIN Test Instance (EDC)  Has two x bilbo chain pats skipped) using plist Supersede.
- Enabled Loopback &amp; DIAG Test Instances.
ALL in the BEGIN FLOW only.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O1" authorId="1" shapeId="0">
      <text>
        <r>
          <rPr>
            <b/>
            <sz val="9"/>
            <color indexed="81"/>
            <rFont val="Tahoma"/>
            <family val="2"/>
          </rPr>
          <t xml:space="preserve">Testable stuck-at faults </t>
        </r>
        <r>
          <rPr>
            <sz val="9"/>
            <color indexed="81"/>
            <rFont val="Tahoma"/>
            <family val="2"/>
          </rPr>
          <t>{ = (total possible stuck at faults)  x  (stuck-at % coverage) } – correlated to % fall-out by partition, to see if CA1/ATPG fail rates are scaling correctly with number of detectable faults</t>
        </r>
      </text>
    </comment>
    <comment ref="P1" authorId="1" shapeId="0">
      <text>
        <r>
          <rPr>
            <b/>
            <sz val="9"/>
            <color indexed="81"/>
            <rFont val="Tahoma"/>
            <family val="2"/>
          </rPr>
          <t>Number of scan cells</t>
        </r>
        <r>
          <rPr>
            <sz val="9"/>
            <color indexed="81"/>
            <rFont val="Tahoma"/>
            <family val="2"/>
          </rPr>
          <t xml:space="preserve"> ( and no. of non-scan cells, i.e. any flops or latches which did not get converted to scan cells) ~ this is useful for CHAIN fall-out correlations by partition and the non-scan cell number gives some idea of the scannable l</t>
        </r>
      </text>
    </comment>
    <comment ref="Q1" authorId="1" shapeId="0">
      <text>
        <r>
          <rPr>
            <b/>
            <sz val="9"/>
            <color indexed="81"/>
            <rFont val="Tahoma"/>
            <family val="2"/>
          </rPr>
          <t>Number of scan cells</t>
        </r>
        <r>
          <rPr>
            <sz val="9"/>
            <color indexed="81"/>
            <rFont val="Tahoma"/>
            <family val="2"/>
          </rPr>
          <t xml:space="preserve"> ( and no. of non-scan cells, i.e. any flops or latches which did not get converted to scan cells) ~ this is useful for CHAIN fall-out correlations by partition and the non-scan cell number gives some idea of the scannable l</t>
        </r>
      </text>
    </comment>
    <comment ref="R1" authorId="1" shapeId="0">
      <text>
        <r>
          <rPr>
            <b/>
            <sz val="9"/>
            <color indexed="81"/>
            <rFont val="Tahoma"/>
            <family val="2"/>
          </rPr>
          <t>Testable At-Speed fault</t>
        </r>
        <r>
          <rPr>
            <sz val="9"/>
            <color indexed="81"/>
            <rFont val="Tahoma"/>
            <family val="2"/>
          </rPr>
          <t xml:space="preserve">s {= (total possible stuck at faults)  x  (stuck-at % coverage) } – correlated to % fall-out by partition, to see if CA2/TATPG fail rates are scaling corectly
</t>
        </r>
      </text>
    </comment>
    <comment ref="X1" authorId="0" shapeId="0">
      <text>
        <r>
          <rPr>
            <b/>
            <sz val="9"/>
            <color indexed="81"/>
            <rFont val="Tahoma"/>
            <family val="2"/>
          </rPr>
          <t>For 10D00 TP:-</t>
        </r>
        <r>
          <rPr>
            <sz val="9"/>
            <color indexed="81"/>
            <rFont val="Tahoma"/>
            <charset val="1"/>
          </rPr>
          <t xml:space="preserve">
 ○ Updated patch to RevTAA0.9/p0.  
 ○ Enabling CA1 &amp; CA2 Test Instances in EDC in BEGIN &amp; END FLOWs. 
  ○ This has CA1 &amp; CA2 Enabled,  with all of the scan chunks enabled excepting the known failing tests (bilbo, AWT core, a single bus noawt chunk).  Only 70 missing pats with over 1000 Passing.
 ○ ALL CHAIN Tests already enabled in (EDC)  
  ○ CHAIN has two bilbo chain pats skipped.
 ○ ALL LOOPBACK &amp; DIAG Tests already enabled in EDC.
 ○ DPORT still to be Enabled.
</t>
        </r>
      </text>
    </comment>
  </commentList>
</comments>
</file>

<file path=xl/comments2.xml><?xml version="1.0" encoding="utf-8"?>
<comments xmlns="http://schemas.openxmlformats.org/spreadsheetml/2006/main">
  <authors>
    <author>gdllocaladmin</author>
    <author>Murphy, Brendan</author>
  </authors>
  <commentList>
    <comment ref="N1" authorId="0" shapeId="0">
      <text>
        <r>
          <rPr>
            <b/>
            <sz val="9"/>
            <color indexed="81"/>
            <rFont val="Tahoma"/>
            <charset val="1"/>
          </rPr>
          <t>10D00 TP:
- Enabled CHAIN Test Instance (EDC)  Has two x bilbo chain pats skipped) using plist Supersede.
- Enabled Loopback &amp; DIAG Test Instances.
ALL in the BEGIN FLOW only.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O1" authorId="1" shapeId="0">
      <text>
        <r>
          <rPr>
            <b/>
            <sz val="9"/>
            <color indexed="81"/>
            <rFont val="Tahoma"/>
            <family val="2"/>
          </rPr>
          <t xml:space="preserve">Testable stuck-at faults </t>
        </r>
        <r>
          <rPr>
            <sz val="9"/>
            <color indexed="81"/>
            <rFont val="Tahoma"/>
            <family val="2"/>
          </rPr>
          <t>{ = (total possible stuck at faults)  x  (stuck-at % coverage) } – correlated to % fall-out by partition, to see if CA1/ATPG fail rates are scaling correctly with number of detectable faults</t>
        </r>
      </text>
    </comment>
    <comment ref="P1" authorId="1" shapeId="0">
      <text>
        <r>
          <rPr>
            <b/>
            <sz val="9"/>
            <color indexed="81"/>
            <rFont val="Tahoma"/>
            <family val="2"/>
          </rPr>
          <t>Number of scan cells</t>
        </r>
        <r>
          <rPr>
            <sz val="9"/>
            <color indexed="81"/>
            <rFont val="Tahoma"/>
            <family val="2"/>
          </rPr>
          <t xml:space="preserve"> ( and no. of non-scan cells, i.e. any flops or latches which did not get converted to scan cells) ~ this is useful for CHAIN fall-out correlations by partition and the non-scan cell number gives some idea of the scannable l</t>
        </r>
      </text>
    </comment>
    <comment ref="Q1" authorId="1" shapeId="0">
      <text>
        <r>
          <rPr>
            <b/>
            <sz val="9"/>
            <color indexed="81"/>
            <rFont val="Tahoma"/>
            <family val="2"/>
          </rPr>
          <t>Number of scan cells</t>
        </r>
        <r>
          <rPr>
            <sz val="9"/>
            <color indexed="81"/>
            <rFont val="Tahoma"/>
            <family val="2"/>
          </rPr>
          <t xml:space="preserve"> ( and no. of non-scan cells, i.e. any flops or latches which did not get converted to scan cells) ~ this is useful for CHAIN fall-out correlations by partition and the non-scan cell number gives some idea of the scannable l</t>
        </r>
      </text>
    </comment>
    <comment ref="R1" authorId="1" shapeId="0">
      <text>
        <r>
          <rPr>
            <b/>
            <sz val="9"/>
            <color indexed="81"/>
            <rFont val="Tahoma"/>
            <family val="2"/>
          </rPr>
          <t>Testable At-Speed fault</t>
        </r>
        <r>
          <rPr>
            <sz val="9"/>
            <color indexed="81"/>
            <rFont val="Tahoma"/>
            <family val="2"/>
          </rPr>
          <t xml:space="preserve">s {= (total possible stuck at faults)  x  (stuck-at % coverage) } – correlated to % fall-out by partition, to see if CA2/TATPG fail rates are scaling corectly
</t>
        </r>
      </text>
    </comment>
    <comment ref="X1" authorId="0" shapeId="0">
      <text>
        <r>
          <rPr>
            <b/>
            <sz val="9"/>
            <color indexed="81"/>
            <rFont val="Tahoma"/>
            <family val="2"/>
          </rPr>
          <t>For 10D00 TP:-</t>
        </r>
        <r>
          <rPr>
            <sz val="9"/>
            <color indexed="81"/>
            <rFont val="Tahoma"/>
            <charset val="1"/>
          </rPr>
          <t xml:space="preserve">
 ○ Updated patch to RevTAA0.9/p0.  
 ○ Enabling CA1 &amp; CA2 Test Instances in EDC in BEGIN &amp; END FLOWs. 
  ○ This has CA1 &amp; CA2 Enabled,  with all of the scan chunks enabled excepting the known failing tests (bilbo, AWT core, a single bus noawt chunk).  Only 70 missing pats with over 1000 Passing.
 ○ ALL CHAIN Tests already enabled in (EDC)  
  ○ CHAIN has two bilbo chain pats skipped.
 ○ ALL LOOPBACK &amp; DIAG Tests already enabled in EDC.
 ○ DPORT still to be Enabled.
</t>
        </r>
      </text>
    </comment>
  </commentList>
</comments>
</file>

<file path=xl/sharedStrings.xml><?xml version="1.0" encoding="utf-8"?>
<sst xmlns="http://schemas.openxmlformats.org/spreadsheetml/2006/main" count="524" uniqueCount="108">
  <si>
    <t>MODULE</t>
  </si>
  <si>
    <t>Region</t>
  </si>
  <si>
    <t>Partition</t>
  </si>
  <si>
    <t>Area per Partition</t>
  </si>
  <si>
    <t>Longest scan chain</t>
  </si>
  <si>
    <t>No.# Scan 
Chains</t>
  </si>
  <si>
    <t>ScanOps per pattern</t>
  </si>
  <si>
    <t>Total Logic Gates</t>
  </si>
  <si>
    <t>Scan Type</t>
  </si>
  <si>
    <t>Stuck@ Partition Testable faults</t>
  </si>
  <si>
    <t>No# NON Scan Cells</t>
  </si>
  <si>
    <t>No# Scan Cells</t>
  </si>
  <si>
    <t>@Speed Partition Testable faults</t>
  </si>
  <si>
    <t>Stuck@ EDC (Total pattern)</t>
  </si>
  <si>
    <t>Stuck@ EDC coverage  (%)</t>
  </si>
  <si>
    <t>Stuck@ KILL (Total pattern)</t>
  </si>
  <si>
    <t>Stuck@ Kill coverage  (%)</t>
  </si>
  <si>
    <t>ADL 1st Sil Stuck@  coverage  (%) per IP</t>
  </si>
  <si>
    <t xml:space="preserve">ADL 1st Sil Target Stuck@  coverage </t>
  </si>
  <si>
    <t xml:space="preserve">ADL PRQ Target Stuck@  coverage </t>
  </si>
  <si>
    <t>At Speed EDC (Total pattern)</t>
  </si>
  <si>
    <t>At Speed EDC coverage  (%)</t>
  </si>
  <si>
    <t>At speed KILL (Total pattern)</t>
  </si>
  <si>
    <t>ADL 1st Sil @Speed coverage  (%)</t>
  </si>
  <si>
    <t>At Speed KILL coverage  (%)</t>
  </si>
  <si>
    <t>ADL 1st Sil Target @SPEED  coverage</t>
  </si>
  <si>
    <t>At Speed PRQ Target</t>
  </si>
  <si>
    <t>pre-HVQK EDC</t>
  </si>
  <si>
    <t>pre-HVQK KILL</t>
  </si>
  <si>
    <t>Toggle Coverage HVQK Stress (10% scan ops)</t>
  </si>
  <si>
    <t>HVQK Stress (10% scan ops)</t>
  </si>
  <si>
    <t>post-HVQK EDC</t>
  </si>
  <si>
    <t>post-HVQK KILL</t>
  </si>
  <si>
    <t>VADTL EDC</t>
  </si>
  <si>
    <t>VADTL KILL</t>
  </si>
  <si>
    <t>Efficiency:</t>
  </si>
  <si>
    <t>HRY</t>
  </si>
  <si>
    <t>HFM/TFM enabling</t>
  </si>
  <si>
    <t>MTR compliant</t>
  </si>
  <si>
    <t>GRT0</t>
  </si>
  <si>
    <t>core0</t>
  </si>
  <si>
    <t>LSSD</t>
  </si>
  <si>
    <t>~15K</t>
  </si>
  <si>
    <t>??</t>
  </si>
  <si>
    <t>N</t>
  </si>
  <si>
    <t>core1</t>
  </si>
  <si>
    <t>core2</t>
  </si>
  <si>
    <t>core3</t>
  </si>
  <si>
    <t>BUS</t>
  </si>
  <si>
    <t>~6K</t>
  </si>
  <si>
    <t>GRT1</t>
  </si>
  <si>
    <t>Notes:</t>
  </si>
  <si>
    <t>The values in the { "Stuck@ Partition testable faults" and "@Speed Partition testable faults" } columns are numbers for “Targeted faults” (which are calculated as: Total faults less any faults in the following  categories that are excluded)</t>
  </si>
  <si>
    <t>-</t>
  </si>
  <si>
    <t>L2, Arrays, Gasket FIFO (covered through BILBO), DFx blocks (such as TAP, VISA, STF, DTF, LCP, Scan controllers, ODD, VDM etc.)</t>
  </si>
  <si>
    <t>The values in the { "No# NON Scan Cells" } in column N includes P-latches in clock gater cells, and sequentials fed by free-running clocks which are tagged "noscan" in the design.</t>
  </si>
  <si>
    <t>If we exclude the above categories as well, then our scan insertion rate is almost 100%</t>
  </si>
  <si>
    <t>Pattern count:</t>
  </si>
  <si>
    <t>ST</t>
  </si>
  <si>
    <t>TR</t>
  </si>
  <si>
    <t>~61k</t>
  </si>
  <si>
    <t>~140k</t>
  </si>
  <si>
    <t>4CORE</t>
  </si>
  <si>
    <t>~78k</t>
  </si>
  <si>
    <t>~155k</t>
  </si>
  <si>
    <t xml:space="preserve">   Note:</t>
  </si>
  <si>
    <t>Above 78K ST patterns required to cover faults in all 4COREs</t>
  </si>
  <si>
    <t>Above 150K TR patterns required cover faults in all 4COREs</t>
  </si>
  <si>
    <t>Overall faults/coverage:</t>
  </si>
  <si>
    <t>Targeted faults</t>
  </si>
  <si>
    <t>Detected faults</t>
  </si>
  <si>
    <t>Coverage</t>
  </si>
  <si>
    <t>CA1TF/CTS</t>
  </si>
  <si>
    <t>CA1TF/RST</t>
  </si>
  <si>
    <t>CA1TF/DOP</t>
  </si>
  <si>
    <t>CA2TF/CTS</t>
  </si>
  <si>
    <t>CA2TF/DOP</t>
  </si>
  <si>
    <t>Patterns</t>
  </si>
  <si>
    <t>Not applicable</t>
  </si>
  <si>
    <t>N/A</t>
  </si>
  <si>
    <t>Not enabled</t>
  </si>
  <si>
    <t>Die level checkout</t>
  </si>
  <si>
    <t>D</t>
  </si>
  <si>
    <t>EDC</t>
  </si>
  <si>
    <t>E</t>
  </si>
  <si>
    <t>Kill</t>
  </si>
  <si>
    <t>K</t>
  </si>
  <si>
    <t>Sighting</t>
  </si>
  <si>
    <t>S</t>
  </si>
  <si>
    <t>AREA</t>
  </si>
  <si>
    <t>SCAN</t>
  </si>
  <si>
    <t>ATOM (GRT)</t>
  </si>
  <si>
    <t>Loopback (N/S/D/E/K)</t>
  </si>
  <si>
    <t>Diags (N/S/D/E/K/S)</t>
  </si>
  <si>
    <t>DPORT (N/S/D/E/K/S)</t>
  </si>
  <si>
    <t>Chain (N/S/D/E/K/S)</t>
  </si>
  <si>
    <t>Stuck@ (N/S/D/E/K/S)</t>
  </si>
  <si>
    <t>@Speed (N/S/D/E/K/S)</t>
  </si>
  <si>
    <t>Core0</t>
  </si>
  <si>
    <t>ARR</t>
  </si>
  <si>
    <t>FEC</t>
  </si>
  <si>
    <t>FPC</t>
  </si>
  <si>
    <t>IEC</t>
  </si>
  <si>
    <t>MEC</t>
  </si>
  <si>
    <t>Total</t>
  </si>
  <si>
    <r>
      <t xml:space="preserve">The values in the </t>
    </r>
    <r>
      <rPr>
        <b/>
        <sz val="14"/>
        <rFont val="Calibri"/>
        <family val="2"/>
        <scheme val="minor"/>
      </rPr>
      <t>{</t>
    </r>
    <r>
      <rPr>
        <sz val="11"/>
        <rFont val="Calibri"/>
        <family val="2"/>
        <scheme val="minor"/>
      </rPr>
      <t xml:space="preserve"> "Stuck@ Partition testable faults" and "@Speed Partition testable faults" </t>
    </r>
    <r>
      <rPr>
        <b/>
        <sz val="14"/>
        <rFont val="Calibri"/>
        <family val="2"/>
        <scheme val="minor"/>
      </rPr>
      <t>}</t>
    </r>
    <r>
      <rPr>
        <sz val="11"/>
        <rFont val="Calibri"/>
        <family val="2"/>
        <scheme val="minor"/>
      </rPr>
      <t xml:space="preserve"> columns are numbers for “Targeted faults” (which are calculated as: Total faults less any faults in the following  categories that are excluded)</t>
    </r>
  </si>
  <si>
    <r>
      <t xml:space="preserve">The values in the </t>
    </r>
    <r>
      <rPr>
        <b/>
        <sz val="12"/>
        <rFont val="Calibri"/>
        <family val="2"/>
        <scheme val="minor"/>
      </rPr>
      <t xml:space="preserve">{ </t>
    </r>
    <r>
      <rPr>
        <sz val="11"/>
        <rFont val="Calibri"/>
        <family val="2"/>
        <scheme val="minor"/>
      </rPr>
      <t xml:space="preserve">"No# NON Scan Cells" </t>
    </r>
    <r>
      <rPr>
        <b/>
        <sz val="12"/>
        <rFont val="Calibri"/>
        <family val="2"/>
        <scheme val="minor"/>
      </rPr>
      <t>}</t>
    </r>
    <r>
      <rPr>
        <sz val="11"/>
        <rFont val="Calibri"/>
        <family val="2"/>
        <scheme val="minor"/>
      </rPr>
      <t xml:space="preserve"> in column N includes P-latches in clock gater cells, and sequentials fed by free-running clocks which are tagged "noscan" in the design.</t>
    </r>
  </si>
  <si>
    <r>
      <rPr>
        <sz val="9"/>
        <color rgb="FFFF0000"/>
        <rFont val="Calibri"/>
        <family val="2"/>
        <scheme val="minor"/>
      </rPr>
      <t>~</t>
    </r>
    <r>
      <rPr>
        <b/>
        <sz val="9"/>
        <color rgb="FFFF0000"/>
        <rFont val="Calibri"/>
        <family val="2"/>
        <scheme val="minor"/>
      </rPr>
      <t>6K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</si>
</sst>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B4C6E7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rgb="FF000000"/>
      </patternFill>
    </fill>
  </fills>
  <borders count="5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2" fillId="16" borderId="0" applyNumberFormat="0" applyBorder="0" applyAlignment="0" applyProtection="0"/>
  </cellStyleXfs>
  <cellXfs count="329">
    <xf numFmtId="0" fontId="0" fillId="0" borderId="0" xfId="0"/>
    <xf numFmtId="0" fontId="0" fillId="0" borderId="0" xfId="0"/>
    <xf numFmtId="10" fontId="0" fillId="0" borderId="0" xfId="0" applyNumberFormat="1"/>
    <xf numFmtId="9" fontId="0" fillId="0" borderId="0" xfId="0" applyNumberFormat="1"/>
    <xf numFmtId="0" fontId="4" fillId="0" borderId="0" xfId="0" applyFont="1"/>
    <xf numFmtId="0" fontId="2" fillId="4" borderId="19" xfId="0" applyNumberFormat="1" applyFont="1" applyFill="1" applyBorder="1" applyAlignment="1">
      <alignment horizontal="center" wrapText="1"/>
    </xf>
    <xf numFmtId="0" fontId="2" fillId="4" borderId="16" xfId="0" applyNumberFormat="1" applyFont="1" applyFill="1" applyBorder="1" applyAlignment="1">
      <alignment horizontal="center" wrapText="1"/>
    </xf>
    <xf numFmtId="9" fontId="2" fillId="0" borderId="32" xfId="0" applyNumberFormat="1" applyFont="1" applyBorder="1" applyAlignment="1">
      <alignment horizontal="center" wrapText="1"/>
    </xf>
    <xf numFmtId="9" fontId="2" fillId="0" borderId="13" xfId="0" applyNumberFormat="1" applyFont="1" applyBorder="1" applyAlignment="1">
      <alignment horizontal="center" wrapText="1"/>
    </xf>
    <xf numFmtId="9" fontId="3" fillId="0" borderId="32" xfId="0" applyNumberFormat="1" applyFont="1" applyBorder="1" applyAlignment="1">
      <alignment horizontal="center" wrapText="1"/>
    </xf>
    <xf numFmtId="0" fontId="2" fillId="0" borderId="10" xfId="0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2" fillId="4" borderId="6" xfId="0" applyNumberFormat="1" applyFont="1" applyFill="1" applyBorder="1" applyAlignment="1">
      <alignment horizontal="center" wrapText="1"/>
    </xf>
    <xf numFmtId="0" fontId="2" fillId="4" borderId="4" xfId="0" applyNumberFormat="1" applyFont="1" applyFill="1" applyBorder="1" applyAlignment="1">
      <alignment horizontal="center" wrapText="1"/>
    </xf>
    <xf numFmtId="0" fontId="2" fillId="0" borderId="33" xfId="0" applyFont="1" applyBorder="1" applyAlignment="1">
      <alignment horizontal="center" wrapText="1"/>
    </xf>
    <xf numFmtId="0" fontId="2" fillId="0" borderId="14" xfId="0" applyFont="1" applyBorder="1" applyAlignment="1">
      <alignment horizontal="center" wrapText="1"/>
    </xf>
    <xf numFmtId="0" fontId="2" fillId="0" borderId="5" xfId="0" applyFont="1" applyBorder="1" applyAlignment="1">
      <alignment wrapText="1"/>
    </xf>
    <xf numFmtId="0" fontId="2" fillId="0" borderId="4" xfId="0" applyFont="1" applyBorder="1" applyAlignment="1">
      <alignment wrapText="1"/>
    </xf>
    <xf numFmtId="2" fontId="2" fillId="4" borderId="6" xfId="0" applyNumberFormat="1" applyFont="1" applyFill="1" applyBorder="1" applyAlignment="1">
      <alignment horizontal="center" wrapText="1"/>
    </xf>
    <xf numFmtId="2" fontId="2" fillId="4" borderId="4" xfId="0" applyNumberFormat="1" applyFont="1" applyFill="1" applyBorder="1" applyAlignment="1">
      <alignment horizontal="center" wrapText="1"/>
    </xf>
    <xf numFmtId="0" fontId="3" fillId="0" borderId="33" xfId="0" applyFont="1" applyBorder="1" applyAlignment="1">
      <alignment horizontal="center" wrapText="1"/>
    </xf>
    <xf numFmtId="2" fontId="2" fillId="4" borderId="23" xfId="0" applyNumberFormat="1" applyFont="1" applyFill="1" applyBorder="1" applyAlignment="1">
      <alignment horizontal="center" wrapText="1"/>
    </xf>
    <xf numFmtId="2" fontId="2" fillId="4" borderId="18" xfId="0" applyNumberFormat="1" applyFont="1" applyFill="1" applyBorder="1" applyAlignment="1">
      <alignment horizontal="center" wrapText="1"/>
    </xf>
    <xf numFmtId="2" fontId="2" fillId="4" borderId="20" xfId="0" applyNumberFormat="1" applyFont="1" applyFill="1" applyBorder="1" applyAlignment="1">
      <alignment horizontal="center" wrapText="1"/>
    </xf>
    <xf numFmtId="2" fontId="2" fillId="4" borderId="12" xfId="0" applyNumberFormat="1" applyFont="1" applyFill="1" applyBorder="1" applyAlignment="1">
      <alignment horizontal="center" wrapText="1"/>
    </xf>
    <xf numFmtId="2" fontId="2" fillId="4" borderId="16" xfId="0" applyNumberFormat="1" applyFont="1" applyFill="1" applyBorder="1" applyAlignment="1">
      <alignment horizontal="center" wrapText="1"/>
    </xf>
    <xf numFmtId="0" fontId="4" fillId="0" borderId="24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10" borderId="11" xfId="0" applyFont="1" applyFill="1" applyBorder="1" applyAlignment="1">
      <alignment horizontal="center" vertical="top" wrapText="1"/>
    </xf>
    <xf numFmtId="0" fontId="1" fillId="10" borderId="1" xfId="0" applyFont="1" applyFill="1" applyBorder="1" applyAlignment="1">
      <alignment horizontal="left" vertical="top" wrapText="1"/>
    </xf>
    <xf numFmtId="2" fontId="3" fillId="4" borderId="13" xfId="0" applyNumberFormat="1" applyFont="1" applyFill="1" applyBorder="1" applyAlignment="1">
      <alignment horizontal="center" wrapText="1"/>
    </xf>
    <xf numFmtId="2" fontId="3" fillId="4" borderId="14" xfId="0" applyNumberFormat="1" applyFont="1" applyFill="1" applyBorder="1" applyAlignment="1">
      <alignment horizontal="center" wrapText="1"/>
    </xf>
    <xf numFmtId="2" fontId="3" fillId="4" borderId="25" xfId="0" applyNumberFormat="1" applyFont="1" applyFill="1" applyBorder="1" applyAlignment="1">
      <alignment horizontal="center" wrapText="1"/>
    </xf>
    <xf numFmtId="2" fontId="3" fillId="4" borderId="15" xfId="0" applyNumberFormat="1" applyFont="1" applyFill="1" applyBorder="1" applyAlignment="1">
      <alignment horizontal="center" wrapText="1"/>
    </xf>
    <xf numFmtId="0" fontId="2" fillId="0" borderId="26" xfId="0" applyFont="1" applyBorder="1" applyAlignment="1">
      <alignment wrapText="1"/>
    </xf>
    <xf numFmtId="0" fontId="2" fillId="0" borderId="27" xfId="0" applyFont="1" applyBorder="1" applyAlignment="1">
      <alignment wrapText="1"/>
    </xf>
    <xf numFmtId="9" fontId="3" fillId="0" borderId="13" xfId="0" applyNumberFormat="1" applyFont="1" applyBorder="1" applyAlignment="1">
      <alignment horizontal="center" wrapText="1"/>
    </xf>
    <xf numFmtId="0" fontId="3" fillId="0" borderId="14" xfId="0" applyFont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4" fillId="0" borderId="39" xfId="0" applyFont="1" applyBorder="1" applyAlignment="1">
      <alignment horizontal="center"/>
    </xf>
    <xf numFmtId="0" fontId="4" fillId="0" borderId="41" xfId="0" applyFont="1" applyBorder="1"/>
    <xf numFmtId="0" fontId="8" fillId="0" borderId="0" xfId="0" applyFont="1" applyAlignment="1">
      <alignment horizontal="center"/>
    </xf>
    <xf numFmtId="0" fontId="1" fillId="10" borderId="1" xfId="0" applyFont="1" applyFill="1" applyBorder="1" applyAlignment="1">
      <alignment horizontal="center" vertical="top" wrapText="1"/>
    </xf>
    <xf numFmtId="0" fontId="1" fillId="10" borderId="7" xfId="0" applyFont="1" applyFill="1" applyBorder="1" applyAlignment="1">
      <alignment horizontal="center" vertical="top" wrapText="1"/>
    </xf>
    <xf numFmtId="0" fontId="1" fillId="8" borderId="7" xfId="0" applyFont="1" applyFill="1" applyBorder="1" applyAlignment="1">
      <alignment horizontal="left" vertical="top" wrapText="1"/>
    </xf>
    <xf numFmtId="0" fontId="1" fillId="10" borderId="21" xfId="0" applyFont="1" applyFill="1" applyBorder="1" applyAlignment="1">
      <alignment horizontal="center" vertical="top" wrapText="1"/>
    </xf>
    <xf numFmtId="0" fontId="1" fillId="10" borderId="7" xfId="0" applyFont="1" applyFill="1" applyBorder="1" applyAlignment="1">
      <alignment horizontal="left" vertical="top"/>
    </xf>
    <xf numFmtId="0" fontId="1" fillId="9" borderId="7" xfId="0" applyFont="1" applyFill="1" applyBorder="1" applyAlignment="1">
      <alignment horizontal="center" vertical="top" wrapText="1"/>
    </xf>
    <xf numFmtId="0" fontId="1" fillId="9" borderId="1" xfId="0" applyFont="1" applyFill="1" applyBorder="1" applyAlignment="1">
      <alignment horizontal="center" vertical="top" wrapText="1"/>
    </xf>
    <xf numFmtId="0" fontId="1" fillId="9" borderId="7" xfId="0" quotePrefix="1" applyFont="1" applyFill="1" applyBorder="1" applyAlignment="1">
      <alignment horizontal="center" vertical="top" wrapText="1"/>
    </xf>
    <xf numFmtId="0" fontId="1" fillId="7" borderId="1" xfId="0" applyFont="1" applyFill="1" applyBorder="1" applyAlignment="1">
      <alignment horizontal="center" vertical="top" wrapText="1"/>
    </xf>
    <xf numFmtId="0" fontId="1" fillId="9" borderId="21" xfId="0" applyFont="1" applyFill="1" applyBorder="1" applyAlignment="1">
      <alignment horizontal="center" vertical="top" wrapText="1"/>
    </xf>
    <xf numFmtId="0" fontId="1" fillId="8" borderId="7" xfId="0" applyFont="1" applyFill="1" applyBorder="1" applyAlignment="1">
      <alignment horizontal="center" vertical="top" wrapText="1"/>
    </xf>
    <xf numFmtId="0" fontId="1" fillId="10" borderId="1" xfId="0" applyFont="1" applyFill="1" applyBorder="1" applyAlignment="1">
      <alignment horizontal="center" vertical="top" wrapText="1"/>
    </xf>
    <xf numFmtId="0" fontId="1" fillId="5" borderId="7" xfId="0" quotePrefix="1" applyFont="1" applyFill="1" applyBorder="1" applyAlignment="1">
      <alignment horizontal="center" vertical="top" wrapText="1"/>
    </xf>
    <xf numFmtId="0" fontId="0" fillId="0" borderId="19" xfId="0" applyBorder="1" applyAlignment="1">
      <alignment horizontal="center"/>
    </xf>
    <xf numFmtId="0" fontId="0" fillId="12" borderId="29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11" borderId="30" xfId="0" applyFill="1" applyBorder="1" applyAlignment="1">
      <alignment horizontal="center"/>
    </xf>
    <xf numFmtId="0" fontId="0" fillId="13" borderId="30" xfId="0" applyFill="1" applyBorder="1" applyAlignment="1">
      <alignment horizontal="center"/>
    </xf>
    <xf numFmtId="0" fontId="0" fillId="14" borderId="30" xfId="0" applyFill="1" applyBorder="1" applyAlignment="1">
      <alignment horizontal="center"/>
    </xf>
    <xf numFmtId="0" fontId="0" fillId="15" borderId="30" xfId="0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9" borderId="31" xfId="0" applyFill="1" applyBorder="1" applyAlignment="1">
      <alignment horizontal="center"/>
    </xf>
    <xf numFmtId="0" fontId="1" fillId="10" borderId="1" xfId="0" applyFont="1" applyFill="1" applyBorder="1" applyAlignment="1"/>
    <xf numFmtId="0" fontId="1" fillId="10" borderId="7" xfId="0" applyFont="1" applyFill="1" applyBorder="1" applyAlignment="1"/>
    <xf numFmtId="0" fontId="1" fillId="10" borderId="21" xfId="0" applyFont="1" applyFill="1" applyBorder="1" applyAlignment="1"/>
    <xf numFmtId="0" fontId="1" fillId="3" borderId="7" xfId="0" applyFont="1" applyFill="1" applyBorder="1" applyAlignment="1">
      <alignment vertical="center" wrapText="1"/>
    </xf>
    <xf numFmtId="0" fontId="4" fillId="0" borderId="1" xfId="0" applyFont="1" applyBorder="1"/>
    <xf numFmtId="0" fontId="1" fillId="2" borderId="13" xfId="0" applyFont="1" applyFill="1" applyBorder="1" applyAlignment="1">
      <alignment vertical="center"/>
    </xf>
    <xf numFmtId="0" fontId="4" fillId="0" borderId="2" xfId="0" applyFont="1" applyBorder="1"/>
    <xf numFmtId="0" fontId="1" fillId="2" borderId="24" xfId="0" applyFont="1" applyFill="1" applyBorder="1" applyAlignment="1">
      <alignment vertical="center"/>
    </xf>
    <xf numFmtId="0" fontId="4" fillId="0" borderId="3" xfId="0" applyFont="1" applyBorder="1"/>
    <xf numFmtId="0" fontId="1" fillId="3" borderId="52" xfId="0" applyFont="1" applyFill="1" applyBorder="1" applyAlignment="1">
      <alignment vertical="center" wrapText="1"/>
    </xf>
    <xf numFmtId="0" fontId="1" fillId="2" borderId="9" xfId="0" applyFont="1" applyFill="1" applyBorder="1" applyAlignment="1">
      <alignment vertical="center"/>
    </xf>
    <xf numFmtId="9" fontId="2" fillId="0" borderId="34" xfId="0" applyNumberFormat="1" applyFont="1" applyBorder="1" applyAlignment="1">
      <alignment horizontal="center" wrapText="1"/>
    </xf>
    <xf numFmtId="0" fontId="2" fillId="0" borderId="35" xfId="0" applyFont="1" applyBorder="1" applyAlignment="1">
      <alignment horizontal="center" wrapText="1"/>
    </xf>
    <xf numFmtId="0" fontId="2" fillId="0" borderId="36" xfId="0" applyFont="1" applyBorder="1" applyAlignment="1">
      <alignment horizontal="center" wrapText="1"/>
    </xf>
    <xf numFmtId="0" fontId="2" fillId="0" borderId="15" xfId="0" applyFont="1" applyBorder="1" applyAlignment="1">
      <alignment horizontal="center" wrapText="1"/>
    </xf>
    <xf numFmtId="0" fontId="2" fillId="0" borderId="40" xfId="0" applyFont="1" applyBorder="1" applyAlignment="1">
      <alignment horizontal="center" wrapText="1"/>
    </xf>
    <xf numFmtId="0" fontId="2" fillId="0" borderId="19" xfId="0" applyFont="1" applyBorder="1" applyAlignment="1">
      <alignment wrapText="1"/>
    </xf>
    <xf numFmtId="0" fontId="2" fillId="0" borderId="29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30" xfId="0" applyFont="1" applyBorder="1" applyAlignment="1">
      <alignment wrapText="1"/>
    </xf>
    <xf numFmtId="0" fontId="2" fillId="0" borderId="23" xfId="0" applyFont="1" applyBorder="1" applyAlignment="1">
      <alignment wrapText="1"/>
    </xf>
    <xf numFmtId="0" fontId="2" fillId="0" borderId="28" xfId="0" applyFont="1" applyBorder="1" applyAlignment="1">
      <alignment wrapText="1"/>
    </xf>
    <xf numFmtId="0" fontId="2" fillId="0" borderId="17" xfId="0" applyFont="1" applyBorder="1" applyAlignment="1">
      <alignment wrapText="1"/>
    </xf>
    <xf numFmtId="0" fontId="2" fillId="0" borderId="18" xfId="0" applyFont="1" applyBorder="1" applyAlignment="1">
      <alignment wrapText="1"/>
    </xf>
    <xf numFmtId="0" fontId="2" fillId="0" borderId="31" xfId="0" applyFont="1" applyBorder="1" applyAlignment="1">
      <alignment wrapText="1"/>
    </xf>
    <xf numFmtId="0" fontId="2" fillId="6" borderId="13" xfId="0" applyNumberFormat="1" applyFont="1" applyFill="1" applyBorder="1" applyAlignment="1">
      <alignment horizontal="center" wrapText="1"/>
    </xf>
    <xf numFmtId="0" fontId="2" fillId="6" borderId="14" xfId="0" applyNumberFormat="1" applyFont="1" applyFill="1" applyBorder="1" applyAlignment="1">
      <alignment horizontal="center" wrapText="1"/>
    </xf>
    <xf numFmtId="0" fontId="2" fillId="6" borderId="14" xfId="0" applyFont="1" applyFill="1" applyBorder="1" applyAlignment="1">
      <alignment horizontal="center" wrapText="1"/>
    </xf>
    <xf numFmtId="0" fontId="2" fillId="6" borderId="25" xfId="0" applyFont="1" applyFill="1" applyBorder="1" applyAlignment="1">
      <alignment horizontal="center" wrapText="1"/>
    </xf>
    <xf numFmtId="0" fontId="2" fillId="6" borderId="15" xfId="0" applyFont="1" applyFill="1" applyBorder="1" applyAlignment="1">
      <alignment horizontal="center" wrapText="1"/>
    </xf>
    <xf numFmtId="0" fontId="2" fillId="4" borderId="29" xfId="0" applyNumberFormat="1" applyFont="1" applyFill="1" applyBorder="1" applyAlignment="1">
      <alignment horizontal="center" wrapText="1"/>
    </xf>
    <xf numFmtId="0" fontId="2" fillId="4" borderId="30" xfId="0" applyNumberFormat="1" applyFont="1" applyFill="1" applyBorder="1" applyAlignment="1">
      <alignment horizontal="center" wrapText="1"/>
    </xf>
    <xf numFmtId="2" fontId="2" fillId="4" borderId="30" xfId="0" applyNumberFormat="1" applyFont="1" applyFill="1" applyBorder="1" applyAlignment="1">
      <alignment horizontal="center" wrapText="1"/>
    </xf>
    <xf numFmtId="2" fontId="2" fillId="4" borderId="53" xfId="0" applyNumberFormat="1" applyFont="1" applyFill="1" applyBorder="1" applyAlignment="1">
      <alignment horizontal="center" wrapText="1"/>
    </xf>
    <xf numFmtId="2" fontId="2" fillId="4" borderId="31" xfId="0" applyNumberFormat="1" applyFont="1" applyFill="1" applyBorder="1" applyAlignment="1">
      <alignment horizontal="center" wrapText="1"/>
    </xf>
    <xf numFmtId="165" fontId="17" fillId="0" borderId="35" xfId="1" applyNumberFormat="1" applyFont="1" applyBorder="1" applyAlignment="1">
      <alignment horizontal="center"/>
    </xf>
    <xf numFmtId="165" fontId="17" fillId="20" borderId="13" xfId="1" applyNumberFormat="1" applyFont="1" applyFill="1" applyBorder="1" applyAlignment="1">
      <alignment horizontal="center"/>
    </xf>
    <xf numFmtId="165" fontId="17" fillId="0" borderId="15" xfId="1" applyNumberFormat="1" applyFont="1" applyBorder="1" applyAlignment="1">
      <alignment horizontal="center"/>
    </xf>
    <xf numFmtId="0" fontId="18" fillId="0" borderId="0" xfId="0" applyFont="1"/>
    <xf numFmtId="165" fontId="17" fillId="0" borderId="36" xfId="1" applyNumberFormat="1" applyFont="1" applyBorder="1" applyAlignment="1">
      <alignment horizontal="center"/>
    </xf>
    <xf numFmtId="165" fontId="17" fillId="0" borderId="52" xfId="1" applyNumberFormat="1" applyFont="1" applyBorder="1" applyAlignment="1">
      <alignment horizontal="center"/>
    </xf>
    <xf numFmtId="165" fontId="17" fillId="0" borderId="34" xfId="1" applyNumberFormat="1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2" fillId="0" borderId="19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4" fillId="0" borderId="14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2" fillId="0" borderId="6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4" fillId="0" borderId="15" xfId="0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2" fillId="0" borderId="23" xfId="0" applyFont="1" applyBorder="1" applyAlignment="1">
      <alignment horizontal="center" wrapText="1"/>
    </xf>
    <xf numFmtId="0" fontId="2" fillId="0" borderId="18" xfId="0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2" fillId="0" borderId="29" xfId="0" applyFont="1" applyBorder="1" applyAlignment="1">
      <alignment horizontal="center" wrapText="1"/>
    </xf>
    <xf numFmtId="0" fontId="2" fillId="0" borderId="30" xfId="0" applyFont="1" applyBorder="1" applyAlignment="1">
      <alignment horizontal="center" wrapText="1"/>
    </xf>
    <xf numFmtId="0" fontId="4" fillId="0" borderId="40" xfId="0" applyFont="1" applyBorder="1" applyAlignment="1">
      <alignment horizontal="center"/>
    </xf>
    <xf numFmtId="0" fontId="2" fillId="0" borderId="31" xfId="0" applyFont="1" applyBorder="1" applyAlignment="1">
      <alignment horizontal="center" wrapText="1"/>
    </xf>
    <xf numFmtId="0" fontId="4" fillId="0" borderId="55" xfId="0" applyFont="1" applyBorder="1" applyAlignment="1">
      <alignment horizontal="center"/>
    </xf>
    <xf numFmtId="0" fontId="2" fillId="0" borderId="57" xfId="0" applyFont="1" applyBorder="1" applyAlignment="1">
      <alignment horizontal="center" wrapText="1"/>
    </xf>
    <xf numFmtId="0" fontId="2" fillId="0" borderId="58" xfId="0" applyFont="1" applyBorder="1" applyAlignment="1">
      <alignment horizontal="center" wrapText="1"/>
    </xf>
    <xf numFmtId="0" fontId="2" fillId="0" borderId="54" xfId="0" applyFont="1" applyBorder="1" applyAlignment="1">
      <alignment horizontal="center" wrapText="1"/>
    </xf>
    <xf numFmtId="0" fontId="4" fillId="0" borderId="52" xfId="0" applyFont="1" applyBorder="1"/>
    <xf numFmtId="0" fontId="8" fillId="0" borderId="55" xfId="0" applyFont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4" fillId="19" borderId="56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8" fillId="17" borderId="55" xfId="0" applyFont="1" applyFill="1" applyBorder="1" applyAlignment="1">
      <alignment horizontal="center" wrapText="1"/>
    </xf>
    <xf numFmtId="0" fontId="0" fillId="0" borderId="56" xfId="0" applyBorder="1" applyAlignment="1">
      <alignment wrapText="1"/>
    </xf>
    <xf numFmtId="0" fontId="4" fillId="0" borderId="7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165" fontId="17" fillId="20" borderId="52" xfId="1" applyNumberFormat="1" applyFont="1" applyFill="1" applyBorder="1"/>
    <xf numFmtId="165" fontId="17" fillId="0" borderId="52" xfId="1" applyNumberFormat="1" applyFont="1" applyFill="1" applyBorder="1" applyAlignment="1">
      <alignment horizontal="center"/>
    </xf>
    <xf numFmtId="165" fontId="17" fillId="0" borderId="13" xfId="1" applyNumberFormat="1" applyFont="1" applyBorder="1" applyAlignment="1">
      <alignment horizontal="center"/>
    </xf>
    <xf numFmtId="165" fontId="17" fillId="0" borderId="14" xfId="1" applyNumberFormat="1" applyFont="1" applyBorder="1" applyAlignment="1">
      <alignment horizontal="center"/>
    </xf>
    <xf numFmtId="165" fontId="17" fillId="18" borderId="52" xfId="1" applyNumberFormat="1" applyFont="1" applyFill="1" applyBorder="1"/>
    <xf numFmtId="165" fontId="17" fillId="13" borderId="51" xfId="1" applyNumberFormat="1" applyFont="1" applyFill="1" applyBorder="1"/>
    <xf numFmtId="0" fontId="0" fillId="0" borderId="0" xfId="0"/>
    <xf numFmtId="0" fontId="4" fillId="0" borderId="0" xfId="0" applyFont="1"/>
    <xf numFmtId="0" fontId="14" fillId="0" borderId="0" xfId="0" applyFont="1" applyAlignment="1">
      <alignment horizontal="left" vertical="center" indent="1"/>
    </xf>
    <xf numFmtId="0" fontId="14" fillId="0" borderId="0" xfId="0" applyFont="1"/>
    <xf numFmtId="0" fontId="14" fillId="0" borderId="0" xfId="0" applyFont="1" applyAlignment="1">
      <alignment horizontal="center" vertical="center"/>
    </xf>
    <xf numFmtId="0" fontId="8" fillId="0" borderId="0" xfId="0" applyFont="1"/>
    <xf numFmtId="0" fontId="4" fillId="0" borderId="0" xfId="0" applyFont="1" applyAlignment="1">
      <alignment horizontal="left"/>
    </xf>
    <xf numFmtId="0" fontId="13" fillId="0" borderId="0" xfId="0" applyFont="1"/>
    <xf numFmtId="165" fontId="4" fillId="0" borderId="0" xfId="1" applyNumberFormat="1" applyFont="1"/>
    <xf numFmtId="0" fontId="17" fillId="0" borderId="34" xfId="0" applyFont="1" applyBorder="1" applyAlignment="1">
      <alignment horizontal="center"/>
    </xf>
    <xf numFmtId="0" fontId="17" fillId="0" borderId="35" xfId="0" applyFont="1" applyBorder="1" applyAlignment="1">
      <alignment horizontal="center"/>
    </xf>
    <xf numFmtId="0" fontId="17" fillId="0" borderId="38" xfId="0" applyFont="1" applyBorder="1" applyAlignment="1">
      <alignment horizontal="center"/>
    </xf>
    <xf numFmtId="0" fontId="17" fillId="0" borderId="36" xfId="0" applyFont="1" applyBorder="1" applyAlignment="1">
      <alignment horizontal="center"/>
    </xf>
    <xf numFmtId="165" fontId="17" fillId="13" borderId="13" xfId="1" applyNumberFormat="1" applyFont="1" applyFill="1" applyBorder="1" applyAlignment="1">
      <alignment horizontal="center"/>
    </xf>
    <xf numFmtId="165" fontId="17" fillId="0" borderId="38" xfId="1" applyNumberFormat="1" applyFont="1" applyFill="1" applyBorder="1" applyAlignment="1">
      <alignment horizontal="center"/>
    </xf>
    <xf numFmtId="165" fontId="17" fillId="18" borderId="34" xfId="1" applyNumberFormat="1" applyFont="1" applyFill="1" applyBorder="1" applyAlignment="1">
      <alignment horizontal="center"/>
    </xf>
    <xf numFmtId="165" fontId="17" fillId="0" borderId="34" xfId="1" applyNumberFormat="1" applyFont="1" applyFill="1" applyBorder="1" applyAlignment="1">
      <alignment horizontal="center"/>
    </xf>
    <xf numFmtId="165" fontId="17" fillId="0" borderId="8" xfId="1" applyNumberFormat="1" applyFont="1" applyBorder="1" applyAlignment="1">
      <alignment horizontal="center"/>
    </xf>
    <xf numFmtId="165" fontId="17" fillId="0" borderId="15" xfId="1" applyNumberFormat="1" applyFont="1" applyFill="1" applyBorder="1" applyAlignment="1">
      <alignment horizontal="center"/>
    </xf>
    <xf numFmtId="165" fontId="17" fillId="0" borderId="35" xfId="1" applyNumberFormat="1" applyFont="1" applyFill="1" applyBorder="1" applyAlignment="1">
      <alignment horizontal="center"/>
    </xf>
    <xf numFmtId="165" fontId="17" fillId="0" borderId="36" xfId="1" applyNumberFormat="1" applyFont="1" applyFill="1" applyBorder="1" applyAlignment="1">
      <alignment horizontal="center"/>
    </xf>
    <xf numFmtId="165" fontId="18" fillId="0" borderId="56" xfId="1" applyNumberFormat="1" applyFont="1" applyBorder="1"/>
    <xf numFmtId="0" fontId="4" fillId="0" borderId="13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2" fillId="4" borderId="19" xfId="0" applyNumberFormat="1" applyFont="1" applyFill="1" applyBorder="1" applyAlignment="1">
      <alignment horizontal="center" wrapText="1"/>
    </xf>
    <xf numFmtId="0" fontId="2" fillId="4" borderId="16" xfId="0" applyNumberFormat="1" applyFont="1" applyFill="1" applyBorder="1" applyAlignment="1">
      <alignment horizontal="center" wrapText="1"/>
    </xf>
    <xf numFmtId="0" fontId="4" fillId="0" borderId="14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2" fillId="4" borderId="6" xfId="0" applyNumberFormat="1" applyFont="1" applyFill="1" applyBorder="1" applyAlignment="1">
      <alignment horizontal="center" wrapText="1"/>
    </xf>
    <xf numFmtId="0" fontId="2" fillId="4" borderId="4" xfId="0" applyNumberFormat="1" applyFont="1" applyFill="1" applyBorder="1" applyAlignment="1">
      <alignment horizontal="center" wrapText="1"/>
    </xf>
    <xf numFmtId="2" fontId="2" fillId="4" borderId="6" xfId="0" applyNumberFormat="1" applyFont="1" applyFill="1" applyBorder="1" applyAlignment="1">
      <alignment horizontal="center" wrapText="1"/>
    </xf>
    <xf numFmtId="2" fontId="2" fillId="4" borderId="4" xfId="0" applyNumberFormat="1" applyFont="1" applyFill="1" applyBorder="1" applyAlignment="1">
      <alignment horizontal="center" wrapText="1"/>
    </xf>
    <xf numFmtId="0" fontId="4" fillId="0" borderId="15" xfId="0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2" fontId="2" fillId="4" borderId="23" xfId="0" applyNumberFormat="1" applyFont="1" applyFill="1" applyBorder="1" applyAlignment="1">
      <alignment horizontal="center" wrapText="1"/>
    </xf>
    <xf numFmtId="2" fontId="2" fillId="4" borderId="18" xfId="0" applyNumberFormat="1" applyFont="1" applyFill="1" applyBorder="1" applyAlignment="1">
      <alignment horizontal="center" wrapText="1"/>
    </xf>
    <xf numFmtId="2" fontId="2" fillId="4" borderId="20" xfId="0" applyNumberFormat="1" applyFont="1" applyFill="1" applyBorder="1" applyAlignment="1">
      <alignment horizontal="center" wrapText="1"/>
    </xf>
    <xf numFmtId="2" fontId="2" fillId="4" borderId="12" xfId="0" applyNumberFormat="1" applyFont="1" applyFill="1" applyBorder="1" applyAlignment="1">
      <alignment horizontal="center" wrapText="1"/>
    </xf>
    <xf numFmtId="2" fontId="2" fillId="4" borderId="16" xfId="0" applyNumberFormat="1" applyFont="1" applyFill="1" applyBorder="1" applyAlignment="1">
      <alignment horizontal="center" wrapText="1"/>
    </xf>
    <xf numFmtId="0" fontId="4" fillId="0" borderId="24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2" fontId="3" fillId="4" borderId="13" xfId="0" applyNumberFormat="1" applyFont="1" applyFill="1" applyBorder="1" applyAlignment="1">
      <alignment horizontal="center" wrapText="1"/>
    </xf>
    <xf numFmtId="0" fontId="4" fillId="0" borderId="32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1" fillId="10" borderId="7" xfId="0" applyFont="1" applyFill="1" applyBorder="1" applyAlignment="1">
      <alignment horizontal="center" vertical="top" wrapText="1"/>
    </xf>
    <xf numFmtId="0" fontId="1" fillId="9" borderId="1" xfId="0" applyFont="1" applyFill="1" applyBorder="1" applyAlignment="1">
      <alignment horizontal="center" vertical="top" wrapText="1"/>
    </xf>
    <xf numFmtId="0" fontId="1" fillId="9" borderId="7" xfId="0" quotePrefix="1" applyFont="1" applyFill="1" applyBorder="1" applyAlignment="1">
      <alignment horizontal="center" vertical="top" wrapText="1"/>
    </xf>
    <xf numFmtId="0" fontId="1" fillId="7" borderId="1" xfId="0" applyFont="1" applyFill="1" applyBorder="1" applyAlignment="1">
      <alignment horizontal="center" vertical="top" wrapText="1"/>
    </xf>
    <xf numFmtId="0" fontId="1" fillId="8" borderId="7" xfId="0" applyFont="1" applyFill="1" applyBorder="1" applyAlignment="1">
      <alignment horizontal="center" vertical="top" wrapText="1"/>
    </xf>
    <xf numFmtId="0" fontId="1" fillId="5" borderId="7" xfId="0" quotePrefix="1" applyFont="1" applyFill="1" applyBorder="1" applyAlignment="1">
      <alignment horizontal="center" vertical="top" wrapText="1"/>
    </xf>
    <xf numFmtId="0" fontId="1" fillId="10" borderId="1" xfId="0" applyFont="1" applyFill="1" applyBorder="1" applyAlignment="1"/>
    <xf numFmtId="0" fontId="1" fillId="10" borderId="7" xfId="0" applyFont="1" applyFill="1" applyBorder="1" applyAlignment="1"/>
    <xf numFmtId="0" fontId="1" fillId="10" borderId="21" xfId="0" applyFont="1" applyFill="1" applyBorder="1" applyAlignment="1"/>
    <xf numFmtId="0" fontId="1" fillId="3" borderId="7" xfId="0" applyFont="1" applyFill="1" applyBorder="1" applyAlignment="1">
      <alignment vertical="center" wrapText="1"/>
    </xf>
    <xf numFmtId="0" fontId="4" fillId="0" borderId="1" xfId="0" applyFont="1" applyBorder="1"/>
    <xf numFmtId="0" fontId="1" fillId="2" borderId="13" xfId="0" applyFont="1" applyFill="1" applyBorder="1" applyAlignment="1">
      <alignment vertical="center"/>
    </xf>
    <xf numFmtId="0" fontId="4" fillId="0" borderId="2" xfId="0" applyFont="1" applyBorder="1"/>
    <xf numFmtId="0" fontId="1" fillId="2" borderId="24" xfId="0" applyFont="1" applyFill="1" applyBorder="1" applyAlignment="1">
      <alignment vertical="center"/>
    </xf>
    <xf numFmtId="0" fontId="4" fillId="0" borderId="3" xfId="0" applyFont="1" applyBorder="1"/>
    <xf numFmtId="0" fontId="1" fillId="3" borderId="52" xfId="0" applyFont="1" applyFill="1" applyBorder="1" applyAlignment="1">
      <alignment vertical="center" wrapText="1"/>
    </xf>
    <xf numFmtId="0" fontId="1" fillId="2" borderId="9" xfId="0" applyFont="1" applyFill="1" applyBorder="1" applyAlignment="1">
      <alignment vertical="center"/>
    </xf>
    <xf numFmtId="0" fontId="2" fillId="6" borderId="13" xfId="0" applyNumberFormat="1" applyFont="1" applyFill="1" applyBorder="1" applyAlignment="1">
      <alignment horizontal="center" wrapText="1"/>
    </xf>
    <xf numFmtId="0" fontId="2" fillId="6" borderId="14" xfId="0" applyNumberFormat="1" applyFont="1" applyFill="1" applyBorder="1" applyAlignment="1">
      <alignment horizontal="center" wrapText="1"/>
    </xf>
    <xf numFmtId="0" fontId="2" fillId="6" borderId="14" xfId="0" applyFont="1" applyFill="1" applyBorder="1" applyAlignment="1">
      <alignment horizontal="center" wrapText="1"/>
    </xf>
    <xf numFmtId="0" fontId="2" fillId="6" borderId="25" xfId="0" applyFont="1" applyFill="1" applyBorder="1" applyAlignment="1">
      <alignment horizontal="center" wrapText="1"/>
    </xf>
    <xf numFmtId="0" fontId="2" fillId="6" borderId="15" xfId="0" applyFont="1" applyFill="1" applyBorder="1" applyAlignment="1">
      <alignment horizontal="center" wrapText="1"/>
    </xf>
    <xf numFmtId="0" fontId="2" fillId="4" borderId="29" xfId="0" applyNumberFormat="1" applyFont="1" applyFill="1" applyBorder="1" applyAlignment="1">
      <alignment horizontal="center" wrapText="1"/>
    </xf>
    <xf numFmtId="165" fontId="17" fillId="0" borderId="52" xfId="1" applyNumberFormat="1" applyFont="1" applyFill="1" applyBorder="1" applyAlignment="1">
      <alignment horizontal="center"/>
    </xf>
    <xf numFmtId="0" fontId="17" fillId="0" borderId="34" xfId="0" applyFont="1" applyBorder="1" applyAlignment="1">
      <alignment horizontal="center"/>
    </xf>
    <xf numFmtId="0" fontId="17" fillId="0" borderId="35" xfId="0" applyFont="1" applyBorder="1" applyAlignment="1">
      <alignment horizontal="center"/>
    </xf>
    <xf numFmtId="0" fontId="17" fillId="0" borderId="38" xfId="0" applyFont="1" applyBorder="1" applyAlignment="1">
      <alignment horizontal="center"/>
    </xf>
    <xf numFmtId="0" fontId="17" fillId="0" borderId="36" xfId="0" applyFont="1" applyBorder="1" applyAlignment="1">
      <alignment horizontal="center"/>
    </xf>
    <xf numFmtId="165" fontId="17" fillId="18" borderId="34" xfId="1" applyNumberFormat="1" applyFont="1" applyFill="1" applyBorder="1" applyAlignment="1">
      <alignment horizontal="center"/>
    </xf>
    <xf numFmtId="165" fontId="17" fillId="0" borderId="34" xfId="1" applyNumberFormat="1" applyFont="1" applyFill="1" applyBorder="1" applyAlignment="1">
      <alignment horizontal="center"/>
    </xf>
    <xf numFmtId="165" fontId="17" fillId="0" borderId="1" xfId="1" applyNumberFormat="1" applyFont="1" applyFill="1" applyBorder="1" applyAlignment="1">
      <alignment horizontal="center"/>
    </xf>
    <xf numFmtId="0" fontId="4" fillId="21" borderId="34" xfId="0" applyFont="1" applyFill="1" applyBorder="1" applyAlignment="1">
      <alignment horizontal="center"/>
    </xf>
    <xf numFmtId="0" fontId="4" fillId="13" borderId="36" xfId="0" applyFont="1" applyFill="1" applyBorder="1" applyAlignment="1">
      <alignment horizontal="center"/>
    </xf>
    <xf numFmtId="165" fontId="1" fillId="9" borderId="7" xfId="1" quotePrefix="1" applyNumberFormat="1" applyFont="1" applyFill="1" applyBorder="1" applyAlignment="1">
      <alignment horizontal="center" vertical="top" wrapText="1"/>
    </xf>
    <xf numFmtId="165" fontId="3" fillId="4" borderId="13" xfId="1" applyNumberFormat="1" applyFont="1" applyFill="1" applyBorder="1" applyAlignment="1">
      <alignment horizontal="center" wrapText="1"/>
    </xf>
    <xf numFmtId="165" fontId="3" fillId="22" borderId="15" xfId="1" applyNumberFormat="1" applyFont="1" applyFill="1" applyBorder="1" applyAlignment="1">
      <alignment horizontal="center" wrapText="1"/>
    </xf>
    <xf numFmtId="165" fontId="3" fillId="22" borderId="25" xfId="1" applyNumberFormat="1" applyFont="1" applyFill="1" applyBorder="1" applyAlignment="1">
      <alignment horizontal="center" wrapText="1"/>
    </xf>
    <xf numFmtId="165" fontId="3" fillId="20" borderId="52" xfId="1" applyNumberFormat="1" applyFont="1" applyFill="1" applyBorder="1"/>
    <xf numFmtId="0" fontId="0" fillId="0" borderId="0" xfId="0"/>
    <xf numFmtId="0" fontId="4" fillId="0" borderId="0" xfId="0" applyFont="1"/>
    <xf numFmtId="0" fontId="4" fillId="0" borderId="13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2" fillId="6" borderId="13" xfId="0" applyNumberFormat="1" applyFont="1" applyFill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23" xfId="0" applyFont="1" applyBorder="1" applyAlignment="1">
      <alignment horizontal="center" wrapText="1"/>
    </xf>
    <xf numFmtId="0" fontId="2" fillId="0" borderId="18" xfId="0" applyFont="1" applyBorder="1" applyAlignment="1">
      <alignment horizontal="center" wrapText="1"/>
    </xf>
    <xf numFmtId="0" fontId="2" fillId="0" borderId="29" xfId="0" applyFont="1" applyBorder="1" applyAlignment="1">
      <alignment horizontal="center" wrapText="1"/>
    </xf>
    <xf numFmtId="0" fontId="2" fillId="0" borderId="30" xfId="0" applyFont="1" applyBorder="1" applyAlignment="1">
      <alignment horizontal="center" wrapText="1"/>
    </xf>
    <xf numFmtId="0" fontId="2" fillId="0" borderId="31" xfId="0" applyFont="1" applyBorder="1" applyAlignment="1">
      <alignment horizontal="center" wrapText="1"/>
    </xf>
    <xf numFmtId="0" fontId="4" fillId="0" borderId="55" xfId="0" applyFont="1" applyBorder="1" applyAlignment="1">
      <alignment horizontal="center"/>
    </xf>
    <xf numFmtId="0" fontId="2" fillId="0" borderId="57" xfId="0" applyFont="1" applyBorder="1" applyAlignment="1">
      <alignment horizontal="center" wrapText="1"/>
    </xf>
    <xf numFmtId="0" fontId="2" fillId="0" borderId="58" xfId="0" applyFont="1" applyBorder="1" applyAlignment="1">
      <alignment horizontal="center" wrapText="1"/>
    </xf>
    <xf numFmtId="0" fontId="2" fillId="0" borderId="54" xfId="0" applyFont="1" applyBorder="1" applyAlignment="1">
      <alignment horizontal="center" wrapText="1"/>
    </xf>
    <xf numFmtId="0" fontId="4" fillId="0" borderId="52" xfId="0" applyFont="1" applyBorder="1"/>
    <xf numFmtId="0" fontId="8" fillId="0" borderId="55" xfId="0" applyFont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1" fillId="2" borderId="35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0" fillId="0" borderId="56" xfId="0" applyBorder="1" applyAlignment="1">
      <alignment wrapText="1"/>
    </xf>
    <xf numFmtId="0" fontId="14" fillId="0" borderId="0" xfId="0" applyFont="1"/>
    <xf numFmtId="0" fontId="8" fillId="17" borderId="52" xfId="0" applyFont="1" applyFill="1" applyBorder="1" applyAlignment="1">
      <alignment horizontal="center" wrapText="1"/>
    </xf>
    <xf numFmtId="0" fontId="20" fillId="0" borderId="34" xfId="0" applyFont="1" applyBorder="1" applyAlignment="1">
      <alignment horizontal="center"/>
    </xf>
    <xf numFmtId="0" fontId="20" fillId="0" borderId="36" xfId="0" applyFont="1" applyBorder="1" applyAlignment="1">
      <alignment horizontal="center"/>
    </xf>
    <xf numFmtId="0" fontId="20" fillId="19" borderId="56" xfId="0" applyFont="1" applyFill="1" applyBorder="1" applyAlignment="1">
      <alignment horizontal="center"/>
    </xf>
    <xf numFmtId="0" fontId="20" fillId="13" borderId="55" xfId="0" applyFont="1" applyFill="1" applyBorder="1" applyAlignment="1">
      <alignment horizontal="center"/>
    </xf>
    <xf numFmtId="165" fontId="3" fillId="20" borderId="52" xfId="1" applyNumberFormat="1" applyFont="1" applyFill="1" applyBorder="1"/>
    <xf numFmtId="165" fontId="3" fillId="13" borderId="52" xfId="1" applyNumberFormat="1" applyFont="1" applyFill="1" applyBorder="1" applyAlignment="1">
      <alignment horizontal="center"/>
    </xf>
    <xf numFmtId="165" fontId="3" fillId="0" borderId="34" xfId="1" applyNumberFormat="1" applyFont="1" applyBorder="1" applyAlignment="1">
      <alignment horizontal="center"/>
    </xf>
    <xf numFmtId="165" fontId="3" fillId="0" borderId="35" xfId="1" applyNumberFormat="1" applyFont="1" applyBorder="1" applyAlignment="1">
      <alignment horizontal="center"/>
    </xf>
    <xf numFmtId="165" fontId="3" fillId="0" borderId="36" xfId="1" applyNumberFormat="1" applyFont="1" applyBorder="1" applyAlignment="1">
      <alignment horizontal="center"/>
    </xf>
    <xf numFmtId="165" fontId="3" fillId="0" borderId="52" xfId="1" applyNumberFormat="1" applyFont="1" applyFill="1" applyBorder="1" applyAlignment="1">
      <alignment horizontal="center"/>
    </xf>
    <xf numFmtId="165" fontId="3" fillId="0" borderId="13" xfId="1" applyNumberFormat="1" applyFont="1" applyBorder="1" applyAlignment="1">
      <alignment horizontal="center"/>
    </xf>
    <xf numFmtId="165" fontId="3" fillId="0" borderId="14" xfId="1" applyNumberFormat="1" applyFont="1" applyBorder="1" applyAlignment="1">
      <alignment horizontal="center"/>
    </xf>
    <xf numFmtId="165" fontId="3" fillId="0" borderId="15" xfId="1" applyNumberFormat="1" applyFont="1" applyBorder="1" applyAlignment="1">
      <alignment horizontal="center"/>
    </xf>
    <xf numFmtId="165" fontId="4" fillId="0" borderId="56" xfId="1" applyNumberFormat="1" applyFont="1" applyBorder="1"/>
    <xf numFmtId="165" fontId="3" fillId="18" borderId="52" xfId="1" applyNumberFormat="1" applyFont="1" applyFill="1" applyBorder="1"/>
    <xf numFmtId="0" fontId="4" fillId="0" borderId="7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165" fontId="3" fillId="0" borderId="7" xfId="1" applyNumberFormat="1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9" fontId="1" fillId="8" borderId="7" xfId="0" applyNumberFormat="1" applyFont="1" applyFill="1" applyBorder="1" applyAlignment="1">
      <alignment horizontal="center" vertical="center" wrapText="1"/>
    </xf>
    <xf numFmtId="9" fontId="1" fillId="8" borderId="8" xfId="0" applyNumberFormat="1" applyFont="1" applyFill="1" applyBorder="1" applyAlignment="1">
      <alignment horizontal="center" vertical="center" wrapText="1"/>
    </xf>
    <xf numFmtId="9" fontId="1" fillId="8" borderId="9" xfId="0" applyNumberFormat="1" applyFont="1" applyFill="1" applyBorder="1" applyAlignment="1">
      <alignment horizontal="center" vertical="center" wrapText="1"/>
    </xf>
    <xf numFmtId="9" fontId="1" fillId="7" borderId="21" xfId="0" applyNumberFormat="1" applyFont="1" applyFill="1" applyBorder="1" applyAlignment="1">
      <alignment horizontal="center" vertical="center" wrapText="1"/>
    </xf>
    <xf numFmtId="9" fontId="1" fillId="7" borderId="22" xfId="0" applyNumberFormat="1" applyFont="1" applyFill="1" applyBorder="1" applyAlignment="1">
      <alignment horizontal="center" vertical="center" wrapText="1"/>
    </xf>
    <xf numFmtId="9" fontId="1" fillId="7" borderId="51" xfId="0" applyNumberFormat="1" applyFont="1" applyFill="1" applyBorder="1" applyAlignment="1">
      <alignment horizontal="center" vertical="center" wrapText="1"/>
    </xf>
    <xf numFmtId="9" fontId="1" fillId="7" borderId="7" xfId="0" applyNumberFormat="1" applyFont="1" applyFill="1" applyBorder="1" applyAlignment="1">
      <alignment horizontal="center" vertical="center" wrapText="1"/>
    </xf>
    <xf numFmtId="9" fontId="1" fillId="7" borderId="8" xfId="0" applyNumberFormat="1" applyFont="1" applyFill="1" applyBorder="1" applyAlignment="1">
      <alignment horizontal="center" vertical="center" wrapText="1"/>
    </xf>
    <xf numFmtId="9" fontId="1" fillId="7" borderId="9" xfId="0" applyNumberFormat="1" applyFont="1" applyFill="1" applyBorder="1" applyAlignment="1">
      <alignment horizontal="center" vertical="center" wrapText="1"/>
    </xf>
    <xf numFmtId="0" fontId="8" fillId="0" borderId="42" xfId="0" applyFont="1" applyBorder="1" applyAlignment="1">
      <alignment horizontal="center"/>
    </xf>
    <xf numFmtId="0" fontId="8" fillId="0" borderId="43" xfId="0" applyFont="1" applyBorder="1" applyAlignment="1">
      <alignment horizontal="center"/>
    </xf>
    <xf numFmtId="0" fontId="8" fillId="0" borderId="44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0" borderId="44" xfId="0" applyFont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8" fillId="0" borderId="48" xfId="0" applyFont="1" applyBorder="1" applyAlignment="1">
      <alignment horizontal="center"/>
    </xf>
    <xf numFmtId="0" fontId="8" fillId="0" borderId="49" xfId="0" applyFont="1" applyBorder="1" applyAlignment="1">
      <alignment horizontal="center"/>
    </xf>
    <xf numFmtId="10" fontId="4" fillId="0" borderId="42" xfId="0" applyNumberFormat="1" applyFont="1" applyBorder="1" applyAlignment="1">
      <alignment horizontal="center"/>
    </xf>
    <xf numFmtId="10" fontId="4" fillId="0" borderId="44" xfId="0" applyNumberFormat="1" applyFont="1" applyBorder="1" applyAlignment="1">
      <alignment horizontal="center"/>
    </xf>
    <xf numFmtId="3" fontId="4" fillId="0" borderId="42" xfId="0" applyNumberFormat="1" applyFont="1" applyBorder="1" applyAlignment="1">
      <alignment horizontal="center"/>
    </xf>
    <xf numFmtId="3" fontId="4" fillId="0" borderId="44" xfId="0" applyNumberFormat="1" applyFont="1" applyBorder="1" applyAlignment="1">
      <alignment horizontal="center"/>
    </xf>
    <xf numFmtId="10" fontId="4" fillId="0" borderId="41" xfId="0" applyNumberFormat="1" applyFont="1" applyBorder="1" applyAlignment="1">
      <alignment horizontal="center"/>
    </xf>
    <xf numFmtId="0" fontId="8" fillId="0" borderId="27" xfId="0" applyFont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164" fontId="4" fillId="0" borderId="27" xfId="2" applyNumberFormat="1" applyFont="1" applyBorder="1" applyAlignment="1">
      <alignment horizontal="center" vertical="center" wrapText="1"/>
    </xf>
    <xf numFmtId="164" fontId="0" fillId="0" borderId="5" xfId="2" applyNumberFormat="1" applyFont="1" applyBorder="1" applyAlignment="1">
      <alignment horizontal="center" vertical="center" wrapText="1"/>
    </xf>
    <xf numFmtId="165" fontId="4" fillId="0" borderId="27" xfId="1" applyNumberFormat="1" applyFont="1" applyBorder="1" applyAlignment="1">
      <alignment horizontal="center" vertical="center" wrapText="1"/>
    </xf>
    <xf numFmtId="165" fontId="0" fillId="0" borderId="5" xfId="1" applyNumberFormat="1" applyFont="1" applyBorder="1" applyAlignment="1">
      <alignment horizontal="center" vertical="center" wrapText="1"/>
    </xf>
    <xf numFmtId="3" fontId="4" fillId="0" borderId="27" xfId="1" applyNumberFormat="1" applyFont="1" applyBorder="1" applyAlignment="1">
      <alignment horizontal="center" vertical="center" wrapText="1"/>
    </xf>
  </cellXfs>
  <cellStyles count="4">
    <cellStyle name="Comma" xfId="1" builtinId="3"/>
    <cellStyle name="Good" xfId="3" builtinId="26" customBuiltin="1"/>
    <cellStyle name="Normal" xfId="0" builtinId="0"/>
    <cellStyle name="Percent" xfId="2" builtinId="5"/>
  </cellStyles>
  <dxfs count="85"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590550</xdr:colOff>
      <xdr:row>23</xdr:row>
      <xdr:rowOff>123825</xdr:rowOff>
    </xdr:from>
    <xdr:to>
      <xdr:col>15</xdr:col>
      <xdr:colOff>105643</xdr:colOff>
      <xdr:row>36</xdr:row>
      <xdr:rowOff>295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28950" y="4029075"/>
          <a:ext cx="6220693" cy="19814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3</xdr:col>
      <xdr:colOff>476572</xdr:colOff>
      <xdr:row>32</xdr:row>
      <xdr:rowOff>152625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05250"/>
          <a:ext cx="2305372" cy="1609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3</xdr:row>
      <xdr:rowOff>123825</xdr:rowOff>
    </xdr:from>
    <xdr:to>
      <xdr:col>14</xdr:col>
      <xdr:colOff>229786</xdr:colOff>
      <xdr:row>33</xdr:row>
      <xdr:rowOff>86517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19D7DBF1-6B33-4017-8F7B-185230036F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0" y="695325"/>
          <a:ext cx="8497486" cy="56776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tuck@%20EDC%20(Total%20pattern)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Stuck@%20Kill%20coverage" TargetMode="External"/><Relationship Id="rId7" Type="http://schemas.openxmlformats.org/officeDocument/2006/relationships/hyperlink" Target="mailto:Stuck@%20Kill%20coverage%20%20(%25)" TargetMode="External"/><Relationship Id="rId12" Type="http://schemas.openxmlformats.org/officeDocument/2006/relationships/hyperlink" Target="mailto:Stuck@%20Partition%20faults" TargetMode="External"/><Relationship Id="rId2" Type="http://schemas.openxmlformats.org/officeDocument/2006/relationships/hyperlink" Target="mailto:Stuck@%20KILL%20(Total%20pattern)" TargetMode="External"/><Relationship Id="rId1" Type="http://schemas.openxmlformats.org/officeDocument/2006/relationships/hyperlink" Target="mailto:Stuck@%20Kill%20coverage" TargetMode="External"/><Relationship Id="rId6" Type="http://schemas.openxmlformats.org/officeDocument/2006/relationships/hyperlink" Target="mailto:Stuck@%20Kill%20coverage" TargetMode="External"/><Relationship Id="rId11" Type="http://schemas.openxmlformats.org/officeDocument/2006/relationships/hyperlink" Target="mailto:Stuck@%20Partition%20faults" TargetMode="External"/><Relationship Id="rId5" Type="http://schemas.openxmlformats.org/officeDocument/2006/relationships/hyperlink" Target="mailto:Stuck@%20EDC%20coverage%20%20(%25)" TargetMode="External"/><Relationship Id="rId15" Type="http://schemas.openxmlformats.org/officeDocument/2006/relationships/comments" Target="../comments1.xml"/><Relationship Id="rId10" Type="http://schemas.openxmlformats.org/officeDocument/2006/relationships/hyperlink" Target="mailto:Stuck@%20Fault%20Count" TargetMode="External"/><Relationship Id="rId4" Type="http://schemas.openxmlformats.org/officeDocument/2006/relationships/hyperlink" Target="mailto:Stuck@%20%20%20%20(N/S/D/E/K)" TargetMode="External"/><Relationship Id="rId9" Type="http://schemas.openxmlformats.org/officeDocument/2006/relationships/hyperlink" Target="mailto:Stuck@%20Partition%20faults" TargetMode="External"/><Relationship Id="rId1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Stuck@%20EDC%20(Total%20pattern)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mailto:Stuck@%20%20%20%20(N/S/D/E/K)" TargetMode="External"/><Relationship Id="rId7" Type="http://schemas.openxmlformats.org/officeDocument/2006/relationships/hyperlink" Target="mailto:Stuck@%20Kill%20coverage%20%20(%25)" TargetMode="External"/><Relationship Id="rId12" Type="http://schemas.openxmlformats.org/officeDocument/2006/relationships/hyperlink" Target="mailto:Stuck@%20Partition%20faults" TargetMode="External"/><Relationship Id="rId2" Type="http://schemas.openxmlformats.org/officeDocument/2006/relationships/hyperlink" Target="mailto:Stuck@%20Kill%20coverage" TargetMode="External"/><Relationship Id="rId1" Type="http://schemas.openxmlformats.org/officeDocument/2006/relationships/hyperlink" Target="mailto:Stuck@%20KILL%20(Total%20pattern)" TargetMode="External"/><Relationship Id="rId6" Type="http://schemas.openxmlformats.org/officeDocument/2006/relationships/hyperlink" Target="mailto:Stuck@%20Kill%20coverage" TargetMode="External"/><Relationship Id="rId11" Type="http://schemas.openxmlformats.org/officeDocument/2006/relationships/hyperlink" Target="mailto:Stuck@%20Partition%20faults" TargetMode="External"/><Relationship Id="rId5" Type="http://schemas.openxmlformats.org/officeDocument/2006/relationships/hyperlink" Target="mailto:Stuck@%20Kill%20coverage" TargetMode="External"/><Relationship Id="rId15" Type="http://schemas.openxmlformats.org/officeDocument/2006/relationships/comments" Target="../comments2.xml"/><Relationship Id="rId10" Type="http://schemas.openxmlformats.org/officeDocument/2006/relationships/hyperlink" Target="mailto:Stuck@%20Fault%20Count" TargetMode="External"/><Relationship Id="rId4" Type="http://schemas.openxmlformats.org/officeDocument/2006/relationships/hyperlink" Target="mailto:Stuck@%20EDC%20coverage%20%20(%25)" TargetMode="External"/><Relationship Id="rId9" Type="http://schemas.openxmlformats.org/officeDocument/2006/relationships/hyperlink" Target="mailto:Stuck@%20Partition%20faults" TargetMode="External"/><Relationship Id="rId1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22"/>
  <sheetViews>
    <sheetView tabSelected="1" zoomScale="85" zoomScaleNormal="85" workbookViewId="0">
      <pane xSplit="4" topLeftCell="X1" activePane="topRight" state="frozen"/>
      <selection pane="topRight" activeCell="AJ8" sqref="AJ8"/>
    </sheetView>
  </sheetViews>
  <sheetFormatPr defaultRowHeight="12.75" x14ac:dyDescent="0.2"/>
  <cols>
    <col min="1" max="1" width="5.42578125" style="4" customWidth="1"/>
    <col min="2" max="2" width="11.140625" style="4" customWidth="1"/>
    <col min="3" max="3" width="8.5703125" style="4" customWidth="1"/>
    <col min="4" max="4" width="8.85546875" style="4" customWidth="1"/>
    <col min="5" max="10" width="8.7109375" style="4" customWidth="1"/>
    <col min="11" max="11" width="11.140625" style="4" customWidth="1"/>
    <col min="12" max="12" width="12.140625" style="28" customWidth="1"/>
    <col min="13" max="13" width="13.28515625" style="28" customWidth="1"/>
    <col min="14" max="14" width="12.42578125" style="28" customWidth="1"/>
    <col min="15" max="15" width="11" style="4" bestFit="1" customWidth="1"/>
    <col min="16" max="17" width="9.7109375" style="4" customWidth="1"/>
    <col min="18" max="18" width="11.140625" style="4" customWidth="1"/>
    <col min="19" max="22" width="9.140625" style="28"/>
    <col min="23" max="23" width="10.7109375" style="28" customWidth="1"/>
    <col min="24" max="24" width="10.5703125" style="28" customWidth="1"/>
    <col min="25" max="31" width="9.140625" style="28"/>
    <col min="32" max="32" width="11.42578125" style="28" customWidth="1"/>
    <col min="33" max="33" width="9.140625" style="28"/>
    <col min="34" max="46" width="9.140625" style="4"/>
    <col min="47" max="47" width="4.7109375" style="4" customWidth="1"/>
    <col min="48" max="48" width="17.42578125" style="4" customWidth="1"/>
    <col min="49" max="16384" width="9.140625" style="4"/>
  </cols>
  <sheetData>
    <row r="1" spans="1:46" ht="89.25" customHeight="1" thickBot="1" x14ac:dyDescent="0.25">
      <c r="A1" s="202" t="s">
        <v>89</v>
      </c>
      <c r="B1" s="202" t="s">
        <v>0</v>
      </c>
      <c r="C1" s="203" t="s">
        <v>1</v>
      </c>
      <c r="D1" s="204" t="s">
        <v>2</v>
      </c>
      <c r="E1" s="196" t="s">
        <v>3</v>
      </c>
      <c r="F1" s="196" t="s">
        <v>4</v>
      </c>
      <c r="G1" s="196" t="s">
        <v>5</v>
      </c>
      <c r="H1" s="196" t="s">
        <v>6</v>
      </c>
      <c r="I1" s="196" t="s">
        <v>7</v>
      </c>
      <c r="J1" s="196" t="s">
        <v>8</v>
      </c>
      <c r="K1" s="196" t="s">
        <v>92</v>
      </c>
      <c r="L1" s="196" t="s">
        <v>93</v>
      </c>
      <c r="M1" s="196" t="s">
        <v>94</v>
      </c>
      <c r="N1" s="196" t="s">
        <v>95</v>
      </c>
      <c r="O1" s="229" t="s">
        <v>9</v>
      </c>
      <c r="P1" s="198" t="s">
        <v>10</v>
      </c>
      <c r="Q1" s="198" t="s">
        <v>11</v>
      </c>
      <c r="R1" s="198" t="s">
        <v>12</v>
      </c>
      <c r="S1" s="196" t="s">
        <v>13</v>
      </c>
      <c r="T1" s="196" t="s">
        <v>14</v>
      </c>
      <c r="U1" s="196" t="s">
        <v>15</v>
      </c>
      <c r="V1" s="196" t="s">
        <v>16</v>
      </c>
      <c r="W1" s="197" t="s">
        <v>17</v>
      </c>
      <c r="X1" s="201" t="s">
        <v>96</v>
      </c>
      <c r="Y1" s="199" t="s">
        <v>18</v>
      </c>
      <c r="Z1" s="200" t="s">
        <v>19</v>
      </c>
      <c r="AA1" s="47" t="s">
        <v>20</v>
      </c>
      <c r="AB1" s="47" t="s">
        <v>21</v>
      </c>
      <c r="AC1" s="55" t="s">
        <v>22</v>
      </c>
      <c r="AD1" s="45" t="s">
        <v>23</v>
      </c>
      <c r="AE1" s="53" t="s">
        <v>24</v>
      </c>
      <c r="AF1" s="56" t="s">
        <v>97</v>
      </c>
      <c r="AG1" s="52" t="s">
        <v>25</v>
      </c>
      <c r="AH1" s="46" t="s">
        <v>26</v>
      </c>
      <c r="AI1" s="29" t="s">
        <v>27</v>
      </c>
      <c r="AJ1" s="44" t="s">
        <v>28</v>
      </c>
      <c r="AK1" s="49" t="s">
        <v>29</v>
      </c>
      <c r="AL1" s="47" t="s">
        <v>30</v>
      </c>
      <c r="AM1" s="45" t="s">
        <v>31</v>
      </c>
      <c r="AN1" s="45" t="s">
        <v>32</v>
      </c>
      <c r="AO1" s="45" t="s">
        <v>33</v>
      </c>
      <c r="AP1" s="45" t="s">
        <v>34</v>
      </c>
      <c r="AQ1" s="30" t="s">
        <v>35</v>
      </c>
      <c r="AR1" s="48" t="s">
        <v>36</v>
      </c>
      <c r="AS1" s="48" t="s">
        <v>37</v>
      </c>
      <c r="AT1" s="48" t="s">
        <v>38</v>
      </c>
    </row>
    <row r="2" spans="1:46" ht="13.5" customHeight="1" thickBot="1" x14ac:dyDescent="0.25">
      <c r="A2" s="206" t="s">
        <v>90</v>
      </c>
      <c r="B2" s="205" t="s">
        <v>91</v>
      </c>
      <c r="C2" s="207" t="s">
        <v>39</v>
      </c>
      <c r="D2" s="172" t="s">
        <v>40</v>
      </c>
      <c r="E2" s="192"/>
      <c r="F2" s="283">
        <v>226</v>
      </c>
      <c r="G2" s="227">
        <v>1383</v>
      </c>
      <c r="H2" s="173"/>
      <c r="I2" s="173"/>
      <c r="J2" s="173" t="s">
        <v>41</v>
      </c>
      <c r="K2" s="213" t="s">
        <v>84</v>
      </c>
      <c r="L2" s="213" t="s">
        <v>84</v>
      </c>
      <c r="M2" s="213" t="s">
        <v>84</v>
      </c>
      <c r="N2" s="245" t="s">
        <v>86</v>
      </c>
      <c r="O2" s="233">
        <v>17486339</v>
      </c>
      <c r="P2" s="220" t="s">
        <v>42</v>
      </c>
      <c r="Q2" s="224">
        <v>251521</v>
      </c>
      <c r="R2" s="233">
        <v>17446240</v>
      </c>
      <c r="S2" s="174"/>
      <c r="T2" s="188"/>
      <c r="U2" s="175"/>
      <c r="V2" s="218">
        <v>98.8</v>
      </c>
      <c r="W2" s="191">
        <v>98.8</v>
      </c>
      <c r="X2" s="245" t="s">
        <v>86</v>
      </c>
      <c r="Y2" s="298">
        <v>0.98899999999999999</v>
      </c>
      <c r="Z2" s="292">
        <v>0.94</v>
      </c>
      <c r="AA2" s="77"/>
      <c r="AB2" s="8"/>
      <c r="AC2" s="7"/>
      <c r="AD2" s="8">
        <v>0.94799999999999995</v>
      </c>
      <c r="AE2" s="9">
        <v>0.94799999999999995</v>
      </c>
      <c r="AF2" s="91" t="s">
        <v>86</v>
      </c>
      <c r="AG2" s="295"/>
      <c r="AH2" s="292"/>
      <c r="AI2" s="82">
        <v>1</v>
      </c>
      <c r="AJ2" s="91" t="s">
        <v>86</v>
      </c>
      <c r="AK2" s="37" t="s">
        <v>43</v>
      </c>
      <c r="AL2" s="91" t="s">
        <v>44</v>
      </c>
      <c r="AM2" s="11">
        <v>1</v>
      </c>
      <c r="AN2" s="91" t="s">
        <v>44</v>
      </c>
      <c r="AO2" s="11"/>
      <c r="AP2" s="11"/>
      <c r="AQ2" s="11"/>
      <c r="AR2" s="11">
        <v>1</v>
      </c>
      <c r="AS2" s="11"/>
      <c r="AT2" s="83"/>
    </row>
    <row r="3" spans="1:46" ht="15.75" customHeight="1" thickBot="1" x14ac:dyDescent="0.25">
      <c r="A3" s="208" t="s">
        <v>90</v>
      </c>
      <c r="B3" s="205" t="s">
        <v>91</v>
      </c>
      <c r="C3" s="207" t="s">
        <v>39</v>
      </c>
      <c r="D3" s="176" t="s">
        <v>45</v>
      </c>
      <c r="E3" s="193"/>
      <c r="F3" s="284"/>
      <c r="G3" s="177">
        <v>1383</v>
      </c>
      <c r="H3" s="177"/>
      <c r="I3" s="177"/>
      <c r="J3" s="177" t="s">
        <v>41</v>
      </c>
      <c r="K3" s="214" t="s">
        <v>84</v>
      </c>
      <c r="L3" s="214" t="s">
        <v>84</v>
      </c>
      <c r="M3" s="213" t="s">
        <v>84</v>
      </c>
      <c r="N3" s="245" t="s">
        <v>86</v>
      </c>
      <c r="O3" s="230">
        <v>17486339</v>
      </c>
      <c r="P3" s="221" t="s">
        <v>42</v>
      </c>
      <c r="Q3" s="225">
        <v>251521</v>
      </c>
      <c r="R3" s="230">
        <v>17446240</v>
      </c>
      <c r="S3" s="178"/>
      <c r="T3" s="179"/>
      <c r="U3" s="179"/>
      <c r="V3" s="218">
        <v>98.8</v>
      </c>
      <c r="W3" s="191">
        <v>98.8</v>
      </c>
      <c r="X3" s="245" t="s">
        <v>86</v>
      </c>
      <c r="Y3" s="299"/>
      <c r="Z3" s="293"/>
      <c r="AA3" s="78"/>
      <c r="AB3" s="15"/>
      <c r="AC3" s="14"/>
      <c r="AD3" s="8">
        <v>0.94799999999999995</v>
      </c>
      <c r="AE3" s="9">
        <v>0.94799999999999995</v>
      </c>
      <c r="AF3" s="91" t="s">
        <v>86</v>
      </c>
      <c r="AG3" s="296"/>
      <c r="AH3" s="293"/>
      <c r="AI3" s="84">
        <v>1</v>
      </c>
      <c r="AJ3" s="245" t="s">
        <v>86</v>
      </c>
      <c r="AK3" s="38" t="s">
        <v>43</v>
      </c>
      <c r="AL3" s="91" t="s">
        <v>44</v>
      </c>
      <c r="AM3" s="17">
        <v>1</v>
      </c>
      <c r="AN3" s="91" t="s">
        <v>44</v>
      </c>
      <c r="AO3" s="17"/>
      <c r="AP3" s="17"/>
      <c r="AQ3" s="17"/>
      <c r="AR3" s="17">
        <v>1</v>
      </c>
      <c r="AS3" s="17"/>
      <c r="AT3" s="85"/>
    </row>
    <row r="4" spans="1:46" ht="15.75" customHeight="1" thickBot="1" x14ac:dyDescent="0.25">
      <c r="A4" s="208" t="s">
        <v>90</v>
      </c>
      <c r="B4" s="205" t="s">
        <v>91</v>
      </c>
      <c r="C4" s="207" t="s">
        <v>39</v>
      </c>
      <c r="D4" s="176" t="s">
        <v>46</v>
      </c>
      <c r="E4" s="193"/>
      <c r="F4" s="284"/>
      <c r="G4" s="177">
        <v>1383</v>
      </c>
      <c r="H4" s="177"/>
      <c r="I4" s="177"/>
      <c r="J4" s="177" t="s">
        <v>41</v>
      </c>
      <c r="K4" s="215" t="s">
        <v>84</v>
      </c>
      <c r="L4" s="215" t="s">
        <v>84</v>
      </c>
      <c r="M4" s="213" t="s">
        <v>84</v>
      </c>
      <c r="N4" s="245" t="s">
        <v>86</v>
      </c>
      <c r="O4" s="230">
        <v>17486339</v>
      </c>
      <c r="P4" s="221" t="s">
        <v>42</v>
      </c>
      <c r="Q4" s="225">
        <v>251521</v>
      </c>
      <c r="R4" s="230">
        <v>17446240</v>
      </c>
      <c r="S4" s="180"/>
      <c r="T4" s="181"/>
      <c r="U4" s="181"/>
      <c r="V4" s="218">
        <v>98.8</v>
      </c>
      <c r="W4" s="191">
        <v>98.8</v>
      </c>
      <c r="X4" s="245" t="s">
        <v>86</v>
      </c>
      <c r="Y4" s="299"/>
      <c r="Z4" s="293"/>
      <c r="AA4" s="78"/>
      <c r="AB4" s="15"/>
      <c r="AC4" s="14"/>
      <c r="AD4" s="8">
        <v>0.94799999999999995</v>
      </c>
      <c r="AE4" s="9">
        <v>0.94799999999999995</v>
      </c>
      <c r="AF4" s="91" t="s">
        <v>86</v>
      </c>
      <c r="AG4" s="296"/>
      <c r="AH4" s="293"/>
      <c r="AI4" s="84">
        <v>1</v>
      </c>
      <c r="AJ4" s="245" t="s">
        <v>86</v>
      </c>
      <c r="AK4" s="38" t="s">
        <v>43</v>
      </c>
      <c r="AL4" s="91" t="s">
        <v>44</v>
      </c>
      <c r="AM4" s="17">
        <v>1</v>
      </c>
      <c r="AN4" s="91" t="s">
        <v>44</v>
      </c>
      <c r="AO4" s="17"/>
      <c r="AP4" s="17"/>
      <c r="AQ4" s="17"/>
      <c r="AR4" s="17">
        <v>1</v>
      </c>
      <c r="AS4" s="17"/>
      <c r="AT4" s="85"/>
    </row>
    <row r="5" spans="1:46" ht="15.75" customHeight="1" thickBot="1" x14ac:dyDescent="0.25">
      <c r="A5" s="208" t="s">
        <v>90</v>
      </c>
      <c r="B5" s="205" t="s">
        <v>91</v>
      </c>
      <c r="C5" s="207" t="s">
        <v>39</v>
      </c>
      <c r="D5" s="176" t="s">
        <v>47</v>
      </c>
      <c r="E5" s="193"/>
      <c r="F5" s="284"/>
      <c r="G5" s="177">
        <v>1383</v>
      </c>
      <c r="H5" s="177"/>
      <c r="I5" s="177"/>
      <c r="J5" s="177" t="s">
        <v>41</v>
      </c>
      <c r="K5" s="215" t="s">
        <v>84</v>
      </c>
      <c r="L5" s="215" t="s">
        <v>84</v>
      </c>
      <c r="M5" s="213" t="s">
        <v>84</v>
      </c>
      <c r="N5" s="245" t="s">
        <v>86</v>
      </c>
      <c r="O5" s="230">
        <v>17486339</v>
      </c>
      <c r="P5" s="221" t="s">
        <v>42</v>
      </c>
      <c r="Q5" s="226">
        <v>251521</v>
      </c>
      <c r="R5" s="230">
        <v>17446240</v>
      </c>
      <c r="S5" s="180"/>
      <c r="T5" s="181"/>
      <c r="U5" s="181"/>
      <c r="V5" s="218">
        <v>98.8</v>
      </c>
      <c r="W5" s="191">
        <v>98.8</v>
      </c>
      <c r="X5" s="245" t="s">
        <v>86</v>
      </c>
      <c r="Y5" s="299"/>
      <c r="Z5" s="293"/>
      <c r="AA5" s="78"/>
      <c r="AB5" s="15"/>
      <c r="AC5" s="14"/>
      <c r="AD5" s="8">
        <v>0.94799999999999995</v>
      </c>
      <c r="AE5" s="9">
        <v>0.94799999999999995</v>
      </c>
      <c r="AF5" s="91" t="s">
        <v>86</v>
      </c>
      <c r="AG5" s="296"/>
      <c r="AH5" s="293"/>
      <c r="AI5" s="84">
        <v>1</v>
      </c>
      <c r="AJ5" s="245" t="s">
        <v>86</v>
      </c>
      <c r="AK5" s="38" t="s">
        <v>43</v>
      </c>
      <c r="AL5" s="91" t="s">
        <v>44</v>
      </c>
      <c r="AM5" s="17">
        <v>1</v>
      </c>
      <c r="AN5" s="91" t="s">
        <v>44</v>
      </c>
      <c r="AO5" s="17"/>
      <c r="AP5" s="17"/>
      <c r="AQ5" s="17"/>
      <c r="AR5" s="17">
        <v>1</v>
      </c>
      <c r="AS5" s="17"/>
      <c r="AT5" s="85"/>
    </row>
    <row r="6" spans="1:46" ht="15.75" customHeight="1" thickBot="1" x14ac:dyDescent="0.25">
      <c r="A6" s="208" t="s">
        <v>90</v>
      </c>
      <c r="B6" s="205" t="s">
        <v>91</v>
      </c>
      <c r="C6" s="207" t="s">
        <v>39</v>
      </c>
      <c r="D6" s="182" t="s">
        <v>48</v>
      </c>
      <c r="E6" s="195"/>
      <c r="F6" s="285"/>
      <c r="G6" s="228">
        <v>690</v>
      </c>
      <c r="H6" s="183"/>
      <c r="I6" s="183"/>
      <c r="J6" s="183" t="s">
        <v>41</v>
      </c>
      <c r="K6" s="216" t="s">
        <v>84</v>
      </c>
      <c r="L6" s="216" t="s">
        <v>84</v>
      </c>
      <c r="M6" s="213" t="s">
        <v>84</v>
      </c>
      <c r="N6" s="245" t="s">
        <v>86</v>
      </c>
      <c r="O6" s="232">
        <v>6031793</v>
      </c>
      <c r="P6" s="222" t="s">
        <v>49</v>
      </c>
      <c r="Q6" s="219">
        <v>119856</v>
      </c>
      <c r="R6" s="232">
        <v>6007742</v>
      </c>
      <c r="S6" s="186"/>
      <c r="T6" s="187"/>
      <c r="U6" s="187"/>
      <c r="V6" s="218">
        <v>98.8</v>
      </c>
      <c r="W6" s="191">
        <v>98.8</v>
      </c>
      <c r="X6" s="245" t="s">
        <v>86</v>
      </c>
      <c r="Y6" s="299"/>
      <c r="Z6" s="293"/>
      <c r="AA6" s="78"/>
      <c r="AB6" s="15"/>
      <c r="AC6" s="14"/>
      <c r="AD6" s="8">
        <v>0.94799999999999995</v>
      </c>
      <c r="AE6" s="9">
        <v>0.94799999999999995</v>
      </c>
      <c r="AF6" s="91" t="s">
        <v>86</v>
      </c>
      <c r="AG6" s="296"/>
      <c r="AH6" s="293"/>
      <c r="AI6" s="84">
        <v>1</v>
      </c>
      <c r="AJ6" s="245" t="s">
        <v>86</v>
      </c>
      <c r="AK6" s="39" t="s">
        <v>43</v>
      </c>
      <c r="AL6" s="91" t="s">
        <v>44</v>
      </c>
      <c r="AM6" s="17">
        <v>1</v>
      </c>
      <c r="AN6" s="91" t="s">
        <v>44</v>
      </c>
      <c r="AO6" s="17"/>
      <c r="AP6" s="17"/>
      <c r="AQ6" s="17"/>
      <c r="AR6" s="17">
        <v>1</v>
      </c>
      <c r="AS6" s="17"/>
      <c r="AT6" s="85"/>
    </row>
    <row r="7" spans="1:46" ht="15.75" customHeight="1" thickBot="1" x14ac:dyDescent="0.25">
      <c r="A7" s="208" t="s">
        <v>90</v>
      </c>
      <c r="B7" s="205" t="s">
        <v>91</v>
      </c>
      <c r="C7" s="209" t="s">
        <v>50</v>
      </c>
      <c r="D7" s="189" t="s">
        <v>40</v>
      </c>
      <c r="E7" s="194"/>
      <c r="F7" s="283">
        <v>226</v>
      </c>
      <c r="G7" s="190">
        <v>1383</v>
      </c>
      <c r="H7" s="190"/>
      <c r="I7" s="190"/>
      <c r="J7" s="190" t="s">
        <v>41</v>
      </c>
      <c r="K7" s="213" t="s">
        <v>84</v>
      </c>
      <c r="L7" s="213" t="s">
        <v>84</v>
      </c>
      <c r="M7" s="213" t="s">
        <v>84</v>
      </c>
      <c r="N7" s="245" t="s">
        <v>86</v>
      </c>
      <c r="O7" s="230">
        <v>17486339</v>
      </c>
      <c r="P7" s="220" t="s">
        <v>42</v>
      </c>
      <c r="Q7" s="225">
        <v>251521</v>
      </c>
      <c r="R7" s="230">
        <v>17446240</v>
      </c>
      <c r="S7" s="174"/>
      <c r="T7" s="188"/>
      <c r="U7" s="175"/>
      <c r="V7" s="218">
        <v>98.8</v>
      </c>
      <c r="W7" s="191">
        <v>98.8</v>
      </c>
      <c r="X7" s="245" t="s">
        <v>86</v>
      </c>
      <c r="Y7" s="299"/>
      <c r="Z7" s="293"/>
      <c r="AA7" s="77"/>
      <c r="AB7" s="8"/>
      <c r="AC7" s="7"/>
      <c r="AD7" s="8">
        <v>0.94799999999999995</v>
      </c>
      <c r="AE7" s="9">
        <v>0.94799999999999995</v>
      </c>
      <c r="AF7" s="91" t="s">
        <v>86</v>
      </c>
      <c r="AG7" s="296"/>
      <c r="AH7" s="293"/>
      <c r="AI7" s="82">
        <v>1</v>
      </c>
      <c r="AJ7" s="245" t="s">
        <v>86</v>
      </c>
      <c r="AK7" s="40" t="s">
        <v>43</v>
      </c>
      <c r="AL7" s="91" t="s">
        <v>44</v>
      </c>
      <c r="AM7" s="11">
        <v>1</v>
      </c>
      <c r="AN7" s="91" t="s">
        <v>44</v>
      </c>
      <c r="AO7" s="11"/>
      <c r="AP7" s="11"/>
      <c r="AQ7" s="11"/>
      <c r="AR7" s="11">
        <v>1</v>
      </c>
      <c r="AS7" s="11"/>
      <c r="AT7" s="83"/>
    </row>
    <row r="8" spans="1:46" ht="15.75" customHeight="1" thickBot="1" x14ac:dyDescent="0.25">
      <c r="A8" s="208" t="s">
        <v>90</v>
      </c>
      <c r="B8" s="205" t="s">
        <v>91</v>
      </c>
      <c r="C8" s="209" t="s">
        <v>50</v>
      </c>
      <c r="D8" s="176" t="s">
        <v>45</v>
      </c>
      <c r="E8" s="193"/>
      <c r="F8" s="284"/>
      <c r="G8" s="177">
        <v>1383</v>
      </c>
      <c r="H8" s="177"/>
      <c r="I8" s="177"/>
      <c r="J8" s="177" t="s">
        <v>41</v>
      </c>
      <c r="K8" s="214" t="s">
        <v>84</v>
      </c>
      <c r="L8" s="214" t="s">
        <v>84</v>
      </c>
      <c r="M8" s="213" t="s">
        <v>84</v>
      </c>
      <c r="N8" s="245" t="s">
        <v>86</v>
      </c>
      <c r="O8" s="230">
        <v>17486339</v>
      </c>
      <c r="P8" s="221" t="s">
        <v>42</v>
      </c>
      <c r="Q8" s="225">
        <v>251521</v>
      </c>
      <c r="R8" s="230">
        <v>17446240</v>
      </c>
      <c r="S8" s="178"/>
      <c r="T8" s="179"/>
      <c r="U8" s="179"/>
      <c r="V8" s="218">
        <v>98.8</v>
      </c>
      <c r="W8" s="191">
        <v>98.8</v>
      </c>
      <c r="X8" s="245" t="s">
        <v>86</v>
      </c>
      <c r="Y8" s="299"/>
      <c r="Z8" s="293"/>
      <c r="AA8" s="78"/>
      <c r="AB8" s="15"/>
      <c r="AC8" s="14"/>
      <c r="AD8" s="8">
        <v>0.94799999999999995</v>
      </c>
      <c r="AE8" s="9">
        <v>0.94799999999999995</v>
      </c>
      <c r="AF8" s="91" t="s">
        <v>86</v>
      </c>
      <c r="AG8" s="296"/>
      <c r="AH8" s="293"/>
      <c r="AI8" s="84">
        <v>1</v>
      </c>
      <c r="AJ8" s="245" t="s">
        <v>86</v>
      </c>
      <c r="AK8" s="38" t="s">
        <v>43</v>
      </c>
      <c r="AL8" s="91" t="s">
        <v>44</v>
      </c>
      <c r="AM8" s="17">
        <v>1</v>
      </c>
      <c r="AN8" s="91" t="s">
        <v>44</v>
      </c>
      <c r="AO8" s="17"/>
      <c r="AP8" s="17"/>
      <c r="AQ8" s="17"/>
      <c r="AR8" s="17">
        <v>1</v>
      </c>
      <c r="AS8" s="17"/>
      <c r="AT8" s="85"/>
    </row>
    <row r="9" spans="1:46" ht="15.75" customHeight="1" thickBot="1" x14ac:dyDescent="0.25">
      <c r="A9" s="208" t="s">
        <v>90</v>
      </c>
      <c r="B9" s="205" t="s">
        <v>91</v>
      </c>
      <c r="C9" s="209" t="s">
        <v>50</v>
      </c>
      <c r="D9" s="176" t="s">
        <v>46</v>
      </c>
      <c r="E9" s="193"/>
      <c r="F9" s="284"/>
      <c r="G9" s="177">
        <v>1383</v>
      </c>
      <c r="H9" s="177"/>
      <c r="I9" s="177"/>
      <c r="J9" s="177" t="s">
        <v>41</v>
      </c>
      <c r="K9" s="215" t="s">
        <v>84</v>
      </c>
      <c r="L9" s="215" t="s">
        <v>84</v>
      </c>
      <c r="M9" s="213" t="s">
        <v>84</v>
      </c>
      <c r="N9" s="245" t="s">
        <v>86</v>
      </c>
      <c r="O9" s="230">
        <v>17486339</v>
      </c>
      <c r="P9" s="221" t="s">
        <v>42</v>
      </c>
      <c r="Q9" s="225">
        <v>251521</v>
      </c>
      <c r="R9" s="230">
        <v>17446240</v>
      </c>
      <c r="S9" s="180"/>
      <c r="T9" s="181"/>
      <c r="U9" s="181"/>
      <c r="V9" s="218">
        <v>98.8</v>
      </c>
      <c r="W9" s="191">
        <v>98.8</v>
      </c>
      <c r="X9" s="245" t="s">
        <v>86</v>
      </c>
      <c r="Y9" s="299"/>
      <c r="Z9" s="293"/>
      <c r="AA9" s="78"/>
      <c r="AB9" s="15"/>
      <c r="AC9" s="14"/>
      <c r="AD9" s="8">
        <v>0.94799999999999995</v>
      </c>
      <c r="AE9" s="9">
        <v>0.94799999999999995</v>
      </c>
      <c r="AF9" s="91" t="s">
        <v>86</v>
      </c>
      <c r="AG9" s="296"/>
      <c r="AH9" s="293"/>
      <c r="AI9" s="84">
        <v>1</v>
      </c>
      <c r="AJ9" s="245" t="s">
        <v>86</v>
      </c>
      <c r="AK9" s="38" t="s">
        <v>43</v>
      </c>
      <c r="AL9" s="91" t="s">
        <v>44</v>
      </c>
      <c r="AM9" s="17">
        <v>1</v>
      </c>
      <c r="AN9" s="91" t="s">
        <v>44</v>
      </c>
      <c r="AO9" s="17"/>
      <c r="AP9" s="17"/>
      <c r="AQ9" s="17"/>
      <c r="AR9" s="17">
        <v>1</v>
      </c>
      <c r="AS9" s="17"/>
      <c r="AT9" s="85"/>
    </row>
    <row r="10" spans="1:46" ht="15.75" customHeight="1" thickBot="1" x14ac:dyDescent="0.25">
      <c r="A10" s="208" t="s">
        <v>90</v>
      </c>
      <c r="B10" s="205" t="s">
        <v>91</v>
      </c>
      <c r="C10" s="209" t="s">
        <v>50</v>
      </c>
      <c r="D10" s="176" t="s">
        <v>47</v>
      </c>
      <c r="E10" s="193"/>
      <c r="F10" s="284"/>
      <c r="G10" s="177">
        <v>1383</v>
      </c>
      <c r="H10" s="177"/>
      <c r="I10" s="177"/>
      <c r="J10" s="177" t="s">
        <v>41</v>
      </c>
      <c r="K10" s="215" t="s">
        <v>84</v>
      </c>
      <c r="L10" s="215" t="s">
        <v>84</v>
      </c>
      <c r="M10" s="213" t="s">
        <v>84</v>
      </c>
      <c r="N10" s="245" t="s">
        <v>86</v>
      </c>
      <c r="O10" s="230">
        <v>17486339</v>
      </c>
      <c r="P10" s="221" t="s">
        <v>42</v>
      </c>
      <c r="Q10" s="226">
        <v>251521</v>
      </c>
      <c r="R10" s="230">
        <v>17446240</v>
      </c>
      <c r="S10" s="180"/>
      <c r="T10" s="181"/>
      <c r="U10" s="181"/>
      <c r="V10" s="218">
        <v>98.8</v>
      </c>
      <c r="W10" s="191">
        <v>98.8</v>
      </c>
      <c r="X10" s="245" t="s">
        <v>86</v>
      </c>
      <c r="Y10" s="299"/>
      <c r="Z10" s="293"/>
      <c r="AA10" s="78"/>
      <c r="AB10" s="15"/>
      <c r="AC10" s="14"/>
      <c r="AD10" s="8">
        <v>0.94799999999999995</v>
      </c>
      <c r="AE10" s="9">
        <v>0.94799999999999995</v>
      </c>
      <c r="AF10" s="91" t="s">
        <v>86</v>
      </c>
      <c r="AG10" s="296"/>
      <c r="AH10" s="293"/>
      <c r="AI10" s="84">
        <v>1</v>
      </c>
      <c r="AJ10" s="245" t="s">
        <v>86</v>
      </c>
      <c r="AK10" s="38" t="s">
        <v>43</v>
      </c>
      <c r="AL10" s="91" t="s">
        <v>44</v>
      </c>
      <c r="AM10" s="17">
        <v>1</v>
      </c>
      <c r="AN10" s="91" t="s">
        <v>44</v>
      </c>
      <c r="AO10" s="17"/>
      <c r="AP10" s="17"/>
      <c r="AQ10" s="17"/>
      <c r="AR10" s="17">
        <v>1</v>
      </c>
      <c r="AS10" s="17"/>
      <c r="AT10" s="85"/>
    </row>
    <row r="11" spans="1:46" ht="15.75" customHeight="1" thickBot="1" x14ac:dyDescent="0.25">
      <c r="A11" s="210" t="s">
        <v>90</v>
      </c>
      <c r="B11" s="211" t="s">
        <v>91</v>
      </c>
      <c r="C11" s="212" t="s">
        <v>50</v>
      </c>
      <c r="D11" s="182" t="s">
        <v>48</v>
      </c>
      <c r="E11" s="195"/>
      <c r="F11" s="285"/>
      <c r="G11" s="228">
        <v>690</v>
      </c>
      <c r="H11" s="183"/>
      <c r="I11" s="183"/>
      <c r="J11" s="183" t="s">
        <v>41</v>
      </c>
      <c r="K11" s="217" t="s">
        <v>84</v>
      </c>
      <c r="L11" s="217" t="s">
        <v>84</v>
      </c>
      <c r="M11" s="213" t="s">
        <v>84</v>
      </c>
      <c r="N11" s="245" t="s">
        <v>86</v>
      </c>
      <c r="O11" s="231">
        <v>6031793</v>
      </c>
      <c r="P11" s="223" t="s">
        <v>49</v>
      </c>
      <c r="Q11" s="219">
        <v>119856</v>
      </c>
      <c r="R11" s="231">
        <v>6007742</v>
      </c>
      <c r="S11" s="184"/>
      <c r="T11" s="185"/>
      <c r="U11" s="185"/>
      <c r="V11" s="218">
        <v>98.8</v>
      </c>
      <c r="W11" s="191">
        <v>98.8</v>
      </c>
      <c r="X11" s="245" t="s">
        <v>86</v>
      </c>
      <c r="Y11" s="300"/>
      <c r="Z11" s="294"/>
      <c r="AA11" s="79"/>
      <c r="AB11" s="80"/>
      <c r="AC11" s="81"/>
      <c r="AD11" s="8">
        <v>0.94799999999999995</v>
      </c>
      <c r="AE11" s="9">
        <v>0.94799999999999995</v>
      </c>
      <c r="AF11" s="91" t="s">
        <v>86</v>
      </c>
      <c r="AG11" s="297"/>
      <c r="AH11" s="294"/>
      <c r="AI11" s="86">
        <v>1</v>
      </c>
      <c r="AJ11" s="245" t="s">
        <v>86</v>
      </c>
      <c r="AK11" s="39" t="s">
        <v>43</v>
      </c>
      <c r="AL11" s="91" t="s">
        <v>44</v>
      </c>
      <c r="AM11" s="89">
        <v>1</v>
      </c>
      <c r="AN11" s="91" t="s">
        <v>44</v>
      </c>
      <c r="AO11" s="89"/>
      <c r="AP11" s="89"/>
      <c r="AQ11" s="89"/>
      <c r="AR11" s="89">
        <v>1</v>
      </c>
      <c r="AS11" s="89"/>
      <c r="AT11" s="90"/>
    </row>
    <row r="12" spans="1:46" x14ac:dyDescent="0.2">
      <c r="O12" s="104"/>
      <c r="P12" s="104"/>
      <c r="Q12" s="104"/>
      <c r="R12" s="104"/>
    </row>
    <row r="13" spans="1:46" x14ac:dyDescent="0.2">
      <c r="O13" s="104"/>
      <c r="P13" s="104"/>
      <c r="Q13" s="104"/>
      <c r="R13" s="104"/>
    </row>
    <row r="14" spans="1:46" ht="13.5" thickBot="1" x14ac:dyDescent="0.25">
      <c r="O14" s="104"/>
      <c r="P14" s="104"/>
      <c r="Q14" s="104"/>
      <c r="R14" s="104"/>
    </row>
    <row r="15" spans="1:46" ht="15.75" thickBot="1" x14ac:dyDescent="0.3">
      <c r="C15" s="267" t="s">
        <v>48</v>
      </c>
      <c r="D15" s="265"/>
      <c r="E15" s="259"/>
      <c r="F15" s="286">
        <v>226</v>
      </c>
      <c r="G15" s="271">
        <v>690</v>
      </c>
      <c r="H15" s="255"/>
      <c r="I15" s="255"/>
      <c r="J15" s="255" t="s">
        <v>41</v>
      </c>
      <c r="K15" s="256">
        <v>1</v>
      </c>
      <c r="L15" s="256">
        <v>1</v>
      </c>
      <c r="M15" s="257">
        <v>1</v>
      </c>
      <c r="N15" s="258">
        <v>1</v>
      </c>
      <c r="O15" s="273">
        <v>6031793</v>
      </c>
      <c r="P15" s="277" t="s">
        <v>49</v>
      </c>
      <c r="Q15" s="277">
        <v>119856</v>
      </c>
      <c r="R15" s="273">
        <v>6007742</v>
      </c>
    </row>
    <row r="16" spans="1:46" ht="15.75" thickBot="1" x14ac:dyDescent="0.3">
      <c r="C16" s="234"/>
      <c r="D16" s="234"/>
      <c r="E16" s="234"/>
      <c r="F16" s="287"/>
      <c r="G16" s="266"/>
      <c r="H16" s="234"/>
      <c r="I16" s="234"/>
      <c r="J16" s="234"/>
      <c r="K16" s="234"/>
      <c r="L16" s="234"/>
      <c r="M16" s="234"/>
      <c r="N16" s="234"/>
      <c r="O16" s="234"/>
      <c r="P16" s="235"/>
      <c r="Q16" s="235"/>
      <c r="R16" s="235"/>
    </row>
    <row r="17" spans="3:18" ht="13.5" thickBot="1" x14ac:dyDescent="0.25">
      <c r="C17" s="264" t="s">
        <v>98</v>
      </c>
      <c r="D17" s="236" t="s">
        <v>99</v>
      </c>
      <c r="E17" s="242"/>
      <c r="F17" s="287"/>
      <c r="G17" s="268">
        <v>135</v>
      </c>
      <c r="H17" s="237"/>
      <c r="I17" s="237"/>
      <c r="J17" s="237" t="s">
        <v>41</v>
      </c>
      <c r="K17" s="246">
        <v>1</v>
      </c>
      <c r="L17" s="246">
        <v>1</v>
      </c>
      <c r="M17" s="247">
        <v>1</v>
      </c>
      <c r="N17" s="252">
        <v>1</v>
      </c>
      <c r="O17" s="274">
        <v>1691807</v>
      </c>
      <c r="P17" s="289" t="s">
        <v>42</v>
      </c>
      <c r="Q17" s="278">
        <v>24401</v>
      </c>
      <c r="R17" s="278">
        <v>1688134</v>
      </c>
    </row>
    <row r="18" spans="3:18" ht="13.5" thickBot="1" x14ac:dyDescent="0.25">
      <c r="C18" s="262"/>
      <c r="D18" s="238" t="s">
        <v>100</v>
      </c>
      <c r="E18" s="243"/>
      <c r="F18" s="287"/>
      <c r="G18" s="268">
        <v>248</v>
      </c>
      <c r="H18" s="239"/>
      <c r="I18" s="239"/>
      <c r="J18" s="239" t="s">
        <v>41</v>
      </c>
      <c r="K18" s="248">
        <v>1</v>
      </c>
      <c r="L18" s="248">
        <v>1</v>
      </c>
      <c r="M18" s="249">
        <v>1</v>
      </c>
      <c r="N18" s="253">
        <v>1</v>
      </c>
      <c r="O18" s="275">
        <v>3299440</v>
      </c>
      <c r="P18" s="290"/>
      <c r="Q18" s="279">
        <v>48376</v>
      </c>
      <c r="R18" s="279">
        <v>3291025</v>
      </c>
    </row>
    <row r="19" spans="3:18" ht="13.5" thickBot="1" x14ac:dyDescent="0.25">
      <c r="C19" s="262"/>
      <c r="D19" s="238" t="s">
        <v>101</v>
      </c>
      <c r="E19" s="243"/>
      <c r="F19" s="287"/>
      <c r="G19" s="268">
        <v>330</v>
      </c>
      <c r="H19" s="239"/>
      <c r="I19" s="239"/>
      <c r="J19" s="239" t="s">
        <v>41</v>
      </c>
      <c r="K19" s="248">
        <v>1</v>
      </c>
      <c r="L19" s="248">
        <v>1</v>
      </c>
      <c r="M19" s="249">
        <v>1</v>
      </c>
      <c r="N19" s="253">
        <v>1</v>
      </c>
      <c r="O19" s="275">
        <v>4665600</v>
      </c>
      <c r="P19" s="290"/>
      <c r="Q19" s="279">
        <v>60131</v>
      </c>
      <c r="R19" s="279">
        <v>4662910</v>
      </c>
    </row>
    <row r="20" spans="3:18" x14ac:dyDescent="0.2">
      <c r="C20" s="262"/>
      <c r="D20" s="238" t="s">
        <v>102</v>
      </c>
      <c r="E20" s="243"/>
      <c r="F20" s="287"/>
      <c r="G20" s="268">
        <v>190</v>
      </c>
      <c r="H20" s="239"/>
      <c r="I20" s="239"/>
      <c r="J20" s="239" t="s">
        <v>41</v>
      </c>
      <c r="K20" s="248">
        <v>1</v>
      </c>
      <c r="L20" s="248">
        <v>1</v>
      </c>
      <c r="M20" s="249">
        <v>1</v>
      </c>
      <c r="N20" s="253">
        <v>1</v>
      </c>
      <c r="O20" s="275">
        <v>2980271</v>
      </c>
      <c r="P20" s="290"/>
      <c r="Q20" s="279">
        <v>34988</v>
      </c>
      <c r="R20" s="279">
        <v>2979147</v>
      </c>
    </row>
    <row r="21" spans="3:18" ht="13.5" thickBot="1" x14ac:dyDescent="0.25">
      <c r="C21" s="263"/>
      <c r="D21" s="240" t="s">
        <v>103</v>
      </c>
      <c r="E21" s="244"/>
      <c r="F21" s="288"/>
      <c r="G21" s="269">
        <v>480</v>
      </c>
      <c r="H21" s="241"/>
      <c r="I21" s="241"/>
      <c r="J21" s="241" t="s">
        <v>41</v>
      </c>
      <c r="K21" s="250">
        <v>1</v>
      </c>
      <c r="L21" s="250">
        <v>1</v>
      </c>
      <c r="M21" s="251">
        <v>1</v>
      </c>
      <c r="N21" s="254">
        <v>1</v>
      </c>
      <c r="O21" s="276">
        <v>4849221</v>
      </c>
      <c r="P21" s="291"/>
      <c r="Q21" s="280">
        <v>83625</v>
      </c>
      <c r="R21" s="280">
        <v>4825024</v>
      </c>
    </row>
    <row r="22" spans="3:18" ht="15.75" thickBot="1" x14ac:dyDescent="0.3">
      <c r="C22" s="235"/>
      <c r="D22" s="234"/>
      <c r="E22" s="234"/>
      <c r="F22" s="261" t="s">
        <v>104</v>
      </c>
      <c r="G22" s="270">
        <v>1383</v>
      </c>
      <c r="H22" s="235"/>
      <c r="I22" s="234"/>
      <c r="J22" s="234"/>
      <c r="K22" s="234"/>
      <c r="L22" s="234"/>
      <c r="M22" s="234"/>
      <c r="N22" s="260" t="s">
        <v>104</v>
      </c>
      <c r="O22" s="272">
        <v>17486339</v>
      </c>
      <c r="P22" s="281"/>
      <c r="Q22" s="282">
        <v>251521</v>
      </c>
      <c r="R22" s="272">
        <v>17446240</v>
      </c>
    </row>
  </sheetData>
  <mergeCells count="8">
    <mergeCell ref="F2:F6"/>
    <mergeCell ref="F7:F11"/>
    <mergeCell ref="F15:F21"/>
    <mergeCell ref="P17:P21"/>
    <mergeCell ref="AH2:AH11"/>
    <mergeCell ref="AG2:AG11"/>
    <mergeCell ref="Y2:Y11"/>
    <mergeCell ref="Z2:Z11"/>
  </mergeCells>
  <phoneticPr fontId="7" type="noConversion"/>
  <conditionalFormatting sqref="M2:M11">
    <cfRule type="containsText" dxfId="84" priority="91" operator="containsText" text="K">
      <formula>NOT(ISERROR(SEARCH("K",M2)))</formula>
    </cfRule>
    <cfRule type="containsText" dxfId="83" priority="92" operator="containsText" text="E">
      <formula>NOT(ISERROR(SEARCH("E",M2)))</formula>
    </cfRule>
    <cfRule type="containsText" dxfId="82" priority="93" operator="containsText" text="D">
      <formula>NOT(ISERROR(SEARCH("D",M2)))</formula>
    </cfRule>
    <cfRule type="containsText" dxfId="81" priority="94" operator="containsText" text="S">
      <formula>NOT(ISERROR(SEARCH("S",M2)))</formula>
    </cfRule>
    <cfRule type="containsText" dxfId="80" priority="95" operator="containsText" text="N">
      <formula>NOT(ISERROR(SEARCH("N",M2)))</formula>
    </cfRule>
  </conditionalFormatting>
  <conditionalFormatting sqref="L2:L11">
    <cfRule type="containsText" dxfId="79" priority="81" operator="containsText" text="K">
      <formula>NOT(ISERROR(SEARCH("K",L2)))</formula>
    </cfRule>
    <cfRule type="containsText" dxfId="78" priority="82" operator="containsText" text="E">
      <formula>NOT(ISERROR(SEARCH("E",L2)))</formula>
    </cfRule>
    <cfRule type="containsText" dxfId="77" priority="83" operator="containsText" text="D">
      <formula>NOT(ISERROR(SEARCH("D",L2)))</formula>
    </cfRule>
    <cfRule type="containsText" dxfId="76" priority="84" operator="containsText" text="S">
      <formula>NOT(ISERROR(SEARCH("S",L2)))</formula>
    </cfRule>
    <cfRule type="containsText" dxfId="75" priority="85" operator="containsText" text="N">
      <formula>NOT(ISERROR(SEARCH("N",L2)))</formula>
    </cfRule>
  </conditionalFormatting>
  <conditionalFormatting sqref="K2:N11">
    <cfRule type="containsText" dxfId="74" priority="76" operator="containsText" text="K">
      <formula>NOT(ISERROR(SEARCH("K",K2)))</formula>
    </cfRule>
    <cfRule type="containsText" dxfId="73" priority="77" operator="containsText" text="E">
      <formula>NOT(ISERROR(SEARCH("E",K2)))</formula>
    </cfRule>
    <cfRule type="containsText" dxfId="72" priority="78" operator="containsText" text="D">
      <formula>NOT(ISERROR(SEARCH("D",K2)))</formula>
    </cfRule>
    <cfRule type="containsText" dxfId="71" priority="79" operator="containsText" text="S">
      <formula>NOT(ISERROR(SEARCH("S",K2)))</formula>
    </cfRule>
    <cfRule type="containsText" dxfId="70" priority="80" operator="containsText" text="N">
      <formula>NOT(ISERROR(SEARCH("N",K2)))</formula>
    </cfRule>
  </conditionalFormatting>
  <conditionalFormatting sqref="N2:N11">
    <cfRule type="containsText" dxfId="69" priority="71" operator="containsText" text="K">
      <formula>NOT(ISERROR(SEARCH("K",N2)))</formula>
    </cfRule>
    <cfRule type="containsText" dxfId="68" priority="72" operator="containsText" text="E">
      <formula>NOT(ISERROR(SEARCH("E",N2)))</formula>
    </cfRule>
    <cfRule type="containsText" dxfId="67" priority="73" operator="containsText" text="D">
      <formula>NOT(ISERROR(SEARCH("D",N2)))</formula>
    </cfRule>
    <cfRule type="containsText" dxfId="66" priority="74" operator="containsText" text="S">
      <formula>NOT(ISERROR(SEARCH("S",N2)))</formula>
    </cfRule>
    <cfRule type="containsText" dxfId="65" priority="75" operator="containsText" text="N">
      <formula>NOT(ISERROR(SEARCH("N",N2)))</formula>
    </cfRule>
  </conditionalFormatting>
  <conditionalFormatting sqref="AF2:AF11">
    <cfRule type="containsText" dxfId="64" priority="31" operator="containsText" text="K">
      <formula>NOT(ISERROR(SEARCH("K",AF2)))</formula>
    </cfRule>
    <cfRule type="containsText" dxfId="63" priority="32" operator="containsText" text="E">
      <formula>NOT(ISERROR(SEARCH("E",AF2)))</formula>
    </cfRule>
    <cfRule type="containsText" dxfId="62" priority="33" operator="containsText" text="D">
      <formula>NOT(ISERROR(SEARCH("D",AF2)))</formula>
    </cfRule>
    <cfRule type="containsText" dxfId="61" priority="34" operator="containsText" text="S">
      <formula>NOT(ISERROR(SEARCH("S",AF2)))</formula>
    </cfRule>
    <cfRule type="containsText" dxfId="60" priority="35" operator="containsText" text="N">
      <formula>NOT(ISERROR(SEARCH("N",AF2)))</formula>
    </cfRule>
  </conditionalFormatting>
  <conditionalFormatting sqref="AJ2:AJ11">
    <cfRule type="containsText" dxfId="59" priority="26" operator="containsText" text="K">
      <formula>NOT(ISERROR(SEARCH("K",AJ2)))</formula>
    </cfRule>
    <cfRule type="containsText" dxfId="58" priority="27" operator="containsText" text="E">
      <formula>NOT(ISERROR(SEARCH("E",AJ2)))</formula>
    </cfRule>
    <cfRule type="containsText" dxfId="57" priority="28" operator="containsText" text="D">
      <formula>NOT(ISERROR(SEARCH("D",AJ2)))</formula>
    </cfRule>
    <cfRule type="containsText" dxfId="56" priority="29" operator="containsText" text="S">
      <formula>NOT(ISERROR(SEARCH("S",AJ2)))</formula>
    </cfRule>
    <cfRule type="containsText" dxfId="55" priority="30" operator="containsText" text="N">
      <formula>NOT(ISERROR(SEARCH("N",AJ2)))</formula>
    </cfRule>
  </conditionalFormatting>
  <conditionalFormatting sqref="AL2:AL11">
    <cfRule type="containsText" dxfId="54" priority="21" operator="containsText" text="K">
      <formula>NOT(ISERROR(SEARCH("K",AL2)))</formula>
    </cfRule>
    <cfRule type="containsText" dxfId="53" priority="22" operator="containsText" text="E">
      <formula>NOT(ISERROR(SEARCH("E",AL2)))</formula>
    </cfRule>
    <cfRule type="containsText" dxfId="52" priority="23" operator="containsText" text="D">
      <formula>NOT(ISERROR(SEARCH("D",AL2)))</formula>
    </cfRule>
    <cfRule type="containsText" dxfId="51" priority="24" operator="containsText" text="S">
      <formula>NOT(ISERROR(SEARCH("S",AL2)))</formula>
    </cfRule>
    <cfRule type="containsText" dxfId="50" priority="25" operator="containsText" text="N">
      <formula>NOT(ISERROR(SEARCH("N",AL2)))</formula>
    </cfRule>
  </conditionalFormatting>
  <conditionalFormatting sqref="AN2:AN11">
    <cfRule type="containsText" dxfId="49" priority="16" operator="containsText" text="K">
      <formula>NOT(ISERROR(SEARCH("K",AN2)))</formula>
    </cfRule>
    <cfRule type="containsText" dxfId="48" priority="17" operator="containsText" text="E">
      <formula>NOT(ISERROR(SEARCH("E",AN2)))</formula>
    </cfRule>
    <cfRule type="containsText" dxfId="47" priority="18" operator="containsText" text="D">
      <formula>NOT(ISERROR(SEARCH("D",AN2)))</formula>
    </cfRule>
    <cfRule type="containsText" dxfId="46" priority="19" operator="containsText" text="S">
      <formula>NOT(ISERROR(SEARCH("S",AN2)))</formula>
    </cfRule>
    <cfRule type="containsText" dxfId="45" priority="20" operator="containsText" text="N">
      <formula>NOT(ISERROR(SEARCH("N",AN2)))</formula>
    </cfRule>
  </conditionalFormatting>
  <conditionalFormatting sqref="N2:N11">
    <cfRule type="containsText" dxfId="44" priority="11" operator="containsText" text="K">
      <formula>NOT(ISERROR(SEARCH("K",N2)))</formula>
    </cfRule>
    <cfRule type="containsText" dxfId="43" priority="12" operator="containsText" text="E">
      <formula>NOT(ISERROR(SEARCH("E",N2)))</formula>
    </cfRule>
    <cfRule type="containsText" dxfId="42" priority="13" operator="containsText" text="D">
      <formula>NOT(ISERROR(SEARCH("D",N2)))</formula>
    </cfRule>
    <cfRule type="containsText" dxfId="41" priority="14" operator="containsText" text="S">
      <formula>NOT(ISERROR(SEARCH("S",N2)))</formula>
    </cfRule>
    <cfRule type="containsText" dxfId="40" priority="15" operator="containsText" text="N">
      <formula>NOT(ISERROR(SEARCH("N",N2)))</formula>
    </cfRule>
  </conditionalFormatting>
  <conditionalFormatting sqref="X2:X11">
    <cfRule type="containsText" dxfId="39" priority="6" operator="containsText" text="K">
      <formula>NOT(ISERROR(SEARCH("K",X2)))</formula>
    </cfRule>
    <cfRule type="containsText" dxfId="38" priority="7" operator="containsText" text="E">
      <formula>NOT(ISERROR(SEARCH("E",X2)))</formula>
    </cfRule>
    <cfRule type="containsText" dxfId="37" priority="8" operator="containsText" text="D">
      <formula>NOT(ISERROR(SEARCH("D",X2)))</formula>
    </cfRule>
    <cfRule type="containsText" dxfId="36" priority="9" operator="containsText" text="S">
      <formula>NOT(ISERROR(SEARCH("S",X2)))</formula>
    </cfRule>
    <cfRule type="containsText" dxfId="35" priority="10" operator="containsText" text="N">
      <formula>NOT(ISERROR(SEARCH("N",X2)))</formula>
    </cfRule>
  </conditionalFormatting>
  <conditionalFormatting sqref="X2:X11">
    <cfRule type="containsText" dxfId="34" priority="1" operator="containsText" text="K">
      <formula>NOT(ISERROR(SEARCH("K",X2)))</formula>
    </cfRule>
    <cfRule type="containsText" dxfId="33" priority="2" operator="containsText" text="E">
      <formula>NOT(ISERROR(SEARCH("E",X2)))</formula>
    </cfRule>
    <cfRule type="containsText" dxfId="32" priority="3" operator="containsText" text="D">
      <formula>NOT(ISERROR(SEARCH("D",X2)))</formula>
    </cfRule>
    <cfRule type="containsText" dxfId="31" priority="4" operator="containsText" text="S">
      <formula>NOT(ISERROR(SEARCH("S",X2)))</formula>
    </cfRule>
    <cfRule type="containsText" dxfId="30" priority="5" operator="containsText" text="N">
      <formula>NOT(ISERROR(SEARCH("N",X2)))</formula>
    </cfRule>
  </conditionalFormatting>
  <hyperlinks>
    <hyperlink ref="AG1" r:id="rId1" display="mailto:Stuck@%20Kill%20coverage"/>
    <hyperlink ref="U1" r:id="rId2"/>
    <hyperlink ref="W1" r:id="rId3" display="mailto:Stuck@%20Kill%20coverage"/>
    <hyperlink ref="X1" r:id="rId4" display="Stuck@    (N/S/D/E/K)"/>
    <hyperlink ref="T1" r:id="rId5"/>
    <hyperlink ref="Y1" r:id="rId6" display="mailto:Stuck@%20Kill%20coverage"/>
    <hyperlink ref="V1" r:id="rId7"/>
    <hyperlink ref="S1" r:id="rId8"/>
    <hyperlink ref="Q1" r:id="rId9" display="Stuck@ Partition faults"/>
    <hyperlink ref="R1" r:id="rId10" display="Stuck@ Fault Count"/>
    <hyperlink ref="O1" r:id="rId11" display="Stuck@ Partition faults"/>
    <hyperlink ref="P1" r:id="rId12" display="Stuck@ Partition faults"/>
  </hyperlinks>
  <pageMargins left="0.7" right="0.7" top="0.75" bottom="0.75" header="0.3" footer="0.3"/>
  <pageSetup orientation="portrait" r:id="rId13"/>
  <legacy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AW37"/>
  <sheetViews>
    <sheetView workbookViewId="0">
      <selection activeCell="A24" sqref="A24"/>
    </sheetView>
  </sheetViews>
  <sheetFormatPr defaultRowHeight="15" x14ac:dyDescent="0.25"/>
  <sheetData>
    <row r="1" spans="6:49" s="4" customFormat="1" x14ac:dyDescent="0.25">
      <c r="K1" s="28"/>
      <c r="L1" s="28"/>
      <c r="M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V1" s="57" t="s">
        <v>78</v>
      </c>
      <c r="AW1" s="58" t="s">
        <v>79</v>
      </c>
    </row>
    <row r="2" spans="6:49" s="4" customFormat="1" x14ac:dyDescent="0.25">
      <c r="F2" s="4" t="s">
        <v>51</v>
      </c>
      <c r="K2" s="28"/>
      <c r="L2" s="28"/>
      <c r="M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V2" s="59" t="s">
        <v>80</v>
      </c>
      <c r="AW2" s="60" t="s">
        <v>44</v>
      </c>
    </row>
    <row r="3" spans="6:49" s="4" customFormat="1" x14ac:dyDescent="0.25">
      <c r="G3" s="4" t="s">
        <v>52</v>
      </c>
      <c r="K3" s="28"/>
      <c r="L3" s="28"/>
      <c r="M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V3" s="59" t="s">
        <v>81</v>
      </c>
      <c r="AW3" s="61" t="s">
        <v>82</v>
      </c>
    </row>
    <row r="4" spans="6:49" s="4" customFormat="1" x14ac:dyDescent="0.25">
      <c r="G4" s="4" t="s">
        <v>53</v>
      </c>
      <c r="H4" s="4" t="s">
        <v>54</v>
      </c>
      <c r="K4" s="28"/>
      <c r="L4" s="28"/>
      <c r="M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V4" s="59" t="s">
        <v>83</v>
      </c>
      <c r="AW4" s="62" t="s">
        <v>84</v>
      </c>
    </row>
    <row r="5" spans="6:49" s="4" customFormat="1" x14ac:dyDescent="0.25">
      <c r="G5" s="4" t="s">
        <v>55</v>
      </c>
      <c r="K5" s="28"/>
      <c r="L5" s="28"/>
      <c r="M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V5" s="59" t="s">
        <v>85</v>
      </c>
      <c r="AW5" s="63" t="s">
        <v>86</v>
      </c>
    </row>
    <row r="6" spans="6:49" s="4" customFormat="1" ht="15.75" thickBot="1" x14ac:dyDescent="0.3">
      <c r="G6" s="4" t="s">
        <v>53</v>
      </c>
      <c r="H6" s="4" t="s">
        <v>56</v>
      </c>
      <c r="K6" s="28"/>
      <c r="L6" s="28"/>
      <c r="M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V6" s="64" t="s">
        <v>87</v>
      </c>
      <c r="AW6" s="65" t="s">
        <v>88</v>
      </c>
    </row>
    <row r="7" spans="6:49" s="4" customFormat="1" ht="12.75" x14ac:dyDescent="0.2">
      <c r="K7" s="28"/>
      <c r="L7" s="28"/>
      <c r="M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</row>
    <row r="8" spans="6:49" s="4" customFormat="1" ht="12.75" x14ac:dyDescent="0.2">
      <c r="F8" s="4" t="s">
        <v>57</v>
      </c>
      <c r="K8" s="28"/>
      <c r="L8" s="28"/>
      <c r="M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</row>
    <row r="9" spans="6:49" s="4" customFormat="1" ht="12.75" x14ac:dyDescent="0.2">
      <c r="K9" s="28"/>
      <c r="L9" s="28"/>
      <c r="M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</row>
    <row r="10" spans="6:49" s="4" customFormat="1" ht="12.75" x14ac:dyDescent="0.2">
      <c r="F10" s="301" t="s">
        <v>58</v>
      </c>
      <c r="G10" s="302"/>
      <c r="H10" s="302"/>
      <c r="I10" s="302"/>
      <c r="J10" s="302"/>
      <c r="K10" s="303"/>
      <c r="L10" s="43"/>
      <c r="M10" s="301" t="s">
        <v>59</v>
      </c>
      <c r="N10" s="302"/>
      <c r="O10" s="302"/>
      <c r="P10" s="302"/>
      <c r="Q10" s="302"/>
      <c r="R10" s="303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</row>
    <row r="11" spans="6:49" s="4" customFormat="1" ht="12.75" x14ac:dyDescent="0.2">
      <c r="F11" s="304" t="s">
        <v>48</v>
      </c>
      <c r="G11" s="305"/>
      <c r="H11" s="306"/>
      <c r="I11" s="304" t="s">
        <v>60</v>
      </c>
      <c r="J11" s="305"/>
      <c r="K11" s="306"/>
      <c r="L11" s="28"/>
      <c r="M11" s="304" t="s">
        <v>48</v>
      </c>
      <c r="N11" s="305"/>
      <c r="O11" s="306"/>
      <c r="P11" s="304" t="s">
        <v>61</v>
      </c>
      <c r="Q11" s="305"/>
      <c r="R11" s="306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</row>
    <row r="12" spans="6:49" s="4" customFormat="1" ht="12.75" x14ac:dyDescent="0.2">
      <c r="F12" s="304" t="s">
        <v>62</v>
      </c>
      <c r="G12" s="305"/>
      <c r="H12" s="306"/>
      <c r="I12" s="304" t="s">
        <v>63</v>
      </c>
      <c r="J12" s="305"/>
      <c r="K12" s="306"/>
      <c r="L12" s="28"/>
      <c r="M12" s="304" t="s">
        <v>62</v>
      </c>
      <c r="N12" s="305"/>
      <c r="O12" s="306"/>
      <c r="P12" s="304" t="s">
        <v>64</v>
      </c>
      <c r="Q12" s="305"/>
      <c r="R12" s="306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</row>
    <row r="13" spans="6:49" s="4" customFormat="1" ht="12.75" x14ac:dyDescent="0.2">
      <c r="F13" s="4" t="s">
        <v>65</v>
      </c>
      <c r="G13" s="4" t="s">
        <v>66</v>
      </c>
      <c r="K13" s="28"/>
      <c r="L13" s="28"/>
      <c r="M13" s="28" t="s">
        <v>65</v>
      </c>
      <c r="N13" s="4" t="s">
        <v>67</v>
      </c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</row>
    <row r="14" spans="6:49" s="4" customFormat="1" ht="12.75" x14ac:dyDescent="0.2">
      <c r="K14" s="28"/>
      <c r="L14" s="28"/>
      <c r="M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</row>
    <row r="15" spans="6:49" s="4" customFormat="1" ht="12.75" x14ac:dyDescent="0.2">
      <c r="K15" s="28"/>
      <c r="L15" s="28"/>
      <c r="M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</row>
    <row r="16" spans="6:49" s="4" customFormat="1" ht="12.75" x14ac:dyDescent="0.2">
      <c r="F16" s="4" t="s">
        <v>68</v>
      </c>
      <c r="K16" s="28"/>
      <c r="L16" s="28"/>
      <c r="M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</row>
    <row r="17" spans="6:32" s="4" customFormat="1" ht="12.75" x14ac:dyDescent="0.2">
      <c r="K17" s="28"/>
      <c r="L17" s="28"/>
      <c r="M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</row>
    <row r="18" spans="6:32" s="4" customFormat="1" ht="12.75" x14ac:dyDescent="0.2">
      <c r="F18" s="301" t="s">
        <v>58</v>
      </c>
      <c r="G18" s="302"/>
      <c r="H18" s="302"/>
      <c r="I18" s="302"/>
      <c r="J18" s="302"/>
      <c r="K18" s="303"/>
      <c r="L18" s="43"/>
      <c r="M18" s="301" t="s">
        <v>59</v>
      </c>
      <c r="N18" s="302"/>
      <c r="O18" s="302"/>
      <c r="P18" s="302"/>
      <c r="Q18" s="311"/>
      <c r="R18" s="312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</row>
    <row r="19" spans="6:32" s="4" customFormat="1" ht="12.75" x14ac:dyDescent="0.2">
      <c r="F19" s="304" t="s">
        <v>69</v>
      </c>
      <c r="G19" s="306"/>
      <c r="H19" s="42" t="s">
        <v>70</v>
      </c>
      <c r="I19" s="42"/>
      <c r="J19" s="304" t="s">
        <v>71</v>
      </c>
      <c r="K19" s="306"/>
      <c r="L19" s="28"/>
      <c r="M19" s="307" t="s">
        <v>69</v>
      </c>
      <c r="N19" s="308"/>
      <c r="O19" s="307" t="s">
        <v>70</v>
      </c>
      <c r="P19" s="309"/>
      <c r="Q19" s="310" t="s">
        <v>71</v>
      </c>
      <c r="R19" s="310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</row>
    <row r="20" spans="6:32" s="4" customFormat="1" ht="12.75" x14ac:dyDescent="0.2">
      <c r="F20" s="315">
        <v>76007121</v>
      </c>
      <c r="G20" s="316"/>
      <c r="H20" s="315">
        <v>74911182</v>
      </c>
      <c r="I20" s="316"/>
      <c r="J20" s="313">
        <v>0.98599999999999999</v>
      </c>
      <c r="K20" s="314"/>
      <c r="L20" s="28"/>
      <c r="M20" s="315">
        <v>75815856</v>
      </c>
      <c r="N20" s="316"/>
      <c r="O20" s="315">
        <v>71891277</v>
      </c>
      <c r="P20" s="316"/>
      <c r="Q20" s="317">
        <v>0.94799999999999995</v>
      </c>
      <c r="R20" s="317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</row>
    <row r="21" spans="6:32" s="4" customFormat="1" ht="12.75" x14ac:dyDescent="0.2">
      <c r="K21" s="28"/>
      <c r="L21" s="28"/>
      <c r="M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</row>
    <row r="22" spans="6:32" s="4" customFormat="1" ht="12.75" x14ac:dyDescent="0.2">
      <c r="K22" s="28"/>
      <c r="L22" s="28"/>
      <c r="M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</row>
    <row r="23" spans="6:32" s="4" customFormat="1" ht="12.75" x14ac:dyDescent="0.2">
      <c r="K23" s="28"/>
      <c r="L23" s="28"/>
      <c r="M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</row>
    <row r="24" spans="6:32" s="4" customFormat="1" ht="12.75" x14ac:dyDescent="0.2">
      <c r="K24" s="28"/>
      <c r="L24" s="28"/>
      <c r="M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</row>
    <row r="25" spans="6:32" s="4" customFormat="1" ht="12.75" x14ac:dyDescent="0.2">
      <c r="K25" s="28"/>
      <c r="L25" s="28"/>
      <c r="M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</row>
    <row r="26" spans="6:32" s="4" customFormat="1" ht="12.75" x14ac:dyDescent="0.2">
      <c r="K26" s="28"/>
      <c r="L26" s="28"/>
      <c r="M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</row>
    <row r="27" spans="6:32" s="4" customFormat="1" ht="12.75" x14ac:dyDescent="0.2">
      <c r="K27" s="28"/>
      <c r="L27" s="28"/>
      <c r="M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</row>
    <row r="28" spans="6:32" s="4" customFormat="1" ht="12.75" x14ac:dyDescent="0.2">
      <c r="K28" s="28"/>
      <c r="L28" s="28"/>
      <c r="M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</row>
    <row r="29" spans="6:32" s="4" customFormat="1" ht="12.75" x14ac:dyDescent="0.2">
      <c r="K29" s="28"/>
      <c r="L29" s="28"/>
      <c r="M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</row>
    <row r="30" spans="6:32" s="4" customFormat="1" ht="12.75" x14ac:dyDescent="0.2">
      <c r="K30" s="28"/>
      <c r="L30" s="28"/>
      <c r="M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</row>
    <row r="31" spans="6:32" s="4" customFormat="1" ht="12.75" x14ac:dyDescent="0.2">
      <c r="K31" s="28"/>
      <c r="L31" s="28"/>
      <c r="M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</row>
    <row r="32" spans="6:32" s="4" customFormat="1" ht="12.75" x14ac:dyDescent="0.2">
      <c r="K32" s="28"/>
      <c r="L32" s="28"/>
      <c r="M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</row>
    <row r="33" spans="11:32" s="4" customFormat="1" ht="12.75" x14ac:dyDescent="0.2">
      <c r="K33" s="28"/>
      <c r="L33" s="28"/>
      <c r="M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</row>
    <row r="34" spans="11:32" s="4" customFormat="1" ht="12.75" x14ac:dyDescent="0.2">
      <c r="K34" s="28"/>
      <c r="L34" s="28"/>
      <c r="M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</row>
    <row r="35" spans="11:32" s="4" customFormat="1" ht="12.75" x14ac:dyDescent="0.2">
      <c r="K35" s="28"/>
      <c r="L35" s="28"/>
      <c r="M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</row>
    <row r="36" spans="11:32" s="4" customFormat="1" ht="12.75" x14ac:dyDescent="0.2">
      <c r="K36" s="28"/>
      <c r="L36" s="28"/>
      <c r="M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</row>
    <row r="37" spans="11:32" s="4" customFormat="1" ht="12.75" x14ac:dyDescent="0.2">
      <c r="K37" s="28"/>
      <c r="L37" s="28"/>
      <c r="M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</row>
  </sheetData>
  <mergeCells count="23">
    <mergeCell ref="F10:K10"/>
    <mergeCell ref="I11:K11"/>
    <mergeCell ref="I12:K12"/>
    <mergeCell ref="F11:H11"/>
    <mergeCell ref="F12:H12"/>
    <mergeCell ref="J20:K20"/>
    <mergeCell ref="H20:I20"/>
    <mergeCell ref="F20:G20"/>
    <mergeCell ref="Q20:R20"/>
    <mergeCell ref="O20:P20"/>
    <mergeCell ref="M20:N20"/>
    <mergeCell ref="M19:N19"/>
    <mergeCell ref="O19:P19"/>
    <mergeCell ref="Q19:R19"/>
    <mergeCell ref="M18:R18"/>
    <mergeCell ref="F19:G19"/>
    <mergeCell ref="J19:K19"/>
    <mergeCell ref="F18:K18"/>
    <mergeCell ref="M10:R10"/>
    <mergeCell ref="M11:O11"/>
    <mergeCell ref="P11:R11"/>
    <mergeCell ref="M12:O12"/>
    <mergeCell ref="P12:R1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B3" sqref="B3:B10"/>
    </sheetView>
  </sheetViews>
  <sheetFormatPr defaultRowHeight="15" x14ac:dyDescent="0.25"/>
  <sheetData>
    <row r="1" spans="1:10" x14ac:dyDescent="0.25">
      <c r="A1" s="1" t="s">
        <v>72</v>
      </c>
      <c r="B1" s="1"/>
      <c r="C1" s="1" t="s">
        <v>73</v>
      </c>
      <c r="D1" s="1"/>
      <c r="E1" s="1" t="s">
        <v>74</v>
      </c>
      <c r="F1" s="1"/>
      <c r="G1" s="1"/>
      <c r="H1" s="1" t="s">
        <v>75</v>
      </c>
      <c r="I1" s="1"/>
      <c r="J1" s="1" t="s">
        <v>76</v>
      </c>
    </row>
    <row r="2" spans="1:10" x14ac:dyDescent="0.25">
      <c r="A2" s="1" t="s">
        <v>77</v>
      </c>
      <c r="B2" s="1" t="s">
        <v>71</v>
      </c>
      <c r="C2" s="1" t="s">
        <v>77</v>
      </c>
      <c r="D2" s="1" t="s">
        <v>71</v>
      </c>
      <c r="E2" s="1" t="s">
        <v>77</v>
      </c>
      <c r="F2" s="1" t="s">
        <v>71</v>
      </c>
      <c r="G2" s="1" t="s">
        <v>77</v>
      </c>
      <c r="H2" s="1" t="s">
        <v>71</v>
      </c>
      <c r="I2" s="1" t="s">
        <v>77</v>
      </c>
      <c r="J2" s="1" t="s">
        <v>71</v>
      </c>
    </row>
    <row r="3" spans="1:10" x14ac:dyDescent="0.25">
      <c r="A3" s="1">
        <v>64</v>
      </c>
      <c r="B3" s="2">
        <v>5.8599999999999999E-2</v>
      </c>
      <c r="C3" s="1">
        <v>9</v>
      </c>
      <c r="D3" s="1">
        <v>6.2</v>
      </c>
      <c r="E3" s="1">
        <v>64</v>
      </c>
      <c r="F3" s="2">
        <v>0.54300000000000004</v>
      </c>
      <c r="G3" s="1">
        <v>64</v>
      </c>
      <c r="H3" s="2">
        <v>5.8099999999999999E-2</v>
      </c>
      <c r="I3" s="1">
        <v>64</v>
      </c>
      <c r="J3" s="2">
        <v>0.25640000000000002</v>
      </c>
    </row>
    <row r="4" spans="1:10" x14ac:dyDescent="0.25">
      <c r="A4" s="1">
        <v>65</v>
      </c>
      <c r="B4" s="2">
        <v>6.0299999999999999E-2</v>
      </c>
      <c r="C4" s="1"/>
      <c r="D4" s="1"/>
      <c r="E4" s="1">
        <v>128</v>
      </c>
      <c r="F4" s="2">
        <v>0.61060000000000003</v>
      </c>
      <c r="G4" s="1">
        <v>128</v>
      </c>
      <c r="H4" s="2">
        <v>5.9400000000000001E-2</v>
      </c>
      <c r="I4" s="1">
        <v>128</v>
      </c>
      <c r="J4" s="2">
        <v>0.311</v>
      </c>
    </row>
    <row r="5" spans="1:10" x14ac:dyDescent="0.25">
      <c r="A5" s="1">
        <v>129</v>
      </c>
      <c r="B5" s="2">
        <v>6.0999999999999999E-2</v>
      </c>
      <c r="C5" s="1"/>
      <c r="D5" s="1"/>
      <c r="E5" s="1">
        <v>192</v>
      </c>
      <c r="F5" s="2">
        <v>0.65680000000000005</v>
      </c>
      <c r="G5" s="1">
        <v>192</v>
      </c>
      <c r="H5" s="2">
        <v>6.0299999999999999E-2</v>
      </c>
      <c r="I5" s="1">
        <v>192</v>
      </c>
      <c r="J5" s="2">
        <v>0.33689999999999998</v>
      </c>
    </row>
    <row r="6" spans="1:10" x14ac:dyDescent="0.25">
      <c r="A6" s="1">
        <v>193</v>
      </c>
      <c r="B6" s="2">
        <v>6.0999999999999999E-2</v>
      </c>
      <c r="C6" s="1"/>
      <c r="D6" s="1"/>
      <c r="E6" s="1">
        <v>256</v>
      </c>
      <c r="F6" s="3">
        <v>0.68</v>
      </c>
      <c r="G6" s="1">
        <v>256</v>
      </c>
      <c r="H6" s="2">
        <v>6.0400000000000002E-2</v>
      </c>
      <c r="I6" s="1">
        <v>256</v>
      </c>
      <c r="J6" s="2">
        <v>0.35980000000000001</v>
      </c>
    </row>
    <row r="7" spans="1:10" x14ac:dyDescent="0.25">
      <c r="A7" s="1">
        <v>257</v>
      </c>
      <c r="B7" s="2">
        <v>6.0999999999999999E-2</v>
      </c>
      <c r="C7" s="1"/>
      <c r="D7" s="1"/>
      <c r="E7" s="1">
        <v>320</v>
      </c>
      <c r="F7" s="2">
        <v>0.69869999999999999</v>
      </c>
      <c r="G7" s="1">
        <v>320</v>
      </c>
      <c r="H7" s="2">
        <v>6.0699999999999997E-2</v>
      </c>
      <c r="I7" s="1">
        <v>320</v>
      </c>
      <c r="J7" s="2">
        <v>0.37519999999999998</v>
      </c>
    </row>
    <row r="8" spans="1:10" x14ac:dyDescent="0.25">
      <c r="A8" s="1">
        <v>313</v>
      </c>
      <c r="B8" s="2">
        <v>6.13E-2</v>
      </c>
      <c r="C8" s="1"/>
      <c r="D8" s="1"/>
      <c r="E8" s="1">
        <v>384</v>
      </c>
      <c r="F8" s="2">
        <v>0.7167</v>
      </c>
      <c r="G8" s="1">
        <v>384</v>
      </c>
      <c r="H8" s="2">
        <v>6.0900000000000003E-2</v>
      </c>
      <c r="I8" s="1">
        <v>384</v>
      </c>
      <c r="J8" s="2">
        <v>0.39800000000000002</v>
      </c>
    </row>
    <row r="9" spans="1:10" x14ac:dyDescent="0.25">
      <c r="A9" s="1">
        <v>377</v>
      </c>
      <c r="B9" s="2">
        <v>6.13E-2</v>
      </c>
      <c r="C9" s="1"/>
      <c r="D9" s="1"/>
      <c r="E9" s="1">
        <v>448</v>
      </c>
      <c r="F9" s="2">
        <v>0.73799999999999999</v>
      </c>
      <c r="G9" s="1">
        <v>448</v>
      </c>
      <c r="H9" s="2">
        <v>6.0900000000000003E-2</v>
      </c>
      <c r="I9" s="1">
        <v>448</v>
      </c>
      <c r="J9" s="2">
        <v>0.41239999999999999</v>
      </c>
    </row>
    <row r="10" spans="1:10" x14ac:dyDescent="0.25">
      <c r="A10" s="1">
        <v>383</v>
      </c>
      <c r="B10" s="2">
        <v>6.13E-2</v>
      </c>
      <c r="C10" s="1"/>
      <c r="D10" s="1"/>
      <c r="E10" s="1">
        <v>512</v>
      </c>
      <c r="F10" s="2">
        <v>0.74990000000000001</v>
      </c>
      <c r="G10" s="1">
        <v>512</v>
      </c>
      <c r="H10" s="2">
        <v>6.0900000000000003E-2</v>
      </c>
      <c r="I10" s="1">
        <v>512</v>
      </c>
      <c r="J10" s="2">
        <v>0.42209999999999998</v>
      </c>
    </row>
    <row r="11" spans="1:10" x14ac:dyDescent="0.25">
      <c r="A11" s="1"/>
      <c r="B11" s="1"/>
      <c r="C11" s="1"/>
      <c r="D11" s="1"/>
      <c r="E11" s="1">
        <v>576</v>
      </c>
      <c r="F11" s="2">
        <v>0.75849999999999995</v>
      </c>
      <c r="G11" s="1">
        <v>576</v>
      </c>
      <c r="H11" s="2">
        <v>6.0900000000000003E-2</v>
      </c>
      <c r="I11" s="1">
        <v>576</v>
      </c>
      <c r="J11" s="2">
        <v>0.43080000000000002</v>
      </c>
    </row>
    <row r="12" spans="1:10" x14ac:dyDescent="0.25">
      <c r="A12" s="1"/>
      <c r="B12" s="1"/>
      <c r="C12" s="1"/>
      <c r="D12" s="1"/>
      <c r="E12" s="1">
        <v>640</v>
      </c>
      <c r="F12" s="2">
        <v>0.76559999999999995</v>
      </c>
      <c r="G12" s="1">
        <v>640</v>
      </c>
      <c r="H12" s="2">
        <v>6.0999999999999999E-2</v>
      </c>
      <c r="I12" s="1">
        <v>640</v>
      </c>
      <c r="J12" s="2">
        <v>0.44319999999999998</v>
      </c>
    </row>
    <row r="13" spans="1:10" x14ac:dyDescent="0.25">
      <c r="A13" s="1"/>
      <c r="B13" s="1"/>
      <c r="C13" s="1"/>
      <c r="D13" s="1"/>
      <c r="E13" s="1">
        <v>704</v>
      </c>
      <c r="F13" s="2">
        <v>0.77280000000000004</v>
      </c>
      <c r="G13" s="1">
        <v>704</v>
      </c>
      <c r="H13" s="2">
        <v>6.0999999999999999E-2</v>
      </c>
      <c r="I13" s="1">
        <v>704</v>
      </c>
      <c r="J13" s="2">
        <v>0.45229999999999998</v>
      </c>
    </row>
    <row r="14" spans="1:10" x14ac:dyDescent="0.25">
      <c r="A14" s="1"/>
      <c r="B14" s="1"/>
      <c r="C14" s="1"/>
      <c r="D14" s="1"/>
      <c r="E14" s="1">
        <v>768</v>
      </c>
      <c r="F14" s="3">
        <v>0.78</v>
      </c>
      <c r="G14" s="1">
        <v>768</v>
      </c>
      <c r="H14" s="2">
        <v>6.0999999999999999E-2</v>
      </c>
      <c r="I14" s="1">
        <v>768</v>
      </c>
      <c r="J14" s="2">
        <v>0.45789999999999997</v>
      </c>
    </row>
    <row r="15" spans="1:10" x14ac:dyDescent="0.25">
      <c r="A15" s="1"/>
      <c r="B15" s="1"/>
      <c r="C15" s="1"/>
      <c r="D15" s="1"/>
      <c r="E15" s="1">
        <v>832</v>
      </c>
      <c r="F15" s="2">
        <v>0.78849999999999998</v>
      </c>
      <c r="G15" s="1">
        <v>832</v>
      </c>
      <c r="H15" s="2">
        <v>6.0999999999999999E-2</v>
      </c>
      <c r="I15" s="1">
        <v>832</v>
      </c>
      <c r="J15" s="2">
        <v>0.46400000000000002</v>
      </c>
    </row>
    <row r="16" spans="1:10" x14ac:dyDescent="0.25">
      <c r="A16" s="1"/>
      <c r="B16" s="1"/>
      <c r="C16" s="1"/>
      <c r="D16" s="1"/>
      <c r="E16" s="1">
        <v>896</v>
      </c>
      <c r="F16" s="2">
        <v>0.79630000000000001</v>
      </c>
      <c r="G16" s="1">
        <v>896</v>
      </c>
      <c r="H16" s="2">
        <v>6.1100000000000002E-2</v>
      </c>
      <c r="I16" s="1">
        <v>896</v>
      </c>
      <c r="J16" s="2">
        <v>0.47160000000000002</v>
      </c>
    </row>
    <row r="17" spans="5:10" x14ac:dyDescent="0.25">
      <c r="E17" s="1">
        <v>960</v>
      </c>
      <c r="F17" s="2">
        <v>0.80379999999999996</v>
      </c>
      <c r="G17" s="1"/>
      <c r="H17" s="1"/>
      <c r="I17" s="1">
        <v>960</v>
      </c>
      <c r="J17" s="2">
        <v>0.47720000000000001</v>
      </c>
    </row>
    <row r="18" spans="5:10" x14ac:dyDescent="0.25">
      <c r="E18" s="1">
        <v>1024</v>
      </c>
      <c r="F18" s="2">
        <v>0.81020000000000003</v>
      </c>
      <c r="G18" s="1"/>
      <c r="H18" s="1"/>
      <c r="I18" s="1">
        <v>1024</v>
      </c>
      <c r="J18" s="2">
        <v>0.48359999999999997</v>
      </c>
    </row>
    <row r="19" spans="5:10" x14ac:dyDescent="0.25">
      <c r="E19" s="1">
        <v>1088</v>
      </c>
      <c r="F19" s="2">
        <v>0.8155</v>
      </c>
      <c r="G19" s="1"/>
      <c r="H19" s="1"/>
      <c r="I19" s="1">
        <v>1088</v>
      </c>
      <c r="J19" s="2">
        <v>0.48949999999999999</v>
      </c>
    </row>
    <row r="20" spans="5:10" x14ac:dyDescent="0.25">
      <c r="E20" s="1">
        <v>1152</v>
      </c>
      <c r="F20" s="2">
        <v>0.82089999999999996</v>
      </c>
      <c r="G20" s="1"/>
      <c r="H20" s="1"/>
      <c r="I20" s="1">
        <v>1152</v>
      </c>
      <c r="J20" s="2">
        <v>0.49309999999999998</v>
      </c>
    </row>
    <row r="21" spans="5:10" x14ac:dyDescent="0.25">
      <c r="E21" s="1">
        <v>1216</v>
      </c>
      <c r="F21" s="2">
        <v>0.82579999999999998</v>
      </c>
      <c r="G21" s="1"/>
      <c r="H21" s="1"/>
      <c r="I21" s="1">
        <v>1216</v>
      </c>
      <c r="J21" s="2">
        <v>0.4965</v>
      </c>
    </row>
    <row r="22" spans="5:10" x14ac:dyDescent="0.25">
      <c r="E22" s="1">
        <v>1280</v>
      </c>
      <c r="F22" s="2">
        <v>0.8306</v>
      </c>
      <c r="G22" s="1"/>
      <c r="H22" s="1"/>
      <c r="I22" s="1">
        <v>1280</v>
      </c>
      <c r="J22" s="2">
        <v>0.502</v>
      </c>
    </row>
    <row r="23" spans="5:10" x14ac:dyDescent="0.25">
      <c r="E23" s="1">
        <v>1344</v>
      </c>
      <c r="F23" s="2">
        <v>0.83409999999999995</v>
      </c>
      <c r="G23" s="1"/>
      <c r="H23" s="1"/>
      <c r="I23" s="1">
        <v>1344</v>
      </c>
      <c r="J23" s="2">
        <v>0.50760000000000005</v>
      </c>
    </row>
    <row r="24" spans="5:10" x14ac:dyDescent="0.25">
      <c r="E24" s="1">
        <v>1408</v>
      </c>
      <c r="F24" s="2">
        <v>0.83789999999999998</v>
      </c>
      <c r="G24" s="1"/>
      <c r="H24" s="1"/>
      <c r="I24" s="1">
        <v>1408</v>
      </c>
      <c r="J24" s="2">
        <v>0.51280000000000003</v>
      </c>
    </row>
    <row r="25" spans="5:10" x14ac:dyDescent="0.25">
      <c r="E25" s="1">
        <v>1472</v>
      </c>
      <c r="F25" s="2">
        <v>0.84130000000000005</v>
      </c>
      <c r="G25" s="1"/>
      <c r="H25" s="1"/>
      <c r="I25" s="1">
        <v>1472</v>
      </c>
      <c r="J25" s="2">
        <v>0.51690000000000003</v>
      </c>
    </row>
    <row r="26" spans="5:10" x14ac:dyDescent="0.25">
      <c r="E26" s="1">
        <v>1536</v>
      </c>
      <c r="F26" s="2">
        <v>0.84450000000000003</v>
      </c>
      <c r="G26" s="1"/>
      <c r="H26" s="1"/>
      <c r="I26" s="1">
        <v>1536</v>
      </c>
      <c r="J26" s="2">
        <v>0.52039999999999997</v>
      </c>
    </row>
    <row r="27" spans="5:10" x14ac:dyDescent="0.25">
      <c r="E27" s="1">
        <v>1600</v>
      </c>
      <c r="F27" s="2">
        <v>0.84730000000000005</v>
      </c>
      <c r="G27" s="1"/>
      <c r="H27" s="1"/>
      <c r="I27" s="1">
        <v>1600</v>
      </c>
      <c r="J27" s="2">
        <v>0.52329999999999999</v>
      </c>
    </row>
    <row r="28" spans="5:10" x14ac:dyDescent="0.25">
      <c r="E28" s="1">
        <v>1664</v>
      </c>
      <c r="F28" s="2">
        <v>0.84950000000000003</v>
      </c>
      <c r="G28" s="1"/>
      <c r="H28" s="1"/>
      <c r="I28" s="1">
        <v>1664</v>
      </c>
      <c r="J28" s="2">
        <v>0.52639999999999998</v>
      </c>
    </row>
    <row r="29" spans="5:10" x14ac:dyDescent="0.25">
      <c r="E29" s="1">
        <v>1728</v>
      </c>
      <c r="F29" s="2">
        <v>0.85219999999999996</v>
      </c>
      <c r="G29" s="1"/>
      <c r="H29" s="1"/>
      <c r="I29" s="1">
        <v>1728</v>
      </c>
      <c r="J29" s="2">
        <v>0.52910000000000001</v>
      </c>
    </row>
    <row r="30" spans="5:10" x14ac:dyDescent="0.25">
      <c r="E30" s="1">
        <v>1792</v>
      </c>
      <c r="F30" s="2">
        <v>0.85470000000000002</v>
      </c>
      <c r="G30" s="1"/>
      <c r="H30" s="1"/>
      <c r="I30" s="1">
        <v>1792</v>
      </c>
      <c r="J30" s="2">
        <v>0.53220000000000001</v>
      </c>
    </row>
    <row r="31" spans="5:10" x14ac:dyDescent="0.25">
      <c r="E31" s="1">
        <v>1856</v>
      </c>
      <c r="F31" s="2">
        <v>0.85780000000000001</v>
      </c>
      <c r="G31" s="1"/>
      <c r="H31" s="1"/>
      <c r="I31" s="1">
        <v>1856</v>
      </c>
      <c r="J31" s="2">
        <v>0.53549999999999998</v>
      </c>
    </row>
    <row r="32" spans="5:10" x14ac:dyDescent="0.25">
      <c r="E32" s="1">
        <v>1920</v>
      </c>
      <c r="F32" s="2">
        <v>0.86029999999999995</v>
      </c>
      <c r="G32" s="1"/>
      <c r="H32" s="1"/>
      <c r="I32" s="1">
        <v>1920</v>
      </c>
      <c r="J32" s="2">
        <v>0.53820000000000001</v>
      </c>
    </row>
    <row r="33" spans="5:10" x14ac:dyDescent="0.25">
      <c r="E33" s="1">
        <v>1984</v>
      </c>
      <c r="F33" s="2">
        <v>0.86199999999999999</v>
      </c>
      <c r="G33" s="1"/>
      <c r="H33" s="1"/>
      <c r="I33" s="1">
        <v>1984</v>
      </c>
      <c r="J33" s="2">
        <v>0.54200000000000004</v>
      </c>
    </row>
    <row r="34" spans="5:10" x14ac:dyDescent="0.25">
      <c r="E34" s="1">
        <v>2048</v>
      </c>
      <c r="F34" s="2">
        <v>0.86380000000000001</v>
      </c>
      <c r="G34" s="1"/>
      <c r="H34" s="1"/>
      <c r="I34" s="1">
        <v>2048</v>
      </c>
      <c r="J34" s="2">
        <v>0.54779999999999995</v>
      </c>
    </row>
    <row r="35" spans="5:10" x14ac:dyDescent="0.25">
      <c r="E35" s="1">
        <v>2112</v>
      </c>
      <c r="F35" s="2">
        <v>0.86560000000000004</v>
      </c>
      <c r="G35" s="1"/>
      <c r="H35" s="1"/>
      <c r="I35" s="1">
        <v>2112</v>
      </c>
      <c r="J35" s="2">
        <v>0.55020000000000002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43"/>
  <sheetViews>
    <sheetView workbookViewId="0">
      <pane xSplit="4" topLeftCell="E1" activePane="topRight" state="frozen"/>
      <selection pane="topRight" activeCell="C15" sqref="C15:R22"/>
    </sheetView>
  </sheetViews>
  <sheetFormatPr defaultRowHeight="12.75" x14ac:dyDescent="0.2"/>
  <cols>
    <col min="1" max="1" width="5.42578125" style="151" customWidth="1"/>
    <col min="2" max="2" width="11.140625" style="151" customWidth="1"/>
    <col min="3" max="3" width="8.5703125" style="151" customWidth="1"/>
    <col min="4" max="4" width="8.85546875" style="151" customWidth="1"/>
    <col min="5" max="10" width="8.7109375" style="151" customWidth="1"/>
    <col min="11" max="11" width="11.140625" style="151" customWidth="1"/>
    <col min="12" max="12" width="12.140625" style="120" customWidth="1"/>
    <col min="13" max="13" width="13.28515625" style="120" customWidth="1"/>
    <col min="14" max="14" width="12.42578125" style="120" customWidth="1"/>
    <col min="15" max="17" width="9.7109375" style="151" customWidth="1"/>
    <col min="18" max="18" width="11.140625" style="151" customWidth="1"/>
    <col min="19" max="22" width="9.140625" style="120"/>
    <col min="23" max="23" width="10.7109375" style="120" customWidth="1"/>
    <col min="24" max="24" width="10.5703125" style="120" customWidth="1"/>
    <col min="25" max="31" width="9.140625" style="120"/>
    <col min="32" max="32" width="11.42578125" style="120" customWidth="1"/>
    <col min="33" max="33" width="9.140625" style="120"/>
    <col min="34" max="46" width="9.140625" style="151"/>
    <col min="47" max="47" width="4.7109375" style="151" customWidth="1"/>
    <col min="48" max="48" width="17.42578125" style="151" customWidth="1"/>
    <col min="49" max="16384" width="9.140625" style="151"/>
  </cols>
  <sheetData>
    <row r="1" spans="1:46" ht="89.25" customHeight="1" thickBot="1" x14ac:dyDescent="0.25">
      <c r="A1" s="66" t="s">
        <v>89</v>
      </c>
      <c r="B1" s="66" t="s">
        <v>0</v>
      </c>
      <c r="C1" s="67" t="s">
        <v>1</v>
      </c>
      <c r="D1" s="68" t="s">
        <v>2</v>
      </c>
      <c r="E1" s="45" t="s">
        <v>3</v>
      </c>
      <c r="F1" s="45" t="s">
        <v>4</v>
      </c>
      <c r="G1" s="45" t="s">
        <v>5</v>
      </c>
      <c r="H1" s="45" t="s">
        <v>6</v>
      </c>
      <c r="I1" s="45" t="s">
        <v>7</v>
      </c>
      <c r="J1" s="45" t="s">
        <v>8</v>
      </c>
      <c r="K1" s="45" t="s">
        <v>92</v>
      </c>
      <c r="L1" s="45" t="s">
        <v>93</v>
      </c>
      <c r="M1" s="45" t="s">
        <v>94</v>
      </c>
      <c r="N1" s="45" t="s">
        <v>95</v>
      </c>
      <c r="O1" s="51" t="s">
        <v>9</v>
      </c>
      <c r="P1" s="51" t="s">
        <v>10</v>
      </c>
      <c r="Q1" s="51" t="s">
        <v>11</v>
      </c>
      <c r="R1" s="51" t="s">
        <v>12</v>
      </c>
      <c r="S1" s="45" t="s">
        <v>13</v>
      </c>
      <c r="T1" s="45" t="s">
        <v>14</v>
      </c>
      <c r="U1" s="45" t="s">
        <v>15</v>
      </c>
      <c r="V1" s="45" t="s">
        <v>16</v>
      </c>
      <c r="W1" s="50" t="s">
        <v>17</v>
      </c>
      <c r="X1" s="56" t="s">
        <v>96</v>
      </c>
      <c r="Y1" s="52" t="s">
        <v>18</v>
      </c>
      <c r="Z1" s="54" t="s">
        <v>19</v>
      </c>
      <c r="AA1" s="47" t="s">
        <v>20</v>
      </c>
      <c r="AB1" s="47" t="s">
        <v>21</v>
      </c>
      <c r="AC1" s="55" t="s">
        <v>22</v>
      </c>
      <c r="AD1" s="45" t="s">
        <v>23</v>
      </c>
      <c r="AE1" s="53" t="s">
        <v>24</v>
      </c>
      <c r="AF1" s="56" t="s">
        <v>97</v>
      </c>
      <c r="AG1" s="52" t="s">
        <v>25</v>
      </c>
      <c r="AH1" s="46" t="s">
        <v>26</v>
      </c>
      <c r="AI1" s="29" t="s">
        <v>27</v>
      </c>
      <c r="AJ1" s="55" t="s">
        <v>28</v>
      </c>
      <c r="AK1" s="49" t="s">
        <v>29</v>
      </c>
      <c r="AL1" s="47" t="s">
        <v>30</v>
      </c>
      <c r="AM1" s="45" t="s">
        <v>31</v>
      </c>
      <c r="AN1" s="45" t="s">
        <v>32</v>
      </c>
      <c r="AO1" s="45" t="s">
        <v>33</v>
      </c>
      <c r="AP1" s="45" t="s">
        <v>34</v>
      </c>
      <c r="AQ1" s="30" t="s">
        <v>35</v>
      </c>
      <c r="AR1" s="48" t="s">
        <v>36</v>
      </c>
      <c r="AS1" s="48" t="s">
        <v>37</v>
      </c>
      <c r="AT1" s="48" t="s">
        <v>38</v>
      </c>
    </row>
    <row r="2" spans="1:46" ht="13.5" customHeight="1" thickBot="1" x14ac:dyDescent="0.25">
      <c r="A2" s="70" t="s">
        <v>90</v>
      </c>
      <c r="B2" s="69" t="s">
        <v>91</v>
      </c>
      <c r="C2" s="71" t="s">
        <v>39</v>
      </c>
      <c r="D2" s="108" t="s">
        <v>40</v>
      </c>
      <c r="E2" s="121"/>
      <c r="F2" s="109">
        <v>224</v>
      </c>
      <c r="G2" s="109">
        <v>1383</v>
      </c>
      <c r="H2" s="109"/>
      <c r="I2" s="109"/>
      <c r="J2" s="109" t="s">
        <v>41</v>
      </c>
      <c r="K2" s="91" t="s">
        <v>84</v>
      </c>
      <c r="L2" s="91" t="s">
        <v>84</v>
      </c>
      <c r="M2" s="91" t="s">
        <v>84</v>
      </c>
      <c r="N2" s="92" t="s">
        <v>84</v>
      </c>
      <c r="O2" s="102">
        <v>17418212</v>
      </c>
      <c r="P2" s="159" t="s">
        <v>42</v>
      </c>
      <c r="Q2" s="165">
        <v>251196</v>
      </c>
      <c r="R2" s="163">
        <v>17376846</v>
      </c>
      <c r="S2" s="5"/>
      <c r="T2" s="25"/>
      <c r="U2" s="6"/>
      <c r="V2" s="96"/>
      <c r="W2" s="31" t="s">
        <v>43</v>
      </c>
      <c r="X2" s="92" t="s">
        <v>84</v>
      </c>
      <c r="Y2" s="298">
        <v>0.99</v>
      </c>
      <c r="Z2" s="292">
        <v>0.99</v>
      </c>
      <c r="AA2" s="77"/>
      <c r="AB2" s="8"/>
      <c r="AC2" s="7"/>
      <c r="AD2" s="8"/>
      <c r="AE2" s="9" t="s">
        <v>43</v>
      </c>
      <c r="AF2" s="92" t="s">
        <v>84</v>
      </c>
      <c r="AG2" s="295">
        <v>0.94</v>
      </c>
      <c r="AH2" s="292">
        <v>0.95</v>
      </c>
      <c r="AI2" s="82">
        <v>1</v>
      </c>
      <c r="AJ2" s="35">
        <v>1</v>
      </c>
      <c r="AK2" s="37" t="s">
        <v>43</v>
      </c>
      <c r="AL2" s="10">
        <v>1</v>
      </c>
      <c r="AM2" s="11">
        <v>1</v>
      </c>
      <c r="AN2" s="11">
        <v>1</v>
      </c>
      <c r="AO2" s="11"/>
      <c r="AP2" s="11"/>
      <c r="AQ2" s="11"/>
      <c r="AR2" s="11">
        <v>1</v>
      </c>
      <c r="AS2" s="11"/>
      <c r="AT2" s="83"/>
    </row>
    <row r="3" spans="1:46" ht="15.75" customHeight="1" thickBot="1" x14ac:dyDescent="0.25">
      <c r="A3" s="72" t="s">
        <v>90</v>
      </c>
      <c r="B3" s="69" t="s">
        <v>91</v>
      </c>
      <c r="C3" s="71" t="s">
        <v>39</v>
      </c>
      <c r="D3" s="112" t="s">
        <v>45</v>
      </c>
      <c r="E3" s="122"/>
      <c r="F3" s="113">
        <v>224</v>
      </c>
      <c r="G3" s="113">
        <v>1383</v>
      </c>
      <c r="H3" s="113"/>
      <c r="I3" s="113"/>
      <c r="J3" s="113" t="s">
        <v>41</v>
      </c>
      <c r="K3" s="92" t="s">
        <v>84</v>
      </c>
      <c r="L3" s="92" t="s">
        <v>84</v>
      </c>
      <c r="M3" s="91" t="s">
        <v>84</v>
      </c>
      <c r="N3" s="92" t="s">
        <v>84</v>
      </c>
      <c r="O3" s="101">
        <v>17418224</v>
      </c>
      <c r="P3" s="160" t="s">
        <v>42</v>
      </c>
      <c r="Q3" s="166">
        <v>251196</v>
      </c>
      <c r="R3" s="147">
        <v>17376857</v>
      </c>
      <c r="S3" s="12"/>
      <c r="T3" s="13"/>
      <c r="U3" s="13"/>
      <c r="V3" s="97"/>
      <c r="W3" s="32" t="s">
        <v>43</v>
      </c>
      <c r="X3" s="92" t="s">
        <v>84</v>
      </c>
      <c r="Y3" s="299"/>
      <c r="Z3" s="293"/>
      <c r="AA3" s="78"/>
      <c r="AB3" s="15"/>
      <c r="AC3" s="14"/>
      <c r="AD3" s="15"/>
      <c r="AE3" s="20" t="s">
        <v>43</v>
      </c>
      <c r="AF3" s="92" t="s">
        <v>84</v>
      </c>
      <c r="AG3" s="296"/>
      <c r="AH3" s="293"/>
      <c r="AI3" s="84">
        <v>1</v>
      </c>
      <c r="AJ3" s="36">
        <v>1</v>
      </c>
      <c r="AK3" s="38" t="s">
        <v>43</v>
      </c>
      <c r="AL3" s="16">
        <v>1</v>
      </c>
      <c r="AM3" s="17">
        <v>1</v>
      </c>
      <c r="AN3" s="17">
        <v>1</v>
      </c>
      <c r="AO3" s="17"/>
      <c r="AP3" s="17"/>
      <c r="AQ3" s="17"/>
      <c r="AR3" s="17">
        <v>1</v>
      </c>
      <c r="AS3" s="17"/>
      <c r="AT3" s="85"/>
    </row>
    <row r="4" spans="1:46" ht="15.75" customHeight="1" thickBot="1" x14ac:dyDescent="0.25">
      <c r="A4" s="72" t="s">
        <v>90</v>
      </c>
      <c r="B4" s="69" t="s">
        <v>91</v>
      </c>
      <c r="C4" s="71" t="s">
        <v>39</v>
      </c>
      <c r="D4" s="112" t="s">
        <v>46</v>
      </c>
      <c r="E4" s="122"/>
      <c r="F4" s="113">
        <v>224</v>
      </c>
      <c r="G4" s="113">
        <v>1383</v>
      </c>
      <c r="H4" s="113"/>
      <c r="I4" s="113"/>
      <c r="J4" s="113" t="s">
        <v>41</v>
      </c>
      <c r="K4" s="93" t="s">
        <v>84</v>
      </c>
      <c r="L4" s="93" t="s">
        <v>84</v>
      </c>
      <c r="M4" s="91" t="s">
        <v>84</v>
      </c>
      <c r="N4" s="92" t="s">
        <v>84</v>
      </c>
      <c r="O4" s="101">
        <v>17418212</v>
      </c>
      <c r="P4" s="160" t="s">
        <v>42</v>
      </c>
      <c r="Q4" s="166">
        <v>251196</v>
      </c>
      <c r="R4" s="147">
        <v>17376848</v>
      </c>
      <c r="S4" s="18"/>
      <c r="T4" s="19"/>
      <c r="U4" s="19"/>
      <c r="V4" s="98"/>
      <c r="W4" s="32" t="s">
        <v>43</v>
      </c>
      <c r="X4" s="92" t="s">
        <v>84</v>
      </c>
      <c r="Y4" s="299"/>
      <c r="Z4" s="293"/>
      <c r="AA4" s="78"/>
      <c r="AB4" s="15"/>
      <c r="AC4" s="14"/>
      <c r="AD4" s="15"/>
      <c r="AE4" s="20" t="s">
        <v>43</v>
      </c>
      <c r="AF4" s="92" t="s">
        <v>84</v>
      </c>
      <c r="AG4" s="296"/>
      <c r="AH4" s="293"/>
      <c r="AI4" s="84">
        <v>1</v>
      </c>
      <c r="AJ4" s="36">
        <v>1</v>
      </c>
      <c r="AK4" s="38" t="s">
        <v>43</v>
      </c>
      <c r="AL4" s="16">
        <v>1</v>
      </c>
      <c r="AM4" s="17">
        <v>1</v>
      </c>
      <c r="AN4" s="17">
        <v>1</v>
      </c>
      <c r="AO4" s="17"/>
      <c r="AP4" s="17"/>
      <c r="AQ4" s="17"/>
      <c r="AR4" s="17">
        <v>1</v>
      </c>
      <c r="AS4" s="17"/>
      <c r="AT4" s="85"/>
    </row>
    <row r="5" spans="1:46" ht="15.75" customHeight="1" thickBot="1" x14ac:dyDescent="0.25">
      <c r="A5" s="72" t="s">
        <v>90</v>
      </c>
      <c r="B5" s="69" t="s">
        <v>91</v>
      </c>
      <c r="C5" s="71" t="s">
        <v>39</v>
      </c>
      <c r="D5" s="112" t="s">
        <v>47</v>
      </c>
      <c r="E5" s="122"/>
      <c r="F5" s="113">
        <v>224</v>
      </c>
      <c r="G5" s="113">
        <v>1383</v>
      </c>
      <c r="H5" s="113"/>
      <c r="I5" s="113"/>
      <c r="J5" s="113" t="s">
        <v>41</v>
      </c>
      <c r="K5" s="93" t="s">
        <v>84</v>
      </c>
      <c r="L5" s="93" t="s">
        <v>84</v>
      </c>
      <c r="M5" s="91" t="s">
        <v>84</v>
      </c>
      <c r="N5" s="92" t="s">
        <v>84</v>
      </c>
      <c r="O5" s="101">
        <v>17418188</v>
      </c>
      <c r="P5" s="160" t="s">
        <v>42</v>
      </c>
      <c r="Q5" s="166">
        <v>251196</v>
      </c>
      <c r="R5" s="147">
        <v>17376824</v>
      </c>
      <c r="S5" s="18"/>
      <c r="T5" s="19"/>
      <c r="U5" s="19"/>
      <c r="V5" s="98"/>
      <c r="W5" s="32" t="s">
        <v>43</v>
      </c>
      <c r="X5" s="92" t="s">
        <v>84</v>
      </c>
      <c r="Y5" s="299"/>
      <c r="Z5" s="293"/>
      <c r="AA5" s="78"/>
      <c r="AB5" s="15"/>
      <c r="AC5" s="14"/>
      <c r="AD5" s="15"/>
      <c r="AE5" s="20" t="s">
        <v>43</v>
      </c>
      <c r="AF5" s="92" t="s">
        <v>84</v>
      </c>
      <c r="AG5" s="296"/>
      <c r="AH5" s="293"/>
      <c r="AI5" s="84">
        <v>1</v>
      </c>
      <c r="AJ5" s="36">
        <v>1</v>
      </c>
      <c r="AK5" s="38" t="s">
        <v>43</v>
      </c>
      <c r="AL5" s="16">
        <v>1</v>
      </c>
      <c r="AM5" s="17">
        <v>1</v>
      </c>
      <c r="AN5" s="17">
        <v>1</v>
      </c>
      <c r="AO5" s="17"/>
      <c r="AP5" s="17"/>
      <c r="AQ5" s="17"/>
      <c r="AR5" s="17">
        <v>1</v>
      </c>
      <c r="AS5" s="17"/>
      <c r="AT5" s="85"/>
    </row>
    <row r="6" spans="1:46" ht="15.75" customHeight="1" thickBot="1" x14ac:dyDescent="0.25">
      <c r="A6" s="72" t="s">
        <v>90</v>
      </c>
      <c r="B6" s="69" t="s">
        <v>91</v>
      </c>
      <c r="C6" s="71" t="s">
        <v>39</v>
      </c>
      <c r="D6" s="116" t="s">
        <v>48</v>
      </c>
      <c r="E6" s="125"/>
      <c r="F6" s="117">
        <v>224</v>
      </c>
      <c r="G6" s="117">
        <v>690</v>
      </c>
      <c r="H6" s="117"/>
      <c r="I6" s="117"/>
      <c r="J6" s="117" t="s">
        <v>41</v>
      </c>
      <c r="K6" s="94" t="s">
        <v>84</v>
      </c>
      <c r="L6" s="94" t="s">
        <v>84</v>
      </c>
      <c r="M6" s="91" t="s">
        <v>84</v>
      </c>
      <c r="N6" s="92" t="s">
        <v>84</v>
      </c>
      <c r="O6" s="103">
        <v>6324044</v>
      </c>
      <c r="P6" s="161" t="s">
        <v>49</v>
      </c>
      <c r="Q6" s="164">
        <v>119481</v>
      </c>
      <c r="R6" s="103">
        <v>6315460</v>
      </c>
      <c r="S6" s="23"/>
      <c r="T6" s="24"/>
      <c r="U6" s="24"/>
      <c r="V6" s="99"/>
      <c r="W6" s="33" t="s">
        <v>43</v>
      </c>
      <c r="X6" s="92" t="s">
        <v>84</v>
      </c>
      <c r="Y6" s="299"/>
      <c r="Z6" s="293"/>
      <c r="AA6" s="78"/>
      <c r="AB6" s="15"/>
      <c r="AC6" s="14"/>
      <c r="AD6" s="15"/>
      <c r="AE6" s="20" t="s">
        <v>43</v>
      </c>
      <c r="AF6" s="92" t="s">
        <v>84</v>
      </c>
      <c r="AG6" s="296"/>
      <c r="AH6" s="293"/>
      <c r="AI6" s="84">
        <v>1</v>
      </c>
      <c r="AJ6" s="36">
        <v>1</v>
      </c>
      <c r="AK6" s="39" t="s">
        <v>43</v>
      </c>
      <c r="AL6" s="16">
        <v>1</v>
      </c>
      <c r="AM6" s="17">
        <v>1</v>
      </c>
      <c r="AN6" s="17">
        <v>1</v>
      </c>
      <c r="AO6" s="17"/>
      <c r="AP6" s="17"/>
      <c r="AQ6" s="17"/>
      <c r="AR6" s="17">
        <v>1</v>
      </c>
      <c r="AS6" s="17"/>
      <c r="AT6" s="85"/>
    </row>
    <row r="7" spans="1:46" ht="15.75" customHeight="1" thickBot="1" x14ac:dyDescent="0.25">
      <c r="A7" s="72" t="s">
        <v>90</v>
      </c>
      <c r="B7" s="69" t="s">
        <v>91</v>
      </c>
      <c r="C7" s="73" t="s">
        <v>50</v>
      </c>
      <c r="D7" s="26" t="s">
        <v>40</v>
      </c>
      <c r="E7" s="41"/>
      <c r="F7" s="27">
        <v>224</v>
      </c>
      <c r="G7" s="27">
        <v>1383</v>
      </c>
      <c r="H7" s="27"/>
      <c r="I7" s="27"/>
      <c r="J7" s="27" t="s">
        <v>41</v>
      </c>
      <c r="K7" s="91" t="s">
        <v>84</v>
      </c>
      <c r="L7" s="91" t="s">
        <v>84</v>
      </c>
      <c r="M7" s="91" t="s">
        <v>84</v>
      </c>
      <c r="N7" s="92" t="s">
        <v>84</v>
      </c>
      <c r="O7" s="101">
        <v>17418212</v>
      </c>
      <c r="P7" s="159" t="s">
        <v>42</v>
      </c>
      <c r="Q7" s="166">
        <v>251196</v>
      </c>
      <c r="R7" s="167">
        <v>17376846</v>
      </c>
      <c r="S7" s="5"/>
      <c r="T7" s="25"/>
      <c r="U7" s="6"/>
      <c r="V7" s="96"/>
      <c r="W7" s="31" t="s">
        <v>43</v>
      </c>
      <c r="X7" s="92" t="s">
        <v>84</v>
      </c>
      <c r="Y7" s="299"/>
      <c r="Z7" s="293"/>
      <c r="AA7" s="77"/>
      <c r="AB7" s="8"/>
      <c r="AC7" s="7"/>
      <c r="AD7" s="8"/>
      <c r="AE7" s="9" t="s">
        <v>43</v>
      </c>
      <c r="AF7" s="92" t="s">
        <v>84</v>
      </c>
      <c r="AG7" s="296"/>
      <c r="AH7" s="293"/>
      <c r="AI7" s="82">
        <v>1</v>
      </c>
      <c r="AJ7" s="35">
        <v>1</v>
      </c>
      <c r="AK7" s="40" t="s">
        <v>43</v>
      </c>
      <c r="AL7" s="10">
        <v>1</v>
      </c>
      <c r="AM7" s="11">
        <v>1</v>
      </c>
      <c r="AN7" s="11">
        <v>1</v>
      </c>
      <c r="AO7" s="11"/>
      <c r="AP7" s="11"/>
      <c r="AQ7" s="11"/>
      <c r="AR7" s="11">
        <v>1</v>
      </c>
      <c r="AS7" s="11"/>
      <c r="AT7" s="83"/>
    </row>
    <row r="8" spans="1:46" ht="15.75" customHeight="1" thickBot="1" x14ac:dyDescent="0.25">
      <c r="A8" s="72" t="s">
        <v>90</v>
      </c>
      <c r="B8" s="69" t="s">
        <v>91</v>
      </c>
      <c r="C8" s="73" t="s">
        <v>50</v>
      </c>
      <c r="D8" s="112" t="s">
        <v>45</v>
      </c>
      <c r="E8" s="122"/>
      <c r="F8" s="113">
        <v>224</v>
      </c>
      <c r="G8" s="113">
        <v>1383</v>
      </c>
      <c r="H8" s="113"/>
      <c r="I8" s="113"/>
      <c r="J8" s="113" t="s">
        <v>41</v>
      </c>
      <c r="K8" s="92" t="s">
        <v>84</v>
      </c>
      <c r="L8" s="92" t="s">
        <v>84</v>
      </c>
      <c r="M8" s="91" t="s">
        <v>84</v>
      </c>
      <c r="N8" s="92" t="s">
        <v>84</v>
      </c>
      <c r="O8" s="101">
        <v>17418224</v>
      </c>
      <c r="P8" s="160" t="s">
        <v>42</v>
      </c>
      <c r="Q8" s="166">
        <v>251196</v>
      </c>
      <c r="R8" s="147">
        <v>17376857</v>
      </c>
      <c r="S8" s="12"/>
      <c r="T8" s="13"/>
      <c r="U8" s="13"/>
      <c r="V8" s="97"/>
      <c r="W8" s="32" t="s">
        <v>43</v>
      </c>
      <c r="X8" s="92" t="s">
        <v>84</v>
      </c>
      <c r="Y8" s="299"/>
      <c r="Z8" s="293"/>
      <c r="AA8" s="78"/>
      <c r="AB8" s="15"/>
      <c r="AC8" s="14"/>
      <c r="AD8" s="15"/>
      <c r="AE8" s="20" t="s">
        <v>43</v>
      </c>
      <c r="AF8" s="92" t="s">
        <v>84</v>
      </c>
      <c r="AG8" s="296"/>
      <c r="AH8" s="293"/>
      <c r="AI8" s="84">
        <v>1</v>
      </c>
      <c r="AJ8" s="36">
        <v>1</v>
      </c>
      <c r="AK8" s="38" t="s">
        <v>43</v>
      </c>
      <c r="AL8" s="16">
        <v>1</v>
      </c>
      <c r="AM8" s="17">
        <v>1</v>
      </c>
      <c r="AN8" s="17">
        <v>1</v>
      </c>
      <c r="AO8" s="17"/>
      <c r="AP8" s="17"/>
      <c r="AQ8" s="17"/>
      <c r="AR8" s="17">
        <v>1</v>
      </c>
      <c r="AS8" s="17"/>
      <c r="AT8" s="85"/>
    </row>
    <row r="9" spans="1:46" ht="15.75" customHeight="1" thickBot="1" x14ac:dyDescent="0.25">
      <c r="A9" s="72" t="s">
        <v>90</v>
      </c>
      <c r="B9" s="69" t="s">
        <v>91</v>
      </c>
      <c r="C9" s="73" t="s">
        <v>50</v>
      </c>
      <c r="D9" s="112" t="s">
        <v>46</v>
      </c>
      <c r="E9" s="122"/>
      <c r="F9" s="113">
        <v>224</v>
      </c>
      <c r="G9" s="113">
        <v>1383</v>
      </c>
      <c r="H9" s="113"/>
      <c r="I9" s="113"/>
      <c r="J9" s="113" t="s">
        <v>41</v>
      </c>
      <c r="K9" s="93" t="s">
        <v>84</v>
      </c>
      <c r="L9" s="93" t="s">
        <v>84</v>
      </c>
      <c r="M9" s="91" t="s">
        <v>84</v>
      </c>
      <c r="N9" s="92" t="s">
        <v>84</v>
      </c>
      <c r="O9" s="101">
        <v>17418212</v>
      </c>
      <c r="P9" s="160" t="s">
        <v>42</v>
      </c>
      <c r="Q9" s="166">
        <v>251196</v>
      </c>
      <c r="R9" s="147">
        <v>17376848</v>
      </c>
      <c r="S9" s="18"/>
      <c r="T9" s="19"/>
      <c r="U9" s="19"/>
      <c r="V9" s="98"/>
      <c r="W9" s="32" t="s">
        <v>43</v>
      </c>
      <c r="X9" s="92" t="s">
        <v>84</v>
      </c>
      <c r="Y9" s="299"/>
      <c r="Z9" s="293"/>
      <c r="AA9" s="78"/>
      <c r="AB9" s="15"/>
      <c r="AC9" s="14"/>
      <c r="AD9" s="15"/>
      <c r="AE9" s="20" t="s">
        <v>43</v>
      </c>
      <c r="AF9" s="92" t="s">
        <v>84</v>
      </c>
      <c r="AG9" s="296"/>
      <c r="AH9" s="293"/>
      <c r="AI9" s="84">
        <v>1</v>
      </c>
      <c r="AJ9" s="36">
        <v>1</v>
      </c>
      <c r="AK9" s="38" t="s">
        <v>43</v>
      </c>
      <c r="AL9" s="16">
        <v>1</v>
      </c>
      <c r="AM9" s="17">
        <v>1</v>
      </c>
      <c r="AN9" s="17">
        <v>1</v>
      </c>
      <c r="AO9" s="17"/>
      <c r="AP9" s="17"/>
      <c r="AQ9" s="17"/>
      <c r="AR9" s="17">
        <v>1</v>
      </c>
      <c r="AS9" s="17"/>
      <c r="AT9" s="85"/>
    </row>
    <row r="10" spans="1:46" ht="15.75" customHeight="1" thickBot="1" x14ac:dyDescent="0.25">
      <c r="A10" s="72" t="s">
        <v>90</v>
      </c>
      <c r="B10" s="69" t="s">
        <v>91</v>
      </c>
      <c r="C10" s="73" t="s">
        <v>50</v>
      </c>
      <c r="D10" s="112" t="s">
        <v>47</v>
      </c>
      <c r="E10" s="122"/>
      <c r="F10" s="113">
        <v>224</v>
      </c>
      <c r="G10" s="113">
        <v>1383</v>
      </c>
      <c r="H10" s="113"/>
      <c r="I10" s="113"/>
      <c r="J10" s="113" t="s">
        <v>41</v>
      </c>
      <c r="K10" s="93" t="s">
        <v>84</v>
      </c>
      <c r="L10" s="93" t="s">
        <v>84</v>
      </c>
      <c r="M10" s="91" t="s">
        <v>84</v>
      </c>
      <c r="N10" s="92" t="s">
        <v>84</v>
      </c>
      <c r="O10" s="101">
        <v>17418188</v>
      </c>
      <c r="P10" s="160" t="s">
        <v>42</v>
      </c>
      <c r="Q10" s="166">
        <v>251196</v>
      </c>
      <c r="R10" s="147">
        <v>17376824</v>
      </c>
      <c r="S10" s="18"/>
      <c r="T10" s="19"/>
      <c r="U10" s="19"/>
      <c r="V10" s="98"/>
      <c r="W10" s="32" t="s">
        <v>43</v>
      </c>
      <c r="X10" s="92" t="s">
        <v>84</v>
      </c>
      <c r="Y10" s="299"/>
      <c r="Z10" s="293"/>
      <c r="AA10" s="78"/>
      <c r="AB10" s="15"/>
      <c r="AC10" s="14"/>
      <c r="AD10" s="15"/>
      <c r="AE10" s="20" t="s">
        <v>43</v>
      </c>
      <c r="AF10" s="92" t="s">
        <v>84</v>
      </c>
      <c r="AG10" s="296"/>
      <c r="AH10" s="293"/>
      <c r="AI10" s="84">
        <v>1</v>
      </c>
      <c r="AJ10" s="36">
        <v>1</v>
      </c>
      <c r="AK10" s="38" t="s">
        <v>43</v>
      </c>
      <c r="AL10" s="16">
        <v>1</v>
      </c>
      <c r="AM10" s="17">
        <v>1</v>
      </c>
      <c r="AN10" s="17">
        <v>1</v>
      </c>
      <c r="AO10" s="17"/>
      <c r="AP10" s="17"/>
      <c r="AQ10" s="17"/>
      <c r="AR10" s="17">
        <v>1</v>
      </c>
      <c r="AS10" s="17"/>
      <c r="AT10" s="85"/>
    </row>
    <row r="11" spans="1:46" ht="15.75" customHeight="1" thickBot="1" x14ac:dyDescent="0.25">
      <c r="A11" s="74" t="s">
        <v>90</v>
      </c>
      <c r="B11" s="75" t="s">
        <v>91</v>
      </c>
      <c r="C11" s="76" t="s">
        <v>50</v>
      </c>
      <c r="D11" s="116" t="s">
        <v>48</v>
      </c>
      <c r="E11" s="125"/>
      <c r="F11" s="117">
        <v>224</v>
      </c>
      <c r="G11" s="117">
        <v>690</v>
      </c>
      <c r="H11" s="117"/>
      <c r="I11" s="117"/>
      <c r="J11" s="117" t="s">
        <v>41</v>
      </c>
      <c r="K11" s="95" t="s">
        <v>84</v>
      </c>
      <c r="L11" s="95" t="s">
        <v>84</v>
      </c>
      <c r="M11" s="91" t="s">
        <v>84</v>
      </c>
      <c r="N11" s="92" t="s">
        <v>84</v>
      </c>
      <c r="O11" s="103">
        <v>6324044</v>
      </c>
      <c r="P11" s="162" t="s">
        <v>49</v>
      </c>
      <c r="Q11" s="168">
        <v>119481</v>
      </c>
      <c r="R11" s="103">
        <v>6315460</v>
      </c>
      <c r="S11" s="21"/>
      <c r="T11" s="22"/>
      <c r="U11" s="22"/>
      <c r="V11" s="100"/>
      <c r="W11" s="34" t="s">
        <v>43</v>
      </c>
      <c r="X11" s="92" t="s">
        <v>84</v>
      </c>
      <c r="Y11" s="300"/>
      <c r="Z11" s="294"/>
      <c r="AA11" s="79"/>
      <c r="AB11" s="80"/>
      <c r="AC11" s="81"/>
      <c r="AD11" s="80"/>
      <c r="AE11" s="20" t="s">
        <v>43</v>
      </c>
      <c r="AF11" s="92" t="s">
        <v>84</v>
      </c>
      <c r="AG11" s="297"/>
      <c r="AH11" s="294"/>
      <c r="AI11" s="86">
        <v>1</v>
      </c>
      <c r="AJ11" s="87">
        <v>1</v>
      </c>
      <c r="AK11" s="39" t="s">
        <v>43</v>
      </c>
      <c r="AL11" s="88">
        <v>1</v>
      </c>
      <c r="AM11" s="89">
        <v>1</v>
      </c>
      <c r="AN11" s="89">
        <v>1</v>
      </c>
      <c r="AO11" s="89"/>
      <c r="AP11" s="89"/>
      <c r="AQ11" s="89"/>
      <c r="AR11" s="89">
        <v>1</v>
      </c>
      <c r="AS11" s="89"/>
      <c r="AT11" s="90"/>
    </row>
    <row r="12" spans="1:46" x14ac:dyDescent="0.2">
      <c r="O12" s="104"/>
      <c r="P12" s="104"/>
      <c r="Q12" s="104"/>
      <c r="R12" s="104"/>
    </row>
    <row r="13" spans="1:46" x14ac:dyDescent="0.2">
      <c r="O13" s="104"/>
      <c r="P13" s="104"/>
      <c r="Q13" s="104"/>
      <c r="R13" s="104"/>
    </row>
    <row r="14" spans="1:46" ht="13.5" thickBot="1" x14ac:dyDescent="0.25">
      <c r="O14" s="104"/>
      <c r="P14" s="104"/>
      <c r="Q14" s="104"/>
      <c r="R14" s="104"/>
    </row>
    <row r="15" spans="1:46" ht="15.75" thickBot="1" x14ac:dyDescent="0.3">
      <c r="C15" s="138" t="s">
        <v>48</v>
      </c>
      <c r="D15" s="139"/>
      <c r="E15" s="131"/>
      <c r="F15" s="140">
        <v>224</v>
      </c>
      <c r="G15" s="127">
        <v>690</v>
      </c>
      <c r="H15" s="127"/>
      <c r="I15" s="127"/>
      <c r="J15" s="127" t="s">
        <v>41</v>
      </c>
      <c r="K15" s="128">
        <v>1</v>
      </c>
      <c r="L15" s="128">
        <v>1</v>
      </c>
      <c r="M15" s="129">
        <v>1</v>
      </c>
      <c r="N15" s="130">
        <v>1</v>
      </c>
      <c r="O15" s="106">
        <v>6324044</v>
      </c>
      <c r="P15" s="145" t="s">
        <v>107</v>
      </c>
      <c r="Q15" s="145">
        <v>119481</v>
      </c>
      <c r="R15" s="106">
        <v>6315460</v>
      </c>
    </row>
    <row r="16" spans="1:46" ht="15.75" thickBot="1" x14ac:dyDescent="0.3">
      <c r="C16" s="150"/>
      <c r="D16" s="150"/>
      <c r="E16" s="150"/>
      <c r="F16" s="143"/>
      <c r="G16" s="150"/>
      <c r="H16" s="150"/>
      <c r="I16" s="150"/>
      <c r="J16" s="150"/>
      <c r="K16" s="150"/>
      <c r="L16" s="150"/>
      <c r="M16" s="150"/>
      <c r="N16" s="150"/>
      <c r="O16" s="104"/>
      <c r="P16" s="104"/>
      <c r="Q16" s="104"/>
      <c r="R16" s="104"/>
    </row>
    <row r="17" spans="3:18" ht="13.5" customHeight="1" thickBot="1" x14ac:dyDescent="0.25">
      <c r="C17" s="137" t="s">
        <v>98</v>
      </c>
      <c r="D17" s="108" t="s">
        <v>99</v>
      </c>
      <c r="E17" s="121"/>
      <c r="F17" s="141"/>
      <c r="G17" s="109">
        <v>135</v>
      </c>
      <c r="H17" s="109"/>
      <c r="I17" s="109"/>
      <c r="J17" s="109" t="s">
        <v>41</v>
      </c>
      <c r="K17" s="110">
        <v>1</v>
      </c>
      <c r="L17" s="110">
        <v>1</v>
      </c>
      <c r="M17" s="111">
        <v>1</v>
      </c>
      <c r="N17" s="123">
        <v>1</v>
      </c>
      <c r="O17" s="107">
        <v>1649646</v>
      </c>
      <c r="P17" s="166"/>
      <c r="Q17" s="146">
        <v>24279</v>
      </c>
      <c r="R17" s="146">
        <v>1649090</v>
      </c>
    </row>
    <row r="18" spans="3:18" ht="13.5" customHeight="1" thickBot="1" x14ac:dyDescent="0.25">
      <c r="C18" s="135"/>
      <c r="D18" s="112" t="s">
        <v>100</v>
      </c>
      <c r="E18" s="122"/>
      <c r="F18" s="141"/>
      <c r="G18" s="109">
        <v>248</v>
      </c>
      <c r="H18" s="113"/>
      <c r="I18" s="113"/>
      <c r="J18" s="113" t="s">
        <v>41</v>
      </c>
      <c r="K18" s="114">
        <v>1</v>
      </c>
      <c r="L18" s="114">
        <v>1</v>
      </c>
      <c r="M18" s="115">
        <v>1</v>
      </c>
      <c r="N18" s="124">
        <v>1</v>
      </c>
      <c r="O18" s="101">
        <v>3265169</v>
      </c>
      <c r="P18" s="169"/>
      <c r="Q18" s="147">
        <v>48365</v>
      </c>
      <c r="R18" s="147">
        <v>3262145</v>
      </c>
    </row>
    <row r="19" spans="3:18" ht="13.5" customHeight="1" thickBot="1" x14ac:dyDescent="0.25">
      <c r="C19" s="135"/>
      <c r="D19" s="112" t="s">
        <v>101</v>
      </c>
      <c r="E19" s="122"/>
      <c r="F19" s="141"/>
      <c r="G19" s="109">
        <v>330</v>
      </c>
      <c r="H19" s="113"/>
      <c r="I19" s="113"/>
      <c r="J19" s="113" t="s">
        <v>41</v>
      </c>
      <c r="K19" s="114">
        <v>1</v>
      </c>
      <c r="L19" s="114">
        <v>1</v>
      </c>
      <c r="M19" s="115">
        <v>1</v>
      </c>
      <c r="N19" s="124">
        <v>1</v>
      </c>
      <c r="O19" s="101">
        <v>4626678</v>
      </c>
      <c r="P19" s="169"/>
      <c r="Q19" s="147">
        <v>60045</v>
      </c>
      <c r="R19" s="147">
        <v>4625294</v>
      </c>
    </row>
    <row r="20" spans="3:18" ht="12.75" customHeight="1" x14ac:dyDescent="0.2">
      <c r="C20" s="135"/>
      <c r="D20" s="112" t="s">
        <v>102</v>
      </c>
      <c r="E20" s="122"/>
      <c r="F20" s="141"/>
      <c r="G20" s="109">
        <v>190</v>
      </c>
      <c r="H20" s="113"/>
      <c r="I20" s="113"/>
      <c r="J20" s="113" t="s">
        <v>41</v>
      </c>
      <c r="K20" s="114">
        <v>1</v>
      </c>
      <c r="L20" s="114">
        <v>1</v>
      </c>
      <c r="M20" s="115">
        <v>1</v>
      </c>
      <c r="N20" s="124">
        <v>1</v>
      </c>
      <c r="O20" s="101">
        <v>3004132</v>
      </c>
      <c r="P20" s="169"/>
      <c r="Q20" s="147">
        <v>34908</v>
      </c>
      <c r="R20" s="147">
        <v>3003956</v>
      </c>
    </row>
    <row r="21" spans="3:18" ht="13.5" customHeight="1" thickBot="1" x14ac:dyDescent="0.25">
      <c r="C21" s="136"/>
      <c r="D21" s="116" t="s">
        <v>103</v>
      </c>
      <c r="E21" s="125"/>
      <c r="F21" s="142"/>
      <c r="G21" s="117">
        <v>480</v>
      </c>
      <c r="H21" s="117"/>
      <c r="I21" s="117"/>
      <c r="J21" s="117" t="s">
        <v>41</v>
      </c>
      <c r="K21" s="118">
        <v>1</v>
      </c>
      <c r="L21" s="118">
        <v>1</v>
      </c>
      <c r="M21" s="119">
        <v>1</v>
      </c>
      <c r="N21" s="126">
        <v>1</v>
      </c>
      <c r="O21" s="105">
        <v>4872587</v>
      </c>
      <c r="P21" s="170"/>
      <c r="Q21" s="103">
        <v>83599</v>
      </c>
      <c r="R21" s="103">
        <v>4836361</v>
      </c>
    </row>
    <row r="22" spans="3:18" ht="15.75" thickBot="1" x14ac:dyDescent="0.3">
      <c r="D22" s="150"/>
      <c r="E22" s="150"/>
      <c r="F22" s="133" t="s">
        <v>104</v>
      </c>
      <c r="G22" s="134">
        <v>1383</v>
      </c>
      <c r="I22" s="150"/>
      <c r="J22" s="150"/>
      <c r="K22" s="150"/>
      <c r="L22" s="150"/>
      <c r="M22" s="150"/>
      <c r="N22" s="132" t="s">
        <v>104</v>
      </c>
      <c r="O22" s="144">
        <v>17418212</v>
      </c>
      <c r="P22" s="171"/>
      <c r="Q22" s="148">
        <v>251196</v>
      </c>
      <c r="R22" s="149">
        <v>17376846</v>
      </c>
    </row>
    <row r="25" spans="3:18" ht="15" x14ac:dyDescent="0.25">
      <c r="F25" s="157" t="s">
        <v>51</v>
      </c>
      <c r="G25" s="150"/>
      <c r="H25" s="150"/>
      <c r="I25" s="150"/>
      <c r="J25" s="150"/>
      <c r="K25" s="150"/>
      <c r="L25" s="150"/>
      <c r="M25" s="150"/>
      <c r="N25" s="150"/>
      <c r="O25" s="150"/>
      <c r="P25" s="150"/>
      <c r="Q25" s="150"/>
    </row>
    <row r="26" spans="3:18" ht="18.75" x14ac:dyDescent="0.25">
      <c r="F26" s="150"/>
      <c r="G26" s="152" t="s">
        <v>105</v>
      </c>
      <c r="H26" s="150"/>
      <c r="I26" s="150"/>
      <c r="J26" s="150"/>
      <c r="K26" s="150"/>
      <c r="L26" s="150"/>
      <c r="M26" s="150"/>
      <c r="N26" s="150"/>
      <c r="O26" s="150"/>
      <c r="P26" s="150"/>
      <c r="Q26" s="150"/>
    </row>
    <row r="27" spans="3:18" ht="15" x14ac:dyDescent="0.25">
      <c r="F27" s="150"/>
      <c r="G27" s="154" t="s">
        <v>53</v>
      </c>
      <c r="H27" s="153" t="s">
        <v>54</v>
      </c>
      <c r="I27" s="150"/>
      <c r="J27" s="150"/>
      <c r="K27" s="150"/>
      <c r="L27" s="150"/>
      <c r="M27" s="150"/>
      <c r="N27" s="150"/>
      <c r="O27" s="150"/>
      <c r="P27" s="150"/>
      <c r="Q27" s="150"/>
    </row>
    <row r="28" spans="3:18" ht="15.75" x14ac:dyDescent="0.25">
      <c r="F28" s="150"/>
      <c r="G28" s="152" t="s">
        <v>106</v>
      </c>
      <c r="H28" s="153"/>
      <c r="I28" s="150"/>
      <c r="J28" s="150"/>
      <c r="K28" s="150"/>
      <c r="L28" s="150"/>
      <c r="M28" s="150"/>
      <c r="N28" s="150"/>
      <c r="O28" s="150"/>
      <c r="P28" s="150"/>
      <c r="Q28" s="150"/>
    </row>
    <row r="29" spans="3:18" ht="15" x14ac:dyDescent="0.25">
      <c r="F29" s="150"/>
      <c r="G29" s="154" t="s">
        <v>53</v>
      </c>
      <c r="H29" s="153" t="s">
        <v>56</v>
      </c>
      <c r="I29" s="150"/>
      <c r="J29" s="150"/>
      <c r="K29" s="150"/>
      <c r="L29" s="150"/>
      <c r="M29" s="150"/>
      <c r="N29" s="150"/>
      <c r="O29" s="150"/>
      <c r="P29" s="150"/>
      <c r="Q29" s="150"/>
    </row>
    <row r="30" spans="3:18" ht="15" x14ac:dyDescent="0.25">
      <c r="F30" s="150"/>
      <c r="G30" s="154"/>
      <c r="H30" s="153"/>
      <c r="I30" s="150"/>
      <c r="J30" s="150"/>
      <c r="K30" s="150"/>
      <c r="L30" s="150"/>
      <c r="M30" s="150"/>
      <c r="N30" s="150"/>
      <c r="O30" s="150"/>
      <c r="P30" s="150"/>
      <c r="Q30" s="150"/>
      <c r="R30" s="150"/>
    </row>
    <row r="31" spans="3:18" ht="15" x14ac:dyDescent="0.25">
      <c r="F31" s="155" t="s">
        <v>57</v>
      </c>
      <c r="G31" s="150"/>
      <c r="H31" s="150"/>
      <c r="I31" s="150"/>
      <c r="J31" s="150"/>
      <c r="K31" s="150"/>
      <c r="L31" s="150"/>
      <c r="M31" s="150"/>
      <c r="N31" s="150"/>
      <c r="O31" s="150"/>
      <c r="P31" s="150"/>
      <c r="Q31" s="150"/>
      <c r="R31" s="150"/>
    </row>
    <row r="33" spans="6:18" ht="15" x14ac:dyDescent="0.25">
      <c r="F33" s="318" t="s">
        <v>58</v>
      </c>
      <c r="G33" s="319"/>
      <c r="H33" s="319"/>
      <c r="I33" s="319"/>
      <c r="J33" s="319"/>
      <c r="K33" s="320"/>
      <c r="L33" s="150"/>
      <c r="M33" s="318" t="s">
        <v>59</v>
      </c>
      <c r="N33" s="319"/>
      <c r="O33" s="319"/>
      <c r="P33" s="319"/>
      <c r="Q33" s="319"/>
      <c r="R33" s="320"/>
    </row>
    <row r="34" spans="6:18" ht="15" x14ac:dyDescent="0.25">
      <c r="F34" s="321" t="s">
        <v>48</v>
      </c>
      <c r="G34" s="319"/>
      <c r="H34" s="320"/>
      <c r="I34" s="321" t="s">
        <v>60</v>
      </c>
      <c r="J34" s="319"/>
      <c r="K34" s="320"/>
      <c r="L34" s="150"/>
      <c r="M34" s="321" t="s">
        <v>48</v>
      </c>
      <c r="N34" s="322"/>
      <c r="O34" s="323"/>
      <c r="P34" s="321" t="s">
        <v>61</v>
      </c>
      <c r="Q34" s="319"/>
      <c r="R34" s="320"/>
    </row>
    <row r="35" spans="6:18" ht="15" x14ac:dyDescent="0.25">
      <c r="F35" s="321" t="s">
        <v>62</v>
      </c>
      <c r="G35" s="319"/>
      <c r="H35" s="320"/>
      <c r="I35" s="321" t="s">
        <v>63</v>
      </c>
      <c r="J35" s="319"/>
      <c r="K35" s="320"/>
      <c r="L35" s="150"/>
      <c r="M35" s="321" t="s">
        <v>62</v>
      </c>
      <c r="N35" s="322"/>
      <c r="O35" s="323"/>
      <c r="P35" s="321" t="s">
        <v>64</v>
      </c>
      <c r="Q35" s="319"/>
      <c r="R35" s="320"/>
    </row>
    <row r="36" spans="6:18" ht="15" x14ac:dyDescent="0.25">
      <c r="F36" s="156" t="s">
        <v>65</v>
      </c>
      <c r="G36" s="151" t="s">
        <v>66</v>
      </c>
      <c r="H36" s="150"/>
      <c r="I36" s="150"/>
      <c r="J36" s="150"/>
      <c r="K36" s="150"/>
      <c r="L36" s="150"/>
      <c r="M36" s="156" t="s">
        <v>65</v>
      </c>
      <c r="N36" s="158" t="s">
        <v>67</v>
      </c>
      <c r="O36" s="150"/>
      <c r="P36" s="150"/>
      <c r="Q36" s="150"/>
      <c r="R36" s="150"/>
    </row>
    <row r="37" spans="6:18" ht="15" x14ac:dyDescent="0.25">
      <c r="F37" s="156"/>
      <c r="G37" s="150"/>
      <c r="H37" s="150"/>
      <c r="I37" s="150"/>
      <c r="J37" s="150"/>
      <c r="K37" s="150"/>
      <c r="L37" s="150"/>
      <c r="M37" s="156"/>
      <c r="N37" s="150"/>
      <c r="O37" s="150"/>
      <c r="P37" s="150"/>
      <c r="Q37" s="150"/>
      <c r="R37" s="150"/>
    </row>
    <row r="39" spans="6:18" ht="15" x14ac:dyDescent="0.25">
      <c r="F39" s="155" t="s">
        <v>68</v>
      </c>
      <c r="G39" s="150"/>
      <c r="H39" s="150"/>
      <c r="I39" s="150"/>
      <c r="J39" s="150"/>
      <c r="K39" s="150"/>
      <c r="L39" s="150"/>
      <c r="M39" s="150"/>
      <c r="N39" s="150"/>
      <c r="O39" s="150"/>
      <c r="P39" s="150"/>
      <c r="Q39" s="150"/>
      <c r="R39" s="150"/>
    </row>
    <row r="41" spans="6:18" ht="15" x14ac:dyDescent="0.25">
      <c r="F41" s="318" t="s">
        <v>58</v>
      </c>
      <c r="G41" s="319"/>
      <c r="H41" s="319"/>
      <c r="I41" s="319"/>
      <c r="J41" s="319"/>
      <c r="K41" s="320"/>
      <c r="L41" s="150"/>
      <c r="M41" s="318" t="s">
        <v>59</v>
      </c>
      <c r="N41" s="319"/>
      <c r="O41" s="319"/>
      <c r="P41" s="319"/>
      <c r="Q41" s="319"/>
      <c r="R41" s="320"/>
    </row>
    <row r="42" spans="6:18" ht="15" x14ac:dyDescent="0.25">
      <c r="F42" s="321" t="s">
        <v>69</v>
      </c>
      <c r="G42" s="320"/>
      <c r="H42" s="321" t="s">
        <v>70</v>
      </c>
      <c r="I42" s="320"/>
      <c r="J42" s="321" t="s">
        <v>71</v>
      </c>
      <c r="K42" s="320"/>
      <c r="L42" s="150"/>
      <c r="M42" s="321" t="s">
        <v>69</v>
      </c>
      <c r="N42" s="320"/>
      <c r="O42" s="326" t="s">
        <v>70</v>
      </c>
      <c r="P42" s="327"/>
      <c r="Q42" s="321" t="s">
        <v>71</v>
      </c>
      <c r="R42" s="320"/>
    </row>
    <row r="43" spans="6:18" ht="15" x14ac:dyDescent="0.25">
      <c r="F43" s="328">
        <v>75996880</v>
      </c>
      <c r="G43" s="320"/>
      <c r="H43" s="328">
        <v>74904570</v>
      </c>
      <c r="I43" s="320"/>
      <c r="J43" s="324">
        <v>0.98562690994682944</v>
      </c>
      <c r="K43" s="325"/>
      <c r="L43" s="150"/>
      <c r="M43" s="328">
        <v>75822835</v>
      </c>
      <c r="N43" s="320"/>
      <c r="O43" s="326">
        <v>71930203</v>
      </c>
      <c r="P43" s="327"/>
      <c r="Q43" s="324">
        <v>0.94866148172908593</v>
      </c>
      <c r="R43" s="325"/>
    </row>
  </sheetData>
  <mergeCells count="28">
    <mergeCell ref="Q43:R43"/>
    <mergeCell ref="F41:K41"/>
    <mergeCell ref="M41:R41"/>
    <mergeCell ref="F42:G42"/>
    <mergeCell ref="H42:I42"/>
    <mergeCell ref="J42:K42"/>
    <mergeCell ref="M42:N42"/>
    <mergeCell ref="O42:P42"/>
    <mergeCell ref="Q42:R42"/>
    <mergeCell ref="F43:G43"/>
    <mergeCell ref="H43:I43"/>
    <mergeCell ref="J43:K43"/>
    <mergeCell ref="M43:N43"/>
    <mergeCell ref="O43:P43"/>
    <mergeCell ref="F34:H34"/>
    <mergeCell ref="I34:K34"/>
    <mergeCell ref="M34:O34"/>
    <mergeCell ref="P34:R34"/>
    <mergeCell ref="F35:H35"/>
    <mergeCell ref="I35:K35"/>
    <mergeCell ref="M35:O35"/>
    <mergeCell ref="P35:R35"/>
    <mergeCell ref="Y2:Y11"/>
    <mergeCell ref="Z2:Z11"/>
    <mergeCell ref="AG2:AG11"/>
    <mergeCell ref="AH2:AH11"/>
    <mergeCell ref="F33:K33"/>
    <mergeCell ref="M33:R33"/>
  </mergeCells>
  <conditionalFormatting sqref="M2:M11">
    <cfRule type="containsText" dxfId="29" priority="26" operator="containsText" text="K">
      <formula>NOT(ISERROR(SEARCH("K",M2)))</formula>
    </cfRule>
    <cfRule type="containsText" dxfId="28" priority="27" operator="containsText" text="E">
      <formula>NOT(ISERROR(SEARCH("E",M2)))</formula>
    </cfRule>
    <cfRule type="containsText" dxfId="27" priority="28" operator="containsText" text="D">
      <formula>NOT(ISERROR(SEARCH("D",M2)))</formula>
    </cfRule>
    <cfRule type="containsText" dxfId="26" priority="29" operator="containsText" text="S">
      <formula>NOT(ISERROR(SEARCH("S",M2)))</formula>
    </cfRule>
    <cfRule type="containsText" dxfId="25" priority="30" operator="containsText" text="N">
      <formula>NOT(ISERROR(SEARCH("N",M2)))</formula>
    </cfRule>
  </conditionalFormatting>
  <conditionalFormatting sqref="L2:L11">
    <cfRule type="containsText" dxfId="24" priority="21" operator="containsText" text="K">
      <formula>NOT(ISERROR(SEARCH("K",L2)))</formula>
    </cfRule>
    <cfRule type="containsText" dxfId="23" priority="22" operator="containsText" text="E">
      <formula>NOT(ISERROR(SEARCH("E",L2)))</formula>
    </cfRule>
    <cfRule type="containsText" dxfId="22" priority="23" operator="containsText" text="D">
      <formula>NOT(ISERROR(SEARCH("D",L2)))</formula>
    </cfRule>
    <cfRule type="containsText" dxfId="21" priority="24" operator="containsText" text="S">
      <formula>NOT(ISERROR(SEARCH("S",L2)))</formula>
    </cfRule>
    <cfRule type="containsText" dxfId="20" priority="25" operator="containsText" text="N">
      <formula>NOT(ISERROR(SEARCH("N",L2)))</formula>
    </cfRule>
  </conditionalFormatting>
  <conditionalFormatting sqref="K2:K11">
    <cfRule type="containsText" dxfId="19" priority="16" operator="containsText" text="K">
      <formula>NOT(ISERROR(SEARCH("K",K2)))</formula>
    </cfRule>
    <cfRule type="containsText" dxfId="18" priority="17" operator="containsText" text="E">
      <formula>NOT(ISERROR(SEARCH("E",K2)))</formula>
    </cfRule>
    <cfRule type="containsText" dxfId="17" priority="18" operator="containsText" text="D">
      <formula>NOT(ISERROR(SEARCH("D",K2)))</formula>
    </cfRule>
    <cfRule type="containsText" dxfId="16" priority="19" operator="containsText" text="S">
      <formula>NOT(ISERROR(SEARCH("S",K2)))</formula>
    </cfRule>
    <cfRule type="containsText" dxfId="15" priority="20" operator="containsText" text="N">
      <formula>NOT(ISERROR(SEARCH("N",K2)))</formula>
    </cfRule>
  </conditionalFormatting>
  <conditionalFormatting sqref="N2:N11">
    <cfRule type="containsText" dxfId="14" priority="11" operator="containsText" text="K">
      <formula>NOT(ISERROR(SEARCH("K",N2)))</formula>
    </cfRule>
    <cfRule type="containsText" dxfId="13" priority="12" operator="containsText" text="E">
      <formula>NOT(ISERROR(SEARCH("E",N2)))</formula>
    </cfRule>
    <cfRule type="containsText" dxfId="12" priority="13" operator="containsText" text="D">
      <formula>NOT(ISERROR(SEARCH("D",N2)))</formula>
    </cfRule>
    <cfRule type="containsText" dxfId="11" priority="14" operator="containsText" text="S">
      <formula>NOT(ISERROR(SEARCH("S",N2)))</formula>
    </cfRule>
    <cfRule type="containsText" dxfId="10" priority="15" operator="containsText" text="N">
      <formula>NOT(ISERROR(SEARCH("N",N2)))</formula>
    </cfRule>
  </conditionalFormatting>
  <conditionalFormatting sqref="AF2:AF11">
    <cfRule type="containsText" dxfId="9" priority="6" operator="containsText" text="K">
      <formula>NOT(ISERROR(SEARCH("K",AF2)))</formula>
    </cfRule>
    <cfRule type="containsText" dxfId="8" priority="7" operator="containsText" text="E">
      <formula>NOT(ISERROR(SEARCH("E",AF2)))</formula>
    </cfRule>
    <cfRule type="containsText" dxfId="7" priority="8" operator="containsText" text="D">
      <formula>NOT(ISERROR(SEARCH("D",AF2)))</formula>
    </cfRule>
    <cfRule type="containsText" dxfId="6" priority="9" operator="containsText" text="S">
      <formula>NOT(ISERROR(SEARCH("S",AF2)))</formula>
    </cfRule>
    <cfRule type="containsText" dxfId="5" priority="10" operator="containsText" text="N">
      <formula>NOT(ISERROR(SEARCH("N",AF2)))</formula>
    </cfRule>
  </conditionalFormatting>
  <conditionalFormatting sqref="X2:X11">
    <cfRule type="containsText" dxfId="4" priority="1" operator="containsText" text="K">
      <formula>NOT(ISERROR(SEARCH("K",X2)))</formula>
    </cfRule>
    <cfRule type="containsText" dxfId="3" priority="2" operator="containsText" text="E">
      <formula>NOT(ISERROR(SEARCH("E",X2)))</formula>
    </cfRule>
    <cfRule type="containsText" dxfId="2" priority="3" operator="containsText" text="D">
      <formula>NOT(ISERROR(SEARCH("D",X2)))</formula>
    </cfRule>
    <cfRule type="containsText" dxfId="1" priority="4" operator="containsText" text="S">
      <formula>NOT(ISERROR(SEARCH("S",X2)))</formula>
    </cfRule>
    <cfRule type="containsText" dxfId="0" priority="5" operator="containsText" text="N">
      <formula>NOT(ISERROR(SEARCH("N",X2)))</formula>
    </cfRule>
  </conditionalFormatting>
  <hyperlinks>
    <hyperlink ref="U1" r:id="rId1"/>
    <hyperlink ref="W1" r:id="rId2" display="mailto:Stuck@%20Kill%20coverage"/>
    <hyperlink ref="X1" r:id="rId3" display="Stuck@    (N/S/D/E/K)"/>
    <hyperlink ref="T1" r:id="rId4"/>
    <hyperlink ref="Y1" r:id="rId5" display="mailto:Stuck@%20Kill%20coverage"/>
    <hyperlink ref="AG1" r:id="rId6" display="mailto:Stuck@%20Kill%20coverage"/>
    <hyperlink ref="V1" r:id="rId7"/>
    <hyperlink ref="S1" r:id="rId8"/>
    <hyperlink ref="Q1" r:id="rId9" display="Stuck@ Partition faults"/>
    <hyperlink ref="R1" r:id="rId10" display="Stuck@ Fault Count"/>
    <hyperlink ref="O1" r:id="rId11" display="Stuck@ Partition faults"/>
    <hyperlink ref="P1" r:id="rId12" display="Stuck@ Partition faults"/>
  </hyperlinks>
  <pageMargins left="0.7" right="0.7" top="0.75" bottom="0.75" header="0.3" footer="0.3"/>
  <pageSetup orientation="portrait" r:id="rId13"/>
  <legacyDrawing r:id="rId1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41" sqref="D41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240AD2CB8C724EBFE940A3CE966D4A" ma:contentTypeVersion="5" ma:contentTypeDescription="Create a new document." ma:contentTypeScope="" ma:versionID="b05e06018e780a95fce3b462d58b74dd">
  <xsd:schema xmlns:xsd="http://www.w3.org/2001/XMLSchema" xmlns:xs="http://www.w3.org/2001/XMLSchema" xmlns:p="http://schemas.microsoft.com/office/2006/metadata/properties" xmlns:ns2="df8c10cb-9fc7-495c-8897-b76f091cf4d5" targetNamespace="http://schemas.microsoft.com/office/2006/metadata/properties" ma:root="true" ma:fieldsID="50a310173f2fa38c4740e7888aee1597" ns2:_="">
    <xsd:import namespace="df8c10cb-9fc7-495c-8897-b76f091cf4d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8c10cb-9fc7-495c-8897-b76f091cf4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DE8DAB5-A146-4956-8F70-C5A19F730A3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9D8A28E-43FA-4193-966D-6A561EF974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8c10cb-9fc7-495c-8897-b76f091cf4d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98C8717-FAE5-4021-9D91-FC633D37409D}">
  <ds:schemaRefs>
    <ds:schemaRef ds:uri="http://purl.org/dc/elements/1.1/"/>
    <ds:schemaRef ds:uri="http://schemas.microsoft.com/office/2006/metadata/properties"/>
    <ds:schemaRef ds:uri="df8c10cb-9fc7-495c-8897-b76f091cf4d5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ATOM_GRT_1st_Sil</vt:lpstr>
      <vt:lpstr>Comments</vt:lpstr>
      <vt:lpstr>Eg. CORE Coverage Curves</vt:lpstr>
      <vt:lpstr>ADLS881_ATOM_GRT_1st_Sil_ORIG</vt:lpstr>
      <vt:lpstr>ADLS8811st Sil Planned Coverage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Murphy, Brendan</dc:creator>
  <cp:keywords>CTPClassification=CTP_NT</cp:keywords>
  <dc:description/>
  <cp:lastModifiedBy>kevinkeo</cp:lastModifiedBy>
  <cp:revision/>
  <dcterms:created xsi:type="dcterms:W3CDTF">2020-04-26T17:52:57Z</dcterms:created>
  <dcterms:modified xsi:type="dcterms:W3CDTF">2020-11-30T17:55:25Z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5e8e21f8-eb62-4230-98db-724c9c49465c</vt:lpwstr>
  </property>
  <property fmtid="{D5CDD505-2E9C-101B-9397-08002B2CF9AE}" pid="3" name="CTP_TimeStamp">
    <vt:lpwstr>2020-06-18 13:11:34Z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ontentTypeId">
    <vt:lpwstr>0x0101008D240AD2CB8C724EBFE940A3CE966D4A</vt:lpwstr>
  </property>
  <property fmtid="{D5CDD505-2E9C-101B-9397-08002B2CF9AE}" pid="8" name="CTPClassification">
    <vt:lpwstr>CTP_NT</vt:lpwstr>
  </property>
</Properties>
</file>