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273/Desktop/Swift-PETs/result/"/>
    </mc:Choice>
  </mc:AlternateContent>
  <xr:revisionPtr revIDLastSave="0" documentId="13_ncr:1_{46B885FA-96B6-4C47-9E84-52C8FA7CCF3A}" xr6:coauthVersionLast="47" xr6:coauthVersionMax="47" xr10:uidLastSave="{00000000-0000-0000-0000-000000000000}"/>
  <bookViews>
    <workbookView xWindow="4340" yWindow="500" windowWidth="38400" windowHeight="21100" activeTab="2" xr2:uid="{652B133A-37EA-614E-9A5B-447AC066D594}"/>
  </bookViews>
  <sheets>
    <sheet name="benchmark" sheetId="1" r:id="rId1"/>
    <sheet name="downsample" sheetId="2" r:id="rId2"/>
    <sheet name="feature selection" sheetId="3" r:id="rId3"/>
    <sheet name="xgboo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</calcChain>
</file>

<file path=xl/sharedStrings.xml><?xml version="1.0" encoding="utf-8"?>
<sst xmlns="http://schemas.openxmlformats.org/spreadsheetml/2006/main" count="225" uniqueCount="149">
  <si>
    <t>AUCROC</t>
  </si>
  <si>
    <t>AUCPR</t>
  </si>
  <si>
    <t>IForest</t>
  </si>
  <si>
    <t>CBLOF</t>
  </si>
  <si>
    <t>COF</t>
  </si>
  <si>
    <t>COPOD</t>
  </si>
  <si>
    <t>ECOD</t>
  </si>
  <si>
    <t>HBOS</t>
  </si>
  <si>
    <t>KNN</t>
  </si>
  <si>
    <t>LODA</t>
  </si>
  <si>
    <t>LOF</t>
  </si>
  <si>
    <t>PCA</t>
  </si>
  <si>
    <t>SOD</t>
  </si>
  <si>
    <t>DAGMM</t>
  </si>
  <si>
    <t>Unsupervised</t>
  </si>
  <si>
    <t>LR</t>
  </si>
  <si>
    <t>NB</t>
  </si>
  <si>
    <t>SVM</t>
  </si>
  <si>
    <t>MLP</t>
  </si>
  <si>
    <t>RF</t>
  </si>
  <si>
    <t>LGB</t>
  </si>
  <si>
    <t>XGB</t>
  </si>
  <si>
    <t>CatB</t>
  </si>
  <si>
    <t>Supervised</t>
  </si>
  <si>
    <t>REPEN</t>
  </si>
  <si>
    <t>Semi-supervised</t>
  </si>
  <si>
    <t>chaining distance</t>
  </si>
  <si>
    <t>copula based</t>
  </si>
  <si>
    <t>tree</t>
  </si>
  <si>
    <t>clustering</t>
  </si>
  <si>
    <t>histogram</t>
  </si>
  <si>
    <t>ensemble</t>
  </si>
  <si>
    <t>NN (AE)</t>
  </si>
  <si>
    <t xml:space="preserve"> </t>
  </si>
  <si>
    <t>DeepSVD</t>
  </si>
  <si>
    <t>NN</t>
  </si>
  <si>
    <t>CDF function</t>
  </si>
  <si>
    <t>deviation of density</t>
  </si>
  <si>
    <t xml:space="preserve">subspace </t>
  </si>
  <si>
    <t>OCSVM</t>
  </si>
  <si>
    <t>(14 intotal)</t>
  </si>
  <si>
    <t>Algorithms</t>
  </si>
  <si>
    <t>light GB Tree</t>
  </si>
  <si>
    <t>Categorical GB</t>
  </si>
  <si>
    <t>ResNet</t>
  </si>
  <si>
    <t>FTTransformer</t>
  </si>
  <si>
    <t>NN(res net)</t>
  </si>
  <si>
    <t>NN(transformer)</t>
  </si>
  <si>
    <t>9 intotal</t>
  </si>
  <si>
    <t>GANomaly</t>
  </si>
  <si>
    <t>DeepSAD</t>
  </si>
  <si>
    <t>DevNet</t>
  </si>
  <si>
    <t>PReNet</t>
  </si>
  <si>
    <t>FEAWAD</t>
  </si>
  <si>
    <t>XGBOD</t>
  </si>
  <si>
    <t>NN(AE)</t>
  </si>
  <si>
    <t>30 epochs</t>
  </si>
  <si>
    <t>NN(GAN)</t>
  </si>
  <si>
    <t>7 intotal</t>
  </si>
  <si>
    <t>50 epochs</t>
  </si>
  <si>
    <t>Time(s)</t>
  </si>
  <si>
    <t>Time_inference(s)</t>
  </si>
  <si>
    <t>Corr.</t>
  </si>
  <si>
    <t>Lasso</t>
  </si>
  <si>
    <t>Linear</t>
  </si>
  <si>
    <t>Mean</t>
  </si>
  <si>
    <t>RFE</t>
  </si>
  <si>
    <t>Ridge</t>
  </si>
  <si>
    <t>SettlementAmount</t>
  </si>
  <si>
    <t>InstructedAmount</t>
  </si>
  <si>
    <t>num_hops</t>
  </si>
  <si>
    <t>Sender_freq</t>
  </si>
  <si>
    <t>Receiver_freq</t>
  </si>
  <si>
    <t>sender_currency_freq</t>
  </si>
  <si>
    <t>sender_currency_avg_amount</t>
  </si>
  <si>
    <t>receiver_currency_freq</t>
  </si>
  <si>
    <t>receiver_currency_avg_amount</t>
  </si>
  <si>
    <t>Sender_out_degree</t>
  </si>
  <si>
    <t>Sender_in_degree</t>
  </si>
  <si>
    <t>Receiver_out_degree</t>
  </si>
  <si>
    <t>Receiver_in_degree</t>
  </si>
  <si>
    <t>sender_receiver_freq</t>
  </si>
  <si>
    <t>sender_receiver_currency_freq</t>
  </si>
  <si>
    <t>sender_receiver_currency_avg_amount</t>
  </si>
  <si>
    <t>OrderingAccount_freq</t>
  </si>
  <si>
    <t>BeneficiaryAccount_freq</t>
  </si>
  <si>
    <t>OrderingAccount_currency_freq</t>
  </si>
  <si>
    <t>OrderingAccount_currency_avg_amount</t>
  </si>
  <si>
    <t>BeneficiaryAccount_currency_freq</t>
  </si>
  <si>
    <t>BeneficiaryAccount_currency_avg_amount</t>
  </si>
  <si>
    <t>OrderingAccount_out_degree</t>
  </si>
  <si>
    <t>OrderingAccount_in_degree</t>
  </si>
  <si>
    <t>BeneficiaryAccount_out_degree</t>
  </si>
  <si>
    <t>BeneficiaryAccount_in_degree</t>
  </si>
  <si>
    <t>OrderingAccount_BeneficiaryAccount_freq</t>
  </si>
  <si>
    <t>OrderingAccount_BeneficiaryAccount_currency_freq</t>
  </si>
  <si>
    <t>OrderingAccount_BeneficiaryAccount_currency_avg_amount</t>
  </si>
  <si>
    <t>hour</t>
  </si>
  <si>
    <t>day</t>
  </si>
  <si>
    <t>week</t>
  </si>
  <si>
    <t>Sender_hour_freq</t>
  </si>
  <si>
    <t>Receiver_hour_freq</t>
  </si>
  <si>
    <t>Sender_currency_hour_freq</t>
  </si>
  <si>
    <t>Sender_currency_hour_avg_amount</t>
  </si>
  <si>
    <t>Receiver_currency_hour_freq</t>
  </si>
  <si>
    <t>Receiver_currency_hour_avg_amount</t>
  </si>
  <si>
    <t>Sender_hour_out_degree</t>
  </si>
  <si>
    <t>Sender_hour_in_degree</t>
  </si>
  <si>
    <t>Receiver_hour_out_degree</t>
  </si>
  <si>
    <t>Receiver_hour_in_degree</t>
  </si>
  <si>
    <t>Sender_hour_Receiver_hour_freq</t>
  </si>
  <si>
    <t>Sender_hour_Receiver_hour_currency_freq</t>
  </si>
  <si>
    <t>Sender_hour_Receiver_hour_currency_avg_amount</t>
  </si>
  <si>
    <t>Sender_day_freq</t>
  </si>
  <si>
    <t>Receiver_day_freq</t>
  </si>
  <si>
    <t>Sender_currency_day_freq</t>
  </si>
  <si>
    <t>Sender_currency_day_avg_amount</t>
  </si>
  <si>
    <t>Receiver_currency_day_freq</t>
  </si>
  <si>
    <t>Receiver_currency_day_avg_amount</t>
  </si>
  <si>
    <t>Sender_day_out_degree</t>
  </si>
  <si>
    <t>Sender_day_in_degree</t>
  </si>
  <si>
    <t>Receiver_day_out_degree</t>
  </si>
  <si>
    <t>Receiver_day_in_degree</t>
  </si>
  <si>
    <t>Sender_day_Receiver_day_freq</t>
  </si>
  <si>
    <t>Sender_day_Receiver_day_currency_freq</t>
  </si>
  <si>
    <t>Sender_day_Receiver_day_currency_avg_amount</t>
  </si>
  <si>
    <t>Sender_week_freq</t>
  </si>
  <si>
    <t>Receiver_week_freq</t>
  </si>
  <si>
    <t>Sender_currency_week_freq</t>
  </si>
  <si>
    <t>Sender_currency_week_avg_amount</t>
  </si>
  <si>
    <t>Receiver_currency_week_freq</t>
  </si>
  <si>
    <t>Receiver_currency_week_avg_amount</t>
  </si>
  <si>
    <t>Sender_week_out_degree</t>
  </si>
  <si>
    <t>Sender_week_in_degree</t>
  </si>
  <si>
    <t>Receiver_week_out_degree</t>
  </si>
  <si>
    <t>Receiver_week_in_degree</t>
  </si>
  <si>
    <t>Sender_week_Receiver_week_freq</t>
  </si>
  <si>
    <t>Sender_week_Receiver_week_currency_freq</t>
  </si>
  <si>
    <t>Sender_week_Receiver_week_currency_avg_amount</t>
  </si>
  <si>
    <t>Feature</t>
  </si>
  <si>
    <t>AUPRC</t>
  </si>
  <si>
    <t>Average AURPC</t>
  </si>
  <si>
    <t>test_run 1</t>
  </si>
  <si>
    <t>test_run 2</t>
  </si>
  <si>
    <t>test_run 3</t>
  </si>
  <si>
    <t>test_run 4</t>
  </si>
  <si>
    <t>test_run 5</t>
  </si>
  <si>
    <t>Sample_ratio</t>
  </si>
  <si>
    <t>Sample_ratio is the ratio of number of normal transactions in the training set to the normal transactions in the whole Train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</si>
</sst>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4"/>
      <color rgb="FF000000"/>
      <name val="Calibri"/>
      <family val="2"/>
      <scheme val="minor"/>
    </font>
    <font>
      <sz val="14"/>
      <color rgb="FF000000"/>
      <name val="Courier New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0" fillId="0" borderId="0" xfId="0" applyFont="1"/>
    <xf numFmtId="0" fontId="0" fillId="4" borderId="0" xfId="0" applyFill="1"/>
    <xf numFmtId="0" fontId="0" fillId="4" borderId="0" xfId="0" applyFont="1" applyFill="1"/>
    <xf numFmtId="0" fontId="2" fillId="4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/>
    <xf numFmtId="164" fontId="3" fillId="2" borderId="0" xfId="0" applyNumberFormat="1" applyFont="1" applyFill="1"/>
    <xf numFmtId="164" fontId="2" fillId="3" borderId="0" xfId="0" applyNumberFormat="1" applyFont="1" applyFill="1"/>
    <xf numFmtId="164" fontId="1" fillId="3" borderId="0" xfId="0" applyNumberFormat="1" applyFont="1" applyFill="1"/>
    <xf numFmtId="164" fontId="2" fillId="4" borderId="0" xfId="0" applyNumberFormat="1" applyFont="1" applyFill="1"/>
    <xf numFmtId="164" fontId="0" fillId="4" borderId="0" xfId="0" applyNumberFormat="1" applyFill="1"/>
    <xf numFmtId="164" fontId="3" fillId="3" borderId="0" xfId="0" applyNumberFormat="1" applyFont="1" applyFill="1"/>
    <xf numFmtId="164" fontId="0" fillId="0" borderId="0" xfId="0" applyNumberForma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B5EA-C67A-5C45-8609-CB9ED8ED34F7}">
  <dimension ref="A5:I36"/>
  <sheetViews>
    <sheetView topLeftCell="A12" zoomScale="160" zoomScaleNormal="160" workbookViewId="0">
      <selection activeCell="C29" sqref="C29"/>
    </sheetView>
  </sheetViews>
  <sheetFormatPr baseColWidth="10" defaultRowHeight="16" x14ac:dyDescent="0.2"/>
  <cols>
    <col min="1" max="1" width="12.6640625" customWidth="1"/>
    <col min="3" max="4" width="10.83203125" style="9"/>
  </cols>
  <sheetData>
    <row r="5" spans="1:8" x14ac:dyDescent="0.2">
      <c r="C5" s="1" t="s">
        <v>41</v>
      </c>
      <c r="D5" s="1"/>
      <c r="E5" s="2" t="s">
        <v>0</v>
      </c>
      <c r="F5" s="2" t="s">
        <v>1</v>
      </c>
      <c r="G5" s="2" t="s">
        <v>60</v>
      </c>
      <c r="H5" s="2" t="s">
        <v>61</v>
      </c>
    </row>
    <row r="6" spans="1:8" s="5" customFormat="1" x14ac:dyDescent="0.2">
      <c r="C6" s="4" t="s">
        <v>2</v>
      </c>
      <c r="D6" s="4" t="s">
        <v>28</v>
      </c>
      <c r="E6" s="13">
        <v>0.75758809428515606</v>
      </c>
      <c r="F6" s="13">
        <v>3.2223429415335E-3</v>
      </c>
      <c r="G6" s="13">
        <v>145.883514881134</v>
      </c>
      <c r="H6" s="13">
        <v>10.7067790031433</v>
      </c>
    </row>
    <row r="7" spans="1:8" s="5" customFormat="1" x14ac:dyDescent="0.2">
      <c r="C7" s="4" t="s">
        <v>3</v>
      </c>
      <c r="D7" s="4" t="s">
        <v>29</v>
      </c>
      <c r="E7" s="13">
        <v>0.74604727917275904</v>
      </c>
      <c r="F7" s="13">
        <v>9.6809941459705201E-2</v>
      </c>
      <c r="G7" s="13">
        <v>20.445331335067799</v>
      </c>
      <c r="H7" s="13">
        <v>0.10741305351257301</v>
      </c>
    </row>
    <row r="8" spans="1:8" s="5" customFormat="1" x14ac:dyDescent="0.2">
      <c r="C8" s="4" t="s">
        <v>4</v>
      </c>
      <c r="D8" s="4" t="s">
        <v>26</v>
      </c>
      <c r="E8" s="14"/>
      <c r="F8" s="14"/>
      <c r="G8" s="14"/>
      <c r="H8" s="14"/>
    </row>
    <row r="9" spans="1:8" s="5" customFormat="1" x14ac:dyDescent="0.2">
      <c r="A9" s="5" t="s">
        <v>14</v>
      </c>
      <c r="C9" s="3" t="s">
        <v>5</v>
      </c>
      <c r="D9" s="3" t="s">
        <v>27</v>
      </c>
      <c r="E9" s="15">
        <v>0.83723237508662396</v>
      </c>
      <c r="F9" s="15">
        <v>1.39321588851468E-2</v>
      </c>
      <c r="G9" s="15">
        <v>48.376424074173002</v>
      </c>
      <c r="H9" s="15">
        <v>52.845886945724502</v>
      </c>
    </row>
    <row r="10" spans="1:8" s="5" customFormat="1" x14ac:dyDescent="0.2">
      <c r="A10" s="5" t="s">
        <v>40</v>
      </c>
      <c r="C10" s="3" t="s">
        <v>6</v>
      </c>
      <c r="D10" s="3" t="s">
        <v>36</v>
      </c>
      <c r="E10" s="15">
        <v>0.80499193867543095</v>
      </c>
      <c r="F10" s="15">
        <v>8.0913530288655305E-3</v>
      </c>
      <c r="G10" s="15">
        <v>46.840919017791798</v>
      </c>
      <c r="H10" s="15">
        <v>52.485369920730598</v>
      </c>
    </row>
    <row r="11" spans="1:8" s="5" customFormat="1" x14ac:dyDescent="0.2">
      <c r="C11" s="4" t="s">
        <v>7</v>
      </c>
      <c r="D11" s="4" t="s">
        <v>30</v>
      </c>
      <c r="E11" s="13">
        <v>0.52512373288590797</v>
      </c>
      <c r="F11" s="13">
        <v>1.08181130557399E-3</v>
      </c>
      <c r="G11" s="13">
        <v>1.9931509494781501</v>
      </c>
      <c r="H11" s="13">
        <v>7.0331811904907199E-2</v>
      </c>
    </row>
    <row r="12" spans="1:8" s="5" customFormat="1" x14ac:dyDescent="0.2">
      <c r="C12" s="3" t="s">
        <v>8</v>
      </c>
      <c r="D12" s="3"/>
      <c r="E12" s="15">
        <v>0.89222487392153405</v>
      </c>
      <c r="F12" s="15">
        <v>9.0302417382981698E-2</v>
      </c>
      <c r="G12" s="15">
        <v>2384.2508449554398</v>
      </c>
      <c r="H12" s="15">
        <v>470.67790985107399</v>
      </c>
    </row>
    <row r="13" spans="1:8" s="5" customFormat="1" x14ac:dyDescent="0.2">
      <c r="C13" s="4" t="s">
        <v>9</v>
      </c>
      <c r="D13" s="4" t="s">
        <v>31</v>
      </c>
      <c r="E13" s="13">
        <v>0.579140489876247</v>
      </c>
      <c r="F13" s="13">
        <v>4.8851849210418503E-3</v>
      </c>
      <c r="G13" s="13">
        <v>21.672909975051901</v>
      </c>
      <c r="H13" s="13">
        <v>2.1909880638122599</v>
      </c>
    </row>
    <row r="14" spans="1:8" s="5" customFormat="1" x14ac:dyDescent="0.2">
      <c r="C14" s="4" t="s">
        <v>10</v>
      </c>
      <c r="D14" s="4" t="s">
        <v>37</v>
      </c>
      <c r="E14" s="13">
        <v>0.64590957546166905</v>
      </c>
      <c r="F14" s="13">
        <v>0.16190369738615301</v>
      </c>
      <c r="G14" s="13">
        <v>2536.5621702671101</v>
      </c>
      <c r="H14" s="13">
        <v>466.15727686882002</v>
      </c>
    </row>
    <row r="15" spans="1:8" s="5" customFormat="1" x14ac:dyDescent="0.2">
      <c r="C15" s="4" t="s">
        <v>11</v>
      </c>
      <c r="D15" s="4"/>
      <c r="E15" s="13">
        <v>0.69038393968798195</v>
      </c>
      <c r="F15" s="13">
        <v>9.35187820947357E-2</v>
      </c>
      <c r="G15" s="13">
        <v>1.52843189239502</v>
      </c>
      <c r="H15" s="13">
        <v>6.2720060348510701E-2</v>
      </c>
    </row>
    <row r="16" spans="1:8" s="5" customFormat="1" x14ac:dyDescent="0.2">
      <c r="C16" s="4" t="s">
        <v>12</v>
      </c>
      <c r="D16" s="4" t="s">
        <v>38</v>
      </c>
      <c r="E16" s="14"/>
      <c r="F16" s="14"/>
      <c r="G16" s="14"/>
      <c r="H16" s="14"/>
    </row>
    <row r="17" spans="1:9" s="5" customFormat="1" x14ac:dyDescent="0.2">
      <c r="C17" s="4" t="s">
        <v>13</v>
      </c>
      <c r="D17" s="4" t="s">
        <v>32</v>
      </c>
      <c r="E17" s="14"/>
      <c r="F17" s="14"/>
      <c r="G17" s="14"/>
      <c r="H17" s="14"/>
    </row>
    <row r="18" spans="1:9" s="5" customFormat="1" x14ac:dyDescent="0.2">
      <c r="C18" s="4" t="s">
        <v>34</v>
      </c>
      <c r="D18" s="4" t="s">
        <v>35</v>
      </c>
      <c r="E18" s="14"/>
      <c r="F18" s="14"/>
      <c r="G18" s="14"/>
      <c r="H18" s="14"/>
    </row>
    <row r="19" spans="1:9" s="5" customFormat="1" x14ac:dyDescent="0.2">
      <c r="C19" s="4" t="s">
        <v>39</v>
      </c>
      <c r="D19" s="4" t="s">
        <v>17</v>
      </c>
      <c r="E19" s="14"/>
      <c r="F19" s="14"/>
      <c r="G19" s="14"/>
      <c r="H19" s="14"/>
    </row>
    <row r="20" spans="1:9" s="6" customFormat="1" x14ac:dyDescent="0.2">
      <c r="C20" s="8" t="s">
        <v>15</v>
      </c>
      <c r="D20" s="8"/>
      <c r="E20" s="16">
        <v>0.64828261623905703</v>
      </c>
      <c r="F20" s="16">
        <v>0.17346248273204101</v>
      </c>
      <c r="G20" s="16">
        <v>7.9013140201568604</v>
      </c>
      <c r="H20" s="16">
        <v>3.0355215072631801E-2</v>
      </c>
    </row>
    <row r="21" spans="1:9" s="6" customFormat="1" x14ac:dyDescent="0.2">
      <c r="C21" s="8" t="s">
        <v>16</v>
      </c>
      <c r="D21" s="8"/>
      <c r="E21" s="16">
        <v>0.62867089647738505</v>
      </c>
      <c r="F21" s="16">
        <v>0.181174398214242</v>
      </c>
      <c r="G21" s="16">
        <v>0.66326498985290505</v>
      </c>
      <c r="H21" s="16">
        <v>9.6543788909912095E-2</v>
      </c>
    </row>
    <row r="22" spans="1:9" s="6" customFormat="1" x14ac:dyDescent="0.2">
      <c r="C22" s="8" t="s">
        <v>17</v>
      </c>
      <c r="D22" s="8"/>
      <c r="E22" s="17"/>
      <c r="F22" s="17"/>
      <c r="G22" s="17"/>
      <c r="H22" s="17"/>
    </row>
    <row r="23" spans="1:9" s="6" customFormat="1" x14ac:dyDescent="0.2">
      <c r="A23" s="6" t="s">
        <v>23</v>
      </c>
      <c r="C23" s="8" t="s">
        <v>18</v>
      </c>
      <c r="D23" s="8" t="s">
        <v>35</v>
      </c>
      <c r="E23" s="16">
        <v>0.88844398492980103</v>
      </c>
      <c r="F23" s="16">
        <v>0.55610001155260302</v>
      </c>
      <c r="G23" s="16">
        <v>292.07038998603798</v>
      </c>
      <c r="H23" s="16">
        <v>0.67901515960693404</v>
      </c>
    </row>
    <row r="24" spans="1:9" s="6" customFormat="1" x14ac:dyDescent="0.2">
      <c r="A24" s="6" t="s">
        <v>48</v>
      </c>
      <c r="C24" s="7" t="s">
        <v>19</v>
      </c>
      <c r="D24" s="7"/>
      <c r="E24" s="20">
        <v>0.93179920275341699</v>
      </c>
      <c r="F24" s="20">
        <v>0.75335002254504602</v>
      </c>
      <c r="G24" s="20">
        <v>592.50792789459194</v>
      </c>
      <c r="H24" s="20">
        <v>5.4656748771667498</v>
      </c>
    </row>
    <row r="25" spans="1:9" s="6" customFormat="1" x14ac:dyDescent="0.2">
      <c r="C25" s="8" t="s">
        <v>20</v>
      </c>
      <c r="D25" s="8" t="s">
        <v>42</v>
      </c>
      <c r="E25" s="16">
        <v>0.47782211270338998</v>
      </c>
      <c r="F25" s="16">
        <v>9.3319963248076898E-3</v>
      </c>
      <c r="G25" s="16">
        <v>8.2739641666412407</v>
      </c>
      <c r="H25" s="16">
        <v>0.41196393966674799</v>
      </c>
    </row>
    <row r="26" spans="1:9" s="6" customFormat="1" x14ac:dyDescent="0.2">
      <c r="C26" s="7" t="s">
        <v>21</v>
      </c>
      <c r="D26" s="7"/>
      <c r="E26" s="20">
        <v>0.97650712409893603</v>
      </c>
      <c r="F26" s="20">
        <v>0.78297657394373199</v>
      </c>
      <c r="G26" s="20">
        <v>57.529915809631397</v>
      </c>
      <c r="H26" s="20">
        <v>0.26139211654663103</v>
      </c>
    </row>
    <row r="27" spans="1:9" s="6" customFormat="1" x14ac:dyDescent="0.2">
      <c r="C27" s="7" t="s">
        <v>22</v>
      </c>
      <c r="D27" s="7" t="s">
        <v>43</v>
      </c>
      <c r="E27" s="20">
        <v>0.97612275674948001</v>
      </c>
      <c r="F27" s="20">
        <v>0.76445756476339299</v>
      </c>
      <c r="G27" s="20">
        <v>185.53807401657099</v>
      </c>
      <c r="H27" s="20">
        <v>0.26865506172180198</v>
      </c>
    </row>
    <row r="28" spans="1:9" s="6" customFormat="1" x14ac:dyDescent="0.2">
      <c r="C28" s="8" t="s">
        <v>44</v>
      </c>
      <c r="D28" s="8" t="s">
        <v>46</v>
      </c>
      <c r="E28" s="16"/>
      <c r="F28" s="16"/>
      <c r="G28" s="16"/>
      <c r="H28" s="16"/>
    </row>
    <row r="29" spans="1:9" s="6" customFormat="1" x14ac:dyDescent="0.2">
      <c r="C29" s="8" t="s">
        <v>45</v>
      </c>
      <c r="D29" s="8" t="s">
        <v>47</v>
      </c>
      <c r="E29" s="16" t="s">
        <v>33</v>
      </c>
      <c r="F29" s="16" t="s">
        <v>33</v>
      </c>
      <c r="G29" s="16" t="s">
        <v>33</v>
      </c>
      <c r="H29" s="16" t="s">
        <v>33</v>
      </c>
    </row>
    <row r="30" spans="1:9" s="10" customFormat="1" x14ac:dyDescent="0.2">
      <c r="C30" s="12" t="s">
        <v>24</v>
      </c>
      <c r="D30" s="12" t="s">
        <v>35</v>
      </c>
      <c r="E30" s="18">
        <v>0.70696031240888002</v>
      </c>
      <c r="F30" s="18">
        <v>0.102928311547254</v>
      </c>
      <c r="G30" s="18">
        <v>69.635441780090304</v>
      </c>
      <c r="H30" s="18">
        <v>1080.3176689147999</v>
      </c>
      <c r="I30" s="10" t="s">
        <v>56</v>
      </c>
    </row>
    <row r="31" spans="1:9" s="10" customFormat="1" x14ac:dyDescent="0.2">
      <c r="C31" s="11" t="s">
        <v>54</v>
      </c>
      <c r="D31" s="12"/>
      <c r="E31" s="18"/>
      <c r="F31" s="18"/>
      <c r="G31" s="18"/>
      <c r="H31" s="18"/>
    </row>
    <row r="32" spans="1:9" s="10" customFormat="1" x14ac:dyDescent="0.2">
      <c r="A32" s="10" t="s">
        <v>25</v>
      </c>
      <c r="C32" s="10" t="s">
        <v>49</v>
      </c>
      <c r="D32" s="11" t="s">
        <v>57</v>
      </c>
      <c r="E32" s="19"/>
      <c r="F32" s="19"/>
      <c r="G32" s="19"/>
      <c r="H32" s="19"/>
      <c r="I32" s="10" t="s">
        <v>59</v>
      </c>
    </row>
    <row r="33" spans="1:9" s="10" customFormat="1" x14ac:dyDescent="0.2">
      <c r="A33" s="10" t="s">
        <v>58</v>
      </c>
      <c r="C33" s="10" t="s">
        <v>50</v>
      </c>
      <c r="D33" s="11"/>
      <c r="E33" s="19"/>
      <c r="F33" s="19"/>
      <c r="G33" s="19"/>
      <c r="H33" s="19"/>
    </row>
    <row r="34" spans="1:9" s="10" customFormat="1" x14ac:dyDescent="0.2">
      <c r="C34" s="10" t="s">
        <v>51</v>
      </c>
      <c r="D34" s="11" t="s">
        <v>35</v>
      </c>
      <c r="E34" s="19"/>
      <c r="F34" s="19"/>
      <c r="G34" s="19"/>
      <c r="H34" s="19"/>
      <c r="I34" s="10" t="s">
        <v>59</v>
      </c>
    </row>
    <row r="35" spans="1:9" s="10" customFormat="1" x14ac:dyDescent="0.2">
      <c r="C35" s="10" t="s">
        <v>52</v>
      </c>
      <c r="D35" s="11" t="s">
        <v>35</v>
      </c>
      <c r="E35" s="19"/>
      <c r="F35" s="19"/>
      <c r="G35" s="19"/>
      <c r="H35" s="19"/>
      <c r="I35" s="10" t="s">
        <v>59</v>
      </c>
    </row>
    <row r="36" spans="1:9" s="10" customFormat="1" x14ac:dyDescent="0.2">
      <c r="C36" s="10" t="s">
        <v>53</v>
      </c>
      <c r="D36" s="11" t="s">
        <v>55</v>
      </c>
      <c r="E36" s="19"/>
      <c r="F36" s="19"/>
      <c r="G36" s="19"/>
      <c r="H36" s="19"/>
      <c r="I36" s="1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4D9A-D5F7-B842-A494-CCABC547B361}">
  <dimension ref="B1:H10"/>
  <sheetViews>
    <sheetView workbookViewId="0">
      <selection activeCell="D11" sqref="D11"/>
    </sheetView>
  </sheetViews>
  <sheetFormatPr baseColWidth="10" defaultRowHeight="16" x14ac:dyDescent="0.2"/>
  <sheetData>
    <row r="1" spans="2:8" x14ac:dyDescent="0.2">
      <c r="B1" t="s">
        <v>147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141</v>
      </c>
    </row>
    <row r="2" spans="2:8" x14ac:dyDescent="0.2">
      <c r="B2">
        <v>0.9</v>
      </c>
      <c r="C2" s="21">
        <v>0.86916588078100099</v>
      </c>
      <c r="D2" s="21">
        <v>0.86083901904729698</v>
      </c>
      <c r="E2" s="21">
        <v>0.86803273993612995</v>
      </c>
      <c r="F2" s="21">
        <v>0.86833148598060494</v>
      </c>
      <c r="G2" s="21">
        <v>0.86942666823979098</v>
      </c>
      <c r="H2" s="21">
        <f>AVERAGE(C2:G2)</f>
        <v>0.8671591587969647</v>
      </c>
    </row>
    <row r="3" spans="2:8" x14ac:dyDescent="0.2">
      <c r="B3">
        <v>0.7</v>
      </c>
      <c r="C3" s="21">
        <v>0.84725182462795601</v>
      </c>
      <c r="D3" s="21">
        <v>0.86431630877600496</v>
      </c>
      <c r="E3" s="21">
        <v>0.86817325322318495</v>
      </c>
      <c r="F3" s="21">
        <v>0.86458193871213096</v>
      </c>
      <c r="G3" s="21">
        <v>0.86813613337556605</v>
      </c>
      <c r="H3" s="21">
        <f t="shared" ref="H3:H6" si="0">AVERAGE(C3:G3)</f>
        <v>0.86249189174296848</v>
      </c>
    </row>
    <row r="4" spans="2:8" x14ac:dyDescent="0.2">
      <c r="B4">
        <v>0.5</v>
      </c>
      <c r="C4" s="21">
        <v>0.86211462421815999</v>
      </c>
      <c r="D4" s="21">
        <v>0.86306897229490198</v>
      </c>
      <c r="E4" s="21">
        <v>0.86329086457069004</v>
      </c>
      <c r="F4" s="21">
        <v>0.86219160986438104</v>
      </c>
      <c r="G4" s="21">
        <v>0.86313684121885903</v>
      </c>
      <c r="H4" s="21">
        <f t="shared" si="0"/>
        <v>0.86276058243339848</v>
      </c>
    </row>
    <row r="5" spans="2:8" x14ac:dyDescent="0.2">
      <c r="B5">
        <v>0.3</v>
      </c>
      <c r="C5" s="21">
        <v>0.857733133212363</v>
      </c>
      <c r="D5" s="21">
        <v>0.85010243008382702</v>
      </c>
      <c r="E5" s="21">
        <v>0.85983317738205001</v>
      </c>
      <c r="F5" s="21">
        <v>0.86672989124532795</v>
      </c>
      <c r="G5" s="21">
        <v>0.83882160065827904</v>
      </c>
      <c r="H5" s="21">
        <f t="shared" si="0"/>
        <v>0.85464404651636949</v>
      </c>
    </row>
    <row r="6" spans="2:8" x14ac:dyDescent="0.2">
      <c r="B6">
        <v>0.1</v>
      </c>
      <c r="C6" s="21">
        <v>0.85690296119807796</v>
      </c>
      <c r="D6" s="21">
        <v>0.853681046347744</v>
      </c>
      <c r="E6" s="21">
        <v>0.86116734733011402</v>
      </c>
      <c r="F6" s="21">
        <v>0.85209602469799195</v>
      </c>
      <c r="G6" s="21">
        <v>0.86426350680647401</v>
      </c>
      <c r="H6" s="21">
        <f t="shared" si="0"/>
        <v>0.85762217727608048</v>
      </c>
    </row>
    <row r="10" spans="2:8" x14ac:dyDescent="0.2">
      <c r="B10" t="s">
        <v>148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9DE3-C7F2-6341-B61F-0CEDF9E97012}">
  <dimension ref="B1:I72"/>
  <sheetViews>
    <sheetView tabSelected="1" workbookViewId="0">
      <selection activeCell="B20" sqref="B20"/>
    </sheetView>
  </sheetViews>
  <sheetFormatPr baseColWidth="10" defaultRowHeight="16" x14ac:dyDescent="0.2"/>
  <cols>
    <col min="2" max="2" width="39.83203125" style="24" customWidth="1"/>
    <col min="3" max="8" width="10.83203125" style="22"/>
  </cols>
  <sheetData>
    <row r="1" spans="2:9" ht="19" x14ac:dyDescent="0.25">
      <c r="B1" s="23"/>
      <c r="C1" s="22" t="s">
        <v>62</v>
      </c>
      <c r="D1" s="22" t="s">
        <v>63</v>
      </c>
      <c r="E1" s="22" t="s">
        <v>64</v>
      </c>
      <c r="F1" s="22" t="s">
        <v>66</v>
      </c>
      <c r="G1" s="22" t="s">
        <v>67</v>
      </c>
      <c r="H1" s="22" t="s">
        <v>65</v>
      </c>
      <c r="I1" t="s">
        <v>33</v>
      </c>
    </row>
    <row r="2" spans="2:9" ht="19" x14ac:dyDescent="0.25">
      <c r="B2" s="23" t="s">
        <v>68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</row>
    <row r="3" spans="2:9" ht="19" x14ac:dyDescent="0.25">
      <c r="B3" s="23" t="s">
        <v>69</v>
      </c>
      <c r="C3" s="22">
        <v>0</v>
      </c>
      <c r="D3" s="22">
        <v>0</v>
      </c>
      <c r="E3" s="22">
        <v>0</v>
      </c>
      <c r="F3" s="22">
        <v>0.14000000000000001</v>
      </c>
      <c r="G3" s="22">
        <v>0.02</v>
      </c>
      <c r="H3" s="22">
        <v>0.03</v>
      </c>
    </row>
    <row r="4" spans="2:9" ht="19" x14ac:dyDescent="0.25">
      <c r="B4" s="23" t="s">
        <v>70</v>
      </c>
      <c r="C4" s="22">
        <v>0.11</v>
      </c>
      <c r="D4" s="22">
        <v>0</v>
      </c>
      <c r="E4" s="22">
        <v>0</v>
      </c>
      <c r="F4" s="22">
        <v>0.5</v>
      </c>
      <c r="G4" s="22">
        <v>0.16</v>
      </c>
      <c r="H4" s="22">
        <v>0.15</v>
      </c>
    </row>
    <row r="5" spans="2:9" ht="19" x14ac:dyDescent="0.25">
      <c r="B5" s="23" t="s">
        <v>71</v>
      </c>
      <c r="C5" s="22">
        <v>7.0000000000000007E-2</v>
      </c>
      <c r="D5" s="22">
        <v>0</v>
      </c>
      <c r="E5" s="22">
        <v>0</v>
      </c>
      <c r="F5" s="22">
        <v>0.3</v>
      </c>
      <c r="G5" s="22">
        <v>0.04</v>
      </c>
      <c r="H5" s="22">
        <v>0.08</v>
      </c>
    </row>
    <row r="6" spans="2:9" ht="19" x14ac:dyDescent="0.25">
      <c r="B6" s="23" t="s">
        <v>72</v>
      </c>
      <c r="C6" s="22">
        <v>0</v>
      </c>
      <c r="D6" s="22">
        <v>0</v>
      </c>
      <c r="E6" s="22">
        <v>0</v>
      </c>
      <c r="F6" s="22">
        <v>0.62</v>
      </c>
      <c r="G6" s="22">
        <v>0.43</v>
      </c>
      <c r="H6" s="22">
        <v>0.21</v>
      </c>
    </row>
    <row r="7" spans="2:9" ht="19" x14ac:dyDescent="0.25">
      <c r="B7" s="23" t="s">
        <v>73</v>
      </c>
      <c r="C7" s="22">
        <v>0.02</v>
      </c>
      <c r="D7" s="22">
        <v>0</v>
      </c>
      <c r="E7" s="22">
        <v>0</v>
      </c>
      <c r="F7" s="22">
        <v>0.11</v>
      </c>
      <c r="G7" s="22">
        <v>0.01</v>
      </c>
      <c r="H7" s="22">
        <v>0.03</v>
      </c>
    </row>
    <row r="8" spans="2:9" ht="19" x14ac:dyDescent="0.25">
      <c r="B8" s="23" t="s">
        <v>74</v>
      </c>
      <c r="C8" s="22">
        <v>0</v>
      </c>
      <c r="D8" s="22">
        <v>0</v>
      </c>
      <c r="E8" s="22">
        <v>0</v>
      </c>
      <c r="F8" s="22">
        <v>0.68</v>
      </c>
      <c r="G8" s="22">
        <v>0.36</v>
      </c>
      <c r="H8" s="22">
        <v>0.21</v>
      </c>
    </row>
    <row r="9" spans="2:9" ht="19" x14ac:dyDescent="0.25">
      <c r="B9" s="23" t="s">
        <v>75</v>
      </c>
      <c r="C9" s="22">
        <v>0.13</v>
      </c>
      <c r="D9" s="22">
        <v>0</v>
      </c>
      <c r="E9" s="22">
        <v>0</v>
      </c>
      <c r="F9" s="22">
        <v>0.39</v>
      </c>
      <c r="G9" s="22">
        <v>0.24</v>
      </c>
      <c r="H9" s="22">
        <v>0.15</v>
      </c>
    </row>
    <row r="10" spans="2:9" ht="19" x14ac:dyDescent="0.25">
      <c r="B10" s="23" t="s">
        <v>76</v>
      </c>
      <c r="C10" s="22">
        <v>0</v>
      </c>
      <c r="D10" s="22">
        <v>0</v>
      </c>
      <c r="E10" s="22">
        <v>0</v>
      </c>
      <c r="F10" s="22">
        <v>0.35</v>
      </c>
      <c r="G10" s="22">
        <v>7.0000000000000007E-2</v>
      </c>
      <c r="H10" s="22">
        <v>0.08</v>
      </c>
    </row>
    <row r="11" spans="2:9" s="31" customFormat="1" ht="19" x14ac:dyDescent="0.25">
      <c r="B11" s="30" t="s">
        <v>77</v>
      </c>
      <c r="C11" s="28">
        <v>0.19</v>
      </c>
      <c r="D11" s="28">
        <v>0</v>
      </c>
      <c r="E11" s="28">
        <v>0.03</v>
      </c>
      <c r="F11" s="28">
        <v>0.79</v>
      </c>
      <c r="G11" s="28">
        <v>0.05</v>
      </c>
      <c r="H11" s="28">
        <v>0.21</v>
      </c>
    </row>
    <row r="12" spans="2:9" ht="19" x14ac:dyDescent="0.25">
      <c r="B12" s="23" t="s">
        <v>78</v>
      </c>
      <c r="C12" s="22">
        <v>0.02</v>
      </c>
      <c r="D12" s="22">
        <v>0</v>
      </c>
      <c r="E12" s="22">
        <v>1</v>
      </c>
      <c r="F12" s="22">
        <v>0.8</v>
      </c>
      <c r="G12" s="22">
        <v>0.1</v>
      </c>
      <c r="H12" s="22">
        <v>0.38</v>
      </c>
    </row>
    <row r="13" spans="2:9" s="29" customFormat="1" ht="19" x14ac:dyDescent="0.25">
      <c r="B13" s="27" t="s">
        <v>79</v>
      </c>
      <c r="C13" s="28">
        <v>0.19</v>
      </c>
      <c r="D13" s="28">
        <v>0</v>
      </c>
      <c r="E13" s="28">
        <v>0.03</v>
      </c>
      <c r="F13" s="28">
        <v>0.77</v>
      </c>
      <c r="G13" s="28">
        <v>0.05</v>
      </c>
      <c r="H13" s="28">
        <v>0.21</v>
      </c>
    </row>
    <row r="14" spans="2:9" ht="19" x14ac:dyDescent="0.25">
      <c r="B14" s="23" t="s">
        <v>80</v>
      </c>
      <c r="C14" s="22">
        <v>0.02</v>
      </c>
      <c r="D14" s="22">
        <v>0</v>
      </c>
      <c r="E14" s="22">
        <v>1</v>
      </c>
      <c r="F14" s="22">
        <v>0.82</v>
      </c>
      <c r="G14" s="22">
        <v>0.1</v>
      </c>
      <c r="H14" s="22">
        <v>0.39</v>
      </c>
    </row>
    <row r="15" spans="2:9" ht="19" x14ac:dyDescent="0.25">
      <c r="B15" s="23" t="s">
        <v>81</v>
      </c>
      <c r="C15" s="22">
        <v>0</v>
      </c>
      <c r="D15" s="22">
        <v>0</v>
      </c>
      <c r="E15" s="22">
        <v>0</v>
      </c>
      <c r="F15" s="22">
        <v>0.2</v>
      </c>
      <c r="G15" s="22">
        <v>0.09</v>
      </c>
      <c r="H15" s="22">
        <v>0.06</v>
      </c>
    </row>
    <row r="16" spans="2:9" ht="19" x14ac:dyDescent="0.25">
      <c r="B16" s="23" t="s">
        <v>82</v>
      </c>
      <c r="C16" s="22">
        <v>0.13</v>
      </c>
      <c r="D16" s="22">
        <v>0</v>
      </c>
      <c r="E16" s="22">
        <v>0</v>
      </c>
      <c r="F16" s="22">
        <v>0.23</v>
      </c>
      <c r="G16" s="22">
        <v>0.13</v>
      </c>
      <c r="H16" s="22">
        <v>0.1</v>
      </c>
    </row>
    <row r="17" spans="2:8" ht="19" x14ac:dyDescent="0.25">
      <c r="B17" s="23" t="s">
        <v>83</v>
      </c>
      <c r="C17" s="22">
        <v>0.01</v>
      </c>
      <c r="D17" s="22">
        <v>0</v>
      </c>
      <c r="E17" s="22">
        <v>0</v>
      </c>
      <c r="F17" s="22">
        <v>0.64</v>
      </c>
      <c r="G17" s="22">
        <v>0.42</v>
      </c>
      <c r="H17" s="22">
        <v>0.21</v>
      </c>
    </row>
    <row r="18" spans="2:8" ht="19" x14ac:dyDescent="0.25">
      <c r="B18" s="23" t="s">
        <v>84</v>
      </c>
      <c r="C18" s="22">
        <v>0.14000000000000001</v>
      </c>
      <c r="D18" s="22">
        <v>0</v>
      </c>
      <c r="E18" s="22">
        <v>0</v>
      </c>
      <c r="F18" s="22">
        <v>0.57999999999999996</v>
      </c>
      <c r="G18" s="22">
        <v>0.35</v>
      </c>
      <c r="H18" s="22">
        <v>0.21</v>
      </c>
    </row>
    <row r="19" spans="2:8" s="29" customFormat="1" ht="19" x14ac:dyDescent="0.25">
      <c r="B19" s="27" t="s">
        <v>85</v>
      </c>
      <c r="C19" s="28">
        <v>0.1</v>
      </c>
      <c r="D19" s="28">
        <v>0</v>
      </c>
      <c r="E19" s="28">
        <v>0</v>
      </c>
      <c r="F19" s="28">
        <v>0.73</v>
      </c>
      <c r="G19" s="28">
        <v>0.66</v>
      </c>
      <c r="H19" s="28">
        <v>0.3</v>
      </c>
    </row>
    <row r="20" spans="2:8" ht="19" x14ac:dyDescent="0.25">
      <c r="B20" s="23" t="s">
        <v>86</v>
      </c>
      <c r="C20" s="22">
        <v>0.03</v>
      </c>
      <c r="D20" s="22">
        <v>0</v>
      </c>
      <c r="E20" s="22">
        <v>0</v>
      </c>
      <c r="F20" s="22">
        <v>0.61</v>
      </c>
      <c r="G20" s="22">
        <v>0.36</v>
      </c>
      <c r="H20" s="22">
        <v>0.2</v>
      </c>
    </row>
    <row r="21" spans="2:8" ht="19" x14ac:dyDescent="0.25">
      <c r="B21" s="23" t="s">
        <v>87</v>
      </c>
      <c r="C21" s="22">
        <v>0</v>
      </c>
      <c r="D21" s="22">
        <v>0</v>
      </c>
      <c r="E21" s="22">
        <v>0</v>
      </c>
      <c r="F21" s="22">
        <v>0.05</v>
      </c>
      <c r="G21" s="22">
        <v>0</v>
      </c>
      <c r="H21" s="22">
        <v>0.01</v>
      </c>
    </row>
    <row r="22" spans="2:8" ht="19" x14ac:dyDescent="0.25">
      <c r="B22" s="23" t="s">
        <v>88</v>
      </c>
      <c r="C22" s="22">
        <v>0.15</v>
      </c>
      <c r="D22" s="22">
        <v>0</v>
      </c>
      <c r="E22" s="22">
        <v>0</v>
      </c>
      <c r="F22" s="22">
        <v>0.18</v>
      </c>
      <c r="G22" s="22">
        <v>0.03</v>
      </c>
      <c r="H22" s="22">
        <v>7.0000000000000007E-2</v>
      </c>
    </row>
    <row r="23" spans="2:8" ht="19" x14ac:dyDescent="0.25">
      <c r="B23" s="23" t="s">
        <v>89</v>
      </c>
      <c r="C23" s="22">
        <v>0</v>
      </c>
      <c r="D23" s="22">
        <v>0</v>
      </c>
      <c r="E23" s="22">
        <v>0</v>
      </c>
      <c r="F23" s="22">
        <v>0.15</v>
      </c>
      <c r="G23" s="22">
        <v>0.01</v>
      </c>
      <c r="H23" s="22">
        <v>0.03</v>
      </c>
    </row>
    <row r="24" spans="2:8" ht="19" x14ac:dyDescent="0.25">
      <c r="B24" s="23" t="s">
        <v>90</v>
      </c>
      <c r="C24" s="22">
        <v>0.08</v>
      </c>
      <c r="D24" s="22">
        <v>0</v>
      </c>
      <c r="E24" s="22">
        <v>7.0000000000000007E-2</v>
      </c>
      <c r="F24" s="22">
        <v>0.85</v>
      </c>
      <c r="G24" s="22">
        <v>7.0000000000000007E-2</v>
      </c>
      <c r="H24" s="22">
        <v>0.21</v>
      </c>
    </row>
    <row r="25" spans="2:8" ht="19" x14ac:dyDescent="0.25">
      <c r="B25" s="23" t="s">
        <v>91</v>
      </c>
      <c r="C25" s="22">
        <v>0.11</v>
      </c>
      <c r="D25" s="22">
        <v>0</v>
      </c>
      <c r="E25" s="22">
        <v>0.06</v>
      </c>
      <c r="F25" s="22">
        <v>0.94</v>
      </c>
      <c r="G25" s="22">
        <v>0.31</v>
      </c>
      <c r="H25" s="22">
        <v>0.28000000000000003</v>
      </c>
    </row>
    <row r="26" spans="2:8" ht="19" x14ac:dyDescent="0.25">
      <c r="B26" s="23" t="s">
        <v>92</v>
      </c>
      <c r="C26" s="22">
        <v>0.08</v>
      </c>
      <c r="D26" s="22">
        <v>0</v>
      </c>
      <c r="E26" s="22">
        <v>7.0000000000000007E-2</v>
      </c>
      <c r="F26" s="22">
        <v>0.83</v>
      </c>
      <c r="G26" s="22">
        <v>7.0000000000000007E-2</v>
      </c>
      <c r="H26" s="22">
        <v>0.21</v>
      </c>
    </row>
    <row r="27" spans="2:8" ht="19" x14ac:dyDescent="0.25">
      <c r="B27" s="23" t="s">
        <v>93</v>
      </c>
      <c r="C27" s="22">
        <v>0.11</v>
      </c>
      <c r="D27" s="22">
        <v>0</v>
      </c>
      <c r="E27" s="22">
        <v>0.06</v>
      </c>
      <c r="F27" s="22">
        <v>0.92</v>
      </c>
      <c r="G27" s="22">
        <v>0.31</v>
      </c>
      <c r="H27" s="22">
        <v>0.28000000000000003</v>
      </c>
    </row>
    <row r="28" spans="2:8" ht="19" x14ac:dyDescent="0.25">
      <c r="B28" s="23" t="s">
        <v>94</v>
      </c>
      <c r="C28" s="22">
        <v>1</v>
      </c>
      <c r="D28" s="22">
        <v>0</v>
      </c>
      <c r="E28" s="22">
        <v>0</v>
      </c>
      <c r="F28" s="22">
        <v>0.76</v>
      </c>
      <c r="G28" s="22">
        <v>1</v>
      </c>
      <c r="H28" s="22">
        <v>0.55000000000000004</v>
      </c>
    </row>
    <row r="29" spans="2:8" ht="19" x14ac:dyDescent="0.25">
      <c r="B29" s="23" t="s">
        <v>95</v>
      </c>
      <c r="C29" s="22">
        <v>0.72</v>
      </c>
      <c r="D29" s="22">
        <v>0</v>
      </c>
      <c r="E29" s="22">
        <v>0</v>
      </c>
      <c r="F29" s="22">
        <v>0.74</v>
      </c>
      <c r="G29" s="22">
        <v>0.81</v>
      </c>
      <c r="H29" s="22">
        <v>0.45</v>
      </c>
    </row>
    <row r="30" spans="2:8" ht="19" x14ac:dyDescent="0.25">
      <c r="B30" s="23" t="s">
        <v>96</v>
      </c>
      <c r="C30" s="22">
        <v>0</v>
      </c>
      <c r="D30" s="22">
        <v>0</v>
      </c>
      <c r="E30" s="22">
        <v>0</v>
      </c>
      <c r="F30" s="22">
        <v>0.06</v>
      </c>
      <c r="G30" s="22">
        <v>0.01</v>
      </c>
      <c r="H30" s="22">
        <v>0.01</v>
      </c>
    </row>
    <row r="31" spans="2:8" ht="19" x14ac:dyDescent="0.25">
      <c r="B31" s="23" t="s">
        <v>97</v>
      </c>
      <c r="C31" s="22">
        <v>0.02</v>
      </c>
      <c r="D31" s="22">
        <v>0</v>
      </c>
      <c r="E31" s="22">
        <v>0</v>
      </c>
      <c r="F31" s="22">
        <v>0.17</v>
      </c>
      <c r="G31" s="22">
        <v>0.02</v>
      </c>
      <c r="H31" s="22">
        <v>0.04</v>
      </c>
    </row>
    <row r="32" spans="2:8" ht="19" x14ac:dyDescent="0.25">
      <c r="B32" s="23" t="s">
        <v>98</v>
      </c>
      <c r="C32" s="22">
        <v>0</v>
      </c>
      <c r="D32" s="22">
        <v>0</v>
      </c>
      <c r="E32" s="22">
        <v>0</v>
      </c>
      <c r="F32" s="22">
        <v>0.02</v>
      </c>
      <c r="G32" s="22">
        <v>0</v>
      </c>
      <c r="H32" s="22">
        <v>0</v>
      </c>
    </row>
    <row r="33" spans="2:8" ht="19" x14ac:dyDescent="0.25">
      <c r="B33" s="23" t="s">
        <v>99</v>
      </c>
      <c r="C33" s="22">
        <v>0</v>
      </c>
      <c r="D33" s="22">
        <v>0</v>
      </c>
      <c r="E33" s="22">
        <v>0</v>
      </c>
      <c r="F33" s="22">
        <v>0.12</v>
      </c>
      <c r="G33" s="22">
        <v>0.01</v>
      </c>
      <c r="H33" s="22">
        <v>0.03</v>
      </c>
    </row>
    <row r="34" spans="2:8" ht="19" x14ac:dyDescent="0.25">
      <c r="B34" s="23" t="s">
        <v>100</v>
      </c>
      <c r="C34" s="22">
        <v>0</v>
      </c>
      <c r="D34" s="22">
        <v>0</v>
      </c>
      <c r="E34" s="22">
        <v>0</v>
      </c>
      <c r="F34" s="22">
        <v>0.71</v>
      </c>
      <c r="G34" s="22">
        <v>0.41</v>
      </c>
      <c r="H34" s="22">
        <v>0.22</v>
      </c>
    </row>
    <row r="35" spans="2:8" ht="19" x14ac:dyDescent="0.25">
      <c r="B35" s="23" t="s">
        <v>101</v>
      </c>
      <c r="C35" s="22">
        <v>0.04</v>
      </c>
      <c r="D35" s="22">
        <v>0</v>
      </c>
      <c r="E35" s="22">
        <v>0</v>
      </c>
      <c r="F35" s="22">
        <v>0.03</v>
      </c>
      <c r="G35" s="22">
        <v>0</v>
      </c>
      <c r="H35" s="22">
        <v>0.01</v>
      </c>
    </row>
    <row r="36" spans="2:8" ht="19" x14ac:dyDescent="0.25">
      <c r="B36" s="23" t="s">
        <v>102</v>
      </c>
      <c r="C36" s="22">
        <v>7.0000000000000007E-2</v>
      </c>
      <c r="D36" s="22">
        <v>0</v>
      </c>
      <c r="E36" s="22">
        <v>0</v>
      </c>
      <c r="F36" s="22">
        <v>0.42</v>
      </c>
      <c r="G36" s="22">
        <v>0.24</v>
      </c>
      <c r="H36" s="22">
        <v>0.15</v>
      </c>
    </row>
    <row r="37" spans="2:8" ht="19" x14ac:dyDescent="0.25">
      <c r="B37" s="23" t="s">
        <v>103</v>
      </c>
      <c r="C37" s="22">
        <v>0</v>
      </c>
      <c r="D37" s="22">
        <v>0</v>
      </c>
      <c r="E37" s="22">
        <v>0</v>
      </c>
      <c r="F37" s="22">
        <v>0.67</v>
      </c>
      <c r="G37" s="22">
        <v>0.52</v>
      </c>
      <c r="H37" s="22">
        <v>0.24</v>
      </c>
    </row>
    <row r="38" spans="2:8" ht="19" x14ac:dyDescent="0.25">
      <c r="B38" s="23" t="s">
        <v>104</v>
      </c>
      <c r="C38" s="22">
        <v>0.15</v>
      </c>
      <c r="D38" s="22">
        <v>0</v>
      </c>
      <c r="E38" s="22">
        <v>0</v>
      </c>
      <c r="F38" s="22">
        <v>0.41</v>
      </c>
      <c r="G38" s="22">
        <v>0.11</v>
      </c>
      <c r="H38" s="22">
        <v>0.13</v>
      </c>
    </row>
    <row r="39" spans="2:8" ht="19" x14ac:dyDescent="0.25">
      <c r="B39" s="23" t="s">
        <v>105</v>
      </c>
      <c r="C39" s="22">
        <v>0</v>
      </c>
      <c r="D39" s="22">
        <v>0</v>
      </c>
      <c r="E39" s="22">
        <v>0</v>
      </c>
      <c r="F39" s="22">
        <v>0.33</v>
      </c>
      <c r="G39" s="22">
        <v>0.08</v>
      </c>
      <c r="H39" s="22">
        <v>0.08</v>
      </c>
    </row>
    <row r="40" spans="2:8" ht="19" x14ac:dyDescent="0.25">
      <c r="B40" s="23" t="s">
        <v>106</v>
      </c>
      <c r="C40" s="22">
        <v>0.01</v>
      </c>
      <c r="D40" s="22">
        <v>0</v>
      </c>
      <c r="E40" s="22">
        <v>0.21</v>
      </c>
      <c r="F40" s="22">
        <v>1</v>
      </c>
      <c r="G40" s="22">
        <v>0.09</v>
      </c>
      <c r="H40" s="22">
        <v>0.26</v>
      </c>
    </row>
    <row r="41" spans="2:8" s="29" customFormat="1" ht="19" x14ac:dyDescent="0.25">
      <c r="B41" s="27" t="s">
        <v>107</v>
      </c>
      <c r="C41" s="28">
        <v>0.03</v>
      </c>
      <c r="D41" s="28">
        <v>0</v>
      </c>
      <c r="E41" s="28">
        <v>0.97</v>
      </c>
      <c r="F41" s="28">
        <v>0.88</v>
      </c>
      <c r="G41" s="28">
        <v>0.01</v>
      </c>
      <c r="H41" s="28">
        <v>0.38</v>
      </c>
    </row>
    <row r="42" spans="2:8" ht="19" x14ac:dyDescent="0.25">
      <c r="B42" s="23" t="s">
        <v>108</v>
      </c>
      <c r="C42" s="22">
        <v>0.01</v>
      </c>
      <c r="D42" s="22">
        <v>0</v>
      </c>
      <c r="E42" s="22">
        <v>0.21</v>
      </c>
      <c r="F42" s="22">
        <v>0.98</v>
      </c>
      <c r="G42" s="22">
        <v>0.09</v>
      </c>
      <c r="H42" s="22">
        <v>0.26</v>
      </c>
    </row>
    <row r="43" spans="2:8" s="29" customFormat="1" ht="19" x14ac:dyDescent="0.25">
      <c r="B43" s="27" t="s">
        <v>109</v>
      </c>
      <c r="C43" s="28">
        <v>0.03</v>
      </c>
      <c r="D43" s="28">
        <v>0</v>
      </c>
      <c r="E43" s="28">
        <v>0.97</v>
      </c>
      <c r="F43" s="28">
        <v>0.86</v>
      </c>
      <c r="G43" s="28">
        <v>0.01</v>
      </c>
      <c r="H43" s="28">
        <v>0.37</v>
      </c>
    </row>
    <row r="44" spans="2:8" s="29" customFormat="1" ht="19" x14ac:dyDescent="0.25">
      <c r="B44" s="27" t="s">
        <v>110</v>
      </c>
      <c r="C44" s="28">
        <v>0.03</v>
      </c>
      <c r="D44" s="28">
        <v>0</v>
      </c>
      <c r="E44" s="28">
        <v>0</v>
      </c>
      <c r="F44" s="28">
        <v>0.7</v>
      </c>
      <c r="G44" s="28">
        <v>0.42</v>
      </c>
      <c r="H44" s="28">
        <v>0.23</v>
      </c>
    </row>
    <row r="45" spans="2:8" ht="19" x14ac:dyDescent="0.25">
      <c r="B45" s="23" t="s">
        <v>111</v>
      </c>
      <c r="C45" s="22">
        <v>0.15</v>
      </c>
      <c r="D45" s="22">
        <v>0</v>
      </c>
      <c r="E45" s="22">
        <v>0</v>
      </c>
      <c r="F45" s="22">
        <v>0.27</v>
      </c>
      <c r="G45" s="22">
        <v>0.06</v>
      </c>
      <c r="H45" s="22">
        <v>0.1</v>
      </c>
    </row>
    <row r="46" spans="2:8" ht="19" x14ac:dyDescent="0.25">
      <c r="B46" s="23" t="s">
        <v>112</v>
      </c>
      <c r="C46" s="22">
        <v>0.01</v>
      </c>
      <c r="D46" s="22">
        <v>0</v>
      </c>
      <c r="E46" s="22">
        <v>0</v>
      </c>
      <c r="F46" s="22">
        <v>0.65</v>
      </c>
      <c r="G46" s="22">
        <v>0.56000000000000005</v>
      </c>
      <c r="H46" s="22">
        <v>0.24</v>
      </c>
    </row>
    <row r="47" spans="2:8" ht="19" x14ac:dyDescent="0.25">
      <c r="B47" s="23" t="s">
        <v>113</v>
      </c>
      <c r="C47" s="22">
        <v>0.06</v>
      </c>
      <c r="D47" s="22">
        <v>0</v>
      </c>
      <c r="E47" s="22">
        <v>0</v>
      </c>
      <c r="F47" s="22">
        <v>0.08</v>
      </c>
      <c r="G47" s="22">
        <v>0.01</v>
      </c>
      <c r="H47" s="22">
        <v>0.03</v>
      </c>
    </row>
    <row r="48" spans="2:8" ht="19" x14ac:dyDescent="0.25">
      <c r="B48" s="23" t="s">
        <v>114</v>
      </c>
      <c r="C48" s="22">
        <v>0</v>
      </c>
      <c r="D48" s="22">
        <v>0</v>
      </c>
      <c r="E48" s="22">
        <v>0</v>
      </c>
      <c r="F48" s="22">
        <v>0.38</v>
      </c>
      <c r="G48" s="22">
        <v>0.17</v>
      </c>
      <c r="H48" s="22">
        <v>0.11</v>
      </c>
    </row>
    <row r="49" spans="2:8" ht="19" x14ac:dyDescent="0.25">
      <c r="B49" s="23" t="s">
        <v>115</v>
      </c>
      <c r="C49" s="22">
        <v>0.02</v>
      </c>
      <c r="D49" s="22">
        <v>0</v>
      </c>
      <c r="E49" s="22">
        <v>0</v>
      </c>
      <c r="F49" s="22">
        <v>0.09</v>
      </c>
      <c r="G49" s="22">
        <v>0.01</v>
      </c>
      <c r="H49" s="22">
        <v>0.02</v>
      </c>
    </row>
    <row r="50" spans="2:8" ht="19" x14ac:dyDescent="0.25">
      <c r="B50" s="23" t="s">
        <v>116</v>
      </c>
      <c r="C50" s="22">
        <v>0</v>
      </c>
      <c r="D50" s="22">
        <v>0</v>
      </c>
      <c r="E50" s="22">
        <v>0</v>
      </c>
      <c r="F50" s="22">
        <v>0.32</v>
      </c>
      <c r="G50" s="22">
        <v>0.06</v>
      </c>
      <c r="H50" s="22">
        <v>0.08</v>
      </c>
    </row>
    <row r="51" spans="2:8" ht="19" x14ac:dyDescent="0.25">
      <c r="B51" s="23" t="s">
        <v>117</v>
      </c>
      <c r="C51" s="22">
        <v>0.12</v>
      </c>
      <c r="D51" s="22">
        <v>0</v>
      </c>
      <c r="E51" s="22">
        <v>0</v>
      </c>
      <c r="F51" s="22">
        <v>0.59</v>
      </c>
      <c r="G51" s="22">
        <v>0.09</v>
      </c>
      <c r="H51" s="22">
        <v>0.16</v>
      </c>
    </row>
    <row r="52" spans="2:8" ht="19" x14ac:dyDescent="0.25">
      <c r="B52" s="23" t="s">
        <v>118</v>
      </c>
      <c r="C52" s="22">
        <v>0</v>
      </c>
      <c r="D52" s="22">
        <v>0</v>
      </c>
      <c r="E52" s="22">
        <v>0</v>
      </c>
      <c r="F52" s="22">
        <v>0.45</v>
      </c>
      <c r="G52" s="22">
        <v>0.2</v>
      </c>
      <c r="H52" s="22">
        <v>0.13</v>
      </c>
    </row>
    <row r="53" spans="2:8" ht="19" x14ac:dyDescent="0.25">
      <c r="B53" s="23" t="s">
        <v>119</v>
      </c>
      <c r="C53" s="22">
        <v>0.11</v>
      </c>
      <c r="D53" s="22">
        <v>0</v>
      </c>
      <c r="E53" s="22">
        <v>0.13</v>
      </c>
      <c r="F53" s="22">
        <v>1</v>
      </c>
      <c r="G53" s="22">
        <v>0.01</v>
      </c>
      <c r="H53" s="22">
        <v>0.25</v>
      </c>
    </row>
    <row r="54" spans="2:8" ht="19" x14ac:dyDescent="0.25">
      <c r="B54" s="23" t="s">
        <v>120</v>
      </c>
      <c r="C54" s="22">
        <v>0.02</v>
      </c>
      <c r="D54" s="22">
        <v>0</v>
      </c>
      <c r="E54" s="22">
        <v>0.16</v>
      </c>
      <c r="F54" s="22">
        <v>0.95</v>
      </c>
      <c r="G54" s="22">
        <v>0.04</v>
      </c>
      <c r="H54" s="22">
        <v>0.23</v>
      </c>
    </row>
    <row r="55" spans="2:8" ht="19" x14ac:dyDescent="0.25">
      <c r="B55" s="23" t="s">
        <v>121</v>
      </c>
      <c r="C55" s="22">
        <v>0.11</v>
      </c>
      <c r="D55" s="22">
        <v>0</v>
      </c>
      <c r="E55" s="22">
        <v>0.13</v>
      </c>
      <c r="F55" s="22">
        <v>1</v>
      </c>
      <c r="G55" s="22">
        <v>0.01</v>
      </c>
      <c r="H55" s="22">
        <v>0.25</v>
      </c>
    </row>
    <row r="56" spans="2:8" ht="19" x14ac:dyDescent="0.25">
      <c r="B56" s="23" t="s">
        <v>122</v>
      </c>
      <c r="C56" s="22">
        <v>0.02</v>
      </c>
      <c r="D56" s="22">
        <v>0</v>
      </c>
      <c r="E56" s="22">
        <v>0.16</v>
      </c>
      <c r="F56" s="22">
        <v>0.97</v>
      </c>
      <c r="G56" s="22">
        <v>0.04</v>
      </c>
      <c r="H56" s="22">
        <v>0.24</v>
      </c>
    </row>
    <row r="57" spans="2:8" ht="19" x14ac:dyDescent="0.25">
      <c r="B57" s="23" t="s">
        <v>123</v>
      </c>
      <c r="C57" s="22">
        <v>0</v>
      </c>
      <c r="D57" s="22">
        <v>0</v>
      </c>
      <c r="E57" s="22">
        <v>0</v>
      </c>
      <c r="F57" s="22">
        <v>0.56000000000000005</v>
      </c>
      <c r="G57" s="22">
        <v>0.26</v>
      </c>
      <c r="H57" s="22">
        <v>0.16</v>
      </c>
    </row>
    <row r="58" spans="2:8" ht="19" x14ac:dyDescent="0.25">
      <c r="B58" s="23" t="s">
        <v>124</v>
      </c>
      <c r="C58" s="22">
        <v>0.12</v>
      </c>
      <c r="D58" s="22">
        <v>0</v>
      </c>
      <c r="E58" s="22">
        <v>0</v>
      </c>
      <c r="F58" s="22">
        <v>0.52</v>
      </c>
      <c r="G58" s="22">
        <v>0.06</v>
      </c>
      <c r="H58" s="22">
        <v>0.14000000000000001</v>
      </c>
    </row>
    <row r="59" spans="2:8" ht="19" x14ac:dyDescent="0.25">
      <c r="B59" s="23" t="s">
        <v>125</v>
      </c>
      <c r="C59" s="22">
        <v>0.01</v>
      </c>
      <c r="D59" s="22">
        <v>0</v>
      </c>
      <c r="E59" s="22">
        <v>0</v>
      </c>
      <c r="F59" s="22">
        <v>0.44</v>
      </c>
      <c r="G59" s="22">
        <v>0.14000000000000001</v>
      </c>
      <c r="H59" s="22">
        <v>0.12</v>
      </c>
    </row>
    <row r="60" spans="2:8" ht="19" x14ac:dyDescent="0.25">
      <c r="B60" s="23" t="s">
        <v>126</v>
      </c>
      <c r="C60" s="22">
        <v>0.05</v>
      </c>
      <c r="D60" s="22">
        <v>0</v>
      </c>
      <c r="E60" s="22">
        <v>0</v>
      </c>
      <c r="F60" s="22">
        <v>0.21</v>
      </c>
      <c r="G60" s="22">
        <v>0.05</v>
      </c>
      <c r="H60" s="22">
        <v>0.06</v>
      </c>
    </row>
    <row r="61" spans="2:8" ht="19" x14ac:dyDescent="0.25">
      <c r="B61" s="23" t="s">
        <v>127</v>
      </c>
      <c r="C61" s="22">
        <v>0</v>
      </c>
      <c r="D61" s="22">
        <v>0</v>
      </c>
      <c r="E61" s="22">
        <v>0</v>
      </c>
      <c r="F61" s="22">
        <v>0.24</v>
      </c>
      <c r="G61" s="22">
        <v>0.04</v>
      </c>
      <c r="H61" s="22">
        <v>0.06</v>
      </c>
    </row>
    <row r="62" spans="2:8" ht="19" x14ac:dyDescent="0.25">
      <c r="B62" s="23" t="s">
        <v>128</v>
      </c>
      <c r="C62" s="22">
        <v>0.01</v>
      </c>
      <c r="D62" s="22">
        <v>0</v>
      </c>
      <c r="E62" s="22">
        <v>0</v>
      </c>
      <c r="F62" s="22">
        <v>0.26</v>
      </c>
      <c r="G62" s="22">
        <v>0.05</v>
      </c>
      <c r="H62" s="22">
        <v>0.06</v>
      </c>
    </row>
    <row r="63" spans="2:8" ht="19" x14ac:dyDescent="0.25">
      <c r="B63" s="23" t="s">
        <v>129</v>
      </c>
      <c r="C63" s="22">
        <v>0</v>
      </c>
      <c r="D63" s="22">
        <v>0</v>
      </c>
      <c r="E63" s="22">
        <v>0</v>
      </c>
      <c r="F63" s="22">
        <v>0.48</v>
      </c>
      <c r="G63" s="22">
        <v>0.22</v>
      </c>
      <c r="H63" s="22">
        <v>0.14000000000000001</v>
      </c>
    </row>
    <row r="64" spans="2:8" ht="19" x14ac:dyDescent="0.25">
      <c r="B64" s="23" t="s">
        <v>130</v>
      </c>
      <c r="C64" s="22">
        <v>0.11</v>
      </c>
      <c r="D64" s="22">
        <v>0</v>
      </c>
      <c r="E64" s="22">
        <v>0</v>
      </c>
      <c r="F64" s="22">
        <v>0.53</v>
      </c>
      <c r="G64" s="22">
        <v>0.16</v>
      </c>
      <c r="H64" s="22">
        <v>0.16</v>
      </c>
    </row>
    <row r="65" spans="2:8" ht="19" x14ac:dyDescent="0.25">
      <c r="B65" s="23" t="s">
        <v>131</v>
      </c>
      <c r="C65" s="22">
        <v>0</v>
      </c>
      <c r="D65" s="22">
        <v>0</v>
      </c>
      <c r="E65" s="22">
        <v>0</v>
      </c>
      <c r="F65" s="22">
        <v>0.47</v>
      </c>
      <c r="G65" s="22">
        <v>0.32</v>
      </c>
      <c r="H65" s="22">
        <v>0.16</v>
      </c>
    </row>
    <row r="66" spans="2:8" ht="19" x14ac:dyDescent="0.25">
      <c r="B66" s="23" t="s">
        <v>132</v>
      </c>
      <c r="C66" s="22">
        <v>0.17</v>
      </c>
      <c r="D66" s="22">
        <v>0</v>
      </c>
      <c r="E66" s="22">
        <v>0.52</v>
      </c>
      <c r="F66" s="22">
        <v>0.89</v>
      </c>
      <c r="G66" s="22">
        <v>0</v>
      </c>
      <c r="H66" s="22">
        <v>0.32</v>
      </c>
    </row>
    <row r="67" spans="2:8" ht="19" x14ac:dyDescent="0.25">
      <c r="B67" s="23" t="s">
        <v>133</v>
      </c>
      <c r="C67" s="22">
        <v>0.01</v>
      </c>
      <c r="D67" s="22">
        <v>0</v>
      </c>
      <c r="E67" s="22">
        <v>0.5</v>
      </c>
      <c r="F67" s="22">
        <v>1</v>
      </c>
      <c r="G67" s="22">
        <v>0.03</v>
      </c>
      <c r="H67" s="22">
        <v>0.31</v>
      </c>
    </row>
    <row r="68" spans="2:8" ht="19" x14ac:dyDescent="0.25">
      <c r="B68" s="23" t="s">
        <v>134</v>
      </c>
      <c r="C68" s="22">
        <v>0.17</v>
      </c>
      <c r="D68" s="22">
        <v>0</v>
      </c>
      <c r="E68" s="22">
        <v>0.52</v>
      </c>
      <c r="F68" s="22">
        <v>0.91</v>
      </c>
      <c r="G68" s="22">
        <v>0</v>
      </c>
      <c r="H68" s="22">
        <v>0.32</v>
      </c>
    </row>
    <row r="69" spans="2:8" ht="19" x14ac:dyDescent="0.25">
      <c r="B69" s="23" t="s">
        <v>135</v>
      </c>
      <c r="C69" s="22">
        <v>0.01</v>
      </c>
      <c r="D69" s="22">
        <v>0</v>
      </c>
      <c r="E69" s="22">
        <v>0.5</v>
      </c>
      <c r="F69" s="22">
        <v>1</v>
      </c>
      <c r="G69" s="22">
        <v>0.03</v>
      </c>
      <c r="H69" s="22">
        <v>0.31</v>
      </c>
    </row>
    <row r="70" spans="2:8" ht="19" x14ac:dyDescent="0.25">
      <c r="B70" s="23" t="s">
        <v>136</v>
      </c>
      <c r="C70" s="22">
        <v>0</v>
      </c>
      <c r="D70" s="22">
        <v>0</v>
      </c>
      <c r="E70" s="22">
        <v>0</v>
      </c>
      <c r="F70" s="22">
        <v>0.28999999999999998</v>
      </c>
      <c r="G70" s="22">
        <v>0.02</v>
      </c>
      <c r="H70" s="22">
        <v>0.06</v>
      </c>
    </row>
    <row r="71" spans="2:8" ht="19" x14ac:dyDescent="0.25">
      <c r="B71" s="23" t="s">
        <v>137</v>
      </c>
      <c r="C71" s="22">
        <v>0.11</v>
      </c>
      <c r="D71" s="22">
        <v>0</v>
      </c>
      <c r="E71" s="22">
        <v>0</v>
      </c>
      <c r="F71" s="22">
        <v>0.55000000000000004</v>
      </c>
      <c r="G71" s="22">
        <v>0.19</v>
      </c>
      <c r="H71" s="22">
        <v>0.17</v>
      </c>
    </row>
    <row r="72" spans="2:8" ht="19" x14ac:dyDescent="0.25">
      <c r="B72" s="23" t="s">
        <v>138</v>
      </c>
      <c r="C72" s="22">
        <v>0.01</v>
      </c>
      <c r="D72" s="22">
        <v>0</v>
      </c>
      <c r="E72" s="22">
        <v>0</v>
      </c>
      <c r="F72" s="22">
        <v>0.36</v>
      </c>
      <c r="G72" s="22">
        <v>0.1</v>
      </c>
      <c r="H72" s="22">
        <v>0.09</v>
      </c>
    </row>
  </sheetData>
  <conditionalFormatting sqref="C2:C72">
    <cfRule type="top10" dxfId="4" priority="6" rank="10"/>
  </conditionalFormatting>
  <conditionalFormatting sqref="E2:E72">
    <cfRule type="top10" dxfId="3" priority="5" rank="10"/>
  </conditionalFormatting>
  <conditionalFormatting sqref="F2:F72">
    <cfRule type="top10" dxfId="2" priority="3" rank="10"/>
  </conditionalFormatting>
  <conditionalFormatting sqref="G2:G72">
    <cfRule type="top10" dxfId="1" priority="2" rank="10"/>
  </conditionalFormatting>
  <conditionalFormatting sqref="H2:H72">
    <cfRule type="top10" dxfId="0" priority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9932-FA87-A846-BE3E-D6194408C8E9}">
  <dimension ref="B1:C73"/>
  <sheetViews>
    <sheetView workbookViewId="0">
      <selection activeCell="C9" sqref="C9"/>
    </sheetView>
  </sheetViews>
  <sheetFormatPr baseColWidth="10" defaultRowHeight="16" x14ac:dyDescent="0.2"/>
  <cols>
    <col min="2" max="2" width="46.33203125" style="9" customWidth="1"/>
    <col min="3" max="3" width="22.83203125" customWidth="1"/>
  </cols>
  <sheetData>
    <row r="1" spans="2:3" x14ac:dyDescent="0.2">
      <c r="B1" s="9" t="s">
        <v>139</v>
      </c>
      <c r="C1" s="32" t="s">
        <v>140</v>
      </c>
    </row>
    <row r="2" spans="2:3" ht="19" x14ac:dyDescent="0.25">
      <c r="B2" s="26" t="s">
        <v>85</v>
      </c>
      <c r="C2">
        <v>0.87253331360948705</v>
      </c>
    </row>
    <row r="3" spans="2:3" ht="19" x14ac:dyDescent="0.25">
      <c r="B3" s="26" t="s">
        <v>77</v>
      </c>
      <c r="C3">
        <v>0.87232538142914895</v>
      </c>
    </row>
    <row r="4" spans="2:3" ht="19" x14ac:dyDescent="0.25">
      <c r="B4" s="26" t="s">
        <v>79</v>
      </c>
      <c r="C4">
        <v>0.87232538142914895</v>
      </c>
    </row>
    <row r="5" spans="2:3" ht="19" x14ac:dyDescent="0.25">
      <c r="B5" s="26" t="s">
        <v>107</v>
      </c>
      <c r="C5">
        <v>0.87193972817088405</v>
      </c>
    </row>
    <row r="6" spans="2:3" ht="19" x14ac:dyDescent="0.25">
      <c r="B6" s="26" t="s">
        <v>109</v>
      </c>
      <c r="C6">
        <v>0.87193972817088405</v>
      </c>
    </row>
    <row r="7" spans="2:3" ht="19" x14ac:dyDescent="0.25">
      <c r="B7" s="26" t="s">
        <v>106</v>
      </c>
      <c r="C7">
        <v>0.87113578817437798</v>
      </c>
    </row>
    <row r="8" spans="2:3" ht="19" x14ac:dyDescent="0.25">
      <c r="B8" s="26" t="s">
        <v>108</v>
      </c>
      <c r="C8">
        <v>0.87113578817437798</v>
      </c>
    </row>
    <row r="9" spans="2:3" ht="19" x14ac:dyDescent="0.25">
      <c r="B9" s="26" t="s">
        <v>82</v>
      </c>
      <c r="C9">
        <v>0.87103158766945399</v>
      </c>
    </row>
    <row r="10" spans="2:3" ht="19" x14ac:dyDescent="0.25">
      <c r="B10" s="26" t="s">
        <v>128</v>
      </c>
      <c r="C10">
        <v>0.87098019524075099</v>
      </c>
    </row>
    <row r="11" spans="2:3" ht="19" x14ac:dyDescent="0.25">
      <c r="B11" s="26" t="s">
        <v>99</v>
      </c>
      <c r="C11">
        <v>0.87012158568795195</v>
      </c>
    </row>
    <row r="12" spans="2:3" ht="19" x14ac:dyDescent="0.25">
      <c r="B12" s="26" t="s">
        <v>136</v>
      </c>
      <c r="C12">
        <v>0.86990145742251701</v>
      </c>
    </row>
    <row r="13" spans="2:3" ht="19" x14ac:dyDescent="0.25">
      <c r="B13" s="26" t="s">
        <v>71</v>
      </c>
      <c r="C13">
        <v>0.86961213445846097</v>
      </c>
    </row>
    <row r="14" spans="2:3" ht="19" x14ac:dyDescent="0.25">
      <c r="B14" s="26" t="s">
        <v>101</v>
      </c>
      <c r="C14">
        <v>0.86944452452925602</v>
      </c>
    </row>
    <row r="15" spans="2:3" ht="19" x14ac:dyDescent="0.25">
      <c r="B15" s="26" t="s">
        <v>78</v>
      </c>
      <c r="C15">
        <v>0.86938907086175998</v>
      </c>
    </row>
    <row r="16" spans="2:3" ht="19" x14ac:dyDescent="0.25">
      <c r="B16" s="26" t="s">
        <v>80</v>
      </c>
      <c r="C16">
        <v>0.86938907086175998</v>
      </c>
    </row>
    <row r="17" spans="2:3" ht="19" x14ac:dyDescent="0.25">
      <c r="B17" s="26" t="s">
        <v>132</v>
      </c>
      <c r="C17">
        <v>0.86924530404019096</v>
      </c>
    </row>
    <row r="18" spans="2:3" ht="19" x14ac:dyDescent="0.25">
      <c r="B18" s="26" t="s">
        <v>134</v>
      </c>
      <c r="C18">
        <v>0.86924530404019096</v>
      </c>
    </row>
    <row r="19" spans="2:3" ht="19" x14ac:dyDescent="0.25">
      <c r="B19" s="26" t="s">
        <v>133</v>
      </c>
      <c r="C19">
        <v>0.86892532426895597</v>
      </c>
    </row>
    <row r="20" spans="2:3" ht="19" x14ac:dyDescent="0.25">
      <c r="B20" s="26" t="s">
        <v>135</v>
      </c>
      <c r="C20">
        <v>0.86892532426895597</v>
      </c>
    </row>
    <row r="21" spans="2:3" ht="19" x14ac:dyDescent="0.25">
      <c r="B21" s="26" t="s">
        <v>103</v>
      </c>
      <c r="C21">
        <v>0.86883077104200501</v>
      </c>
    </row>
    <row r="22" spans="2:3" ht="19" x14ac:dyDescent="0.25">
      <c r="B22" s="26" t="s">
        <v>126</v>
      </c>
      <c r="C22">
        <v>0.86861020317301696</v>
      </c>
    </row>
    <row r="23" spans="2:3" ht="19" x14ac:dyDescent="0.25">
      <c r="B23" s="26" t="s">
        <v>120</v>
      </c>
      <c r="C23">
        <v>0.86859774077379803</v>
      </c>
    </row>
    <row r="24" spans="2:3" ht="19" x14ac:dyDescent="0.25">
      <c r="B24" s="26" t="s">
        <v>122</v>
      </c>
      <c r="C24">
        <v>0.86859774077379803</v>
      </c>
    </row>
    <row r="25" spans="2:3" ht="19" x14ac:dyDescent="0.25">
      <c r="B25" s="26" t="s">
        <v>83</v>
      </c>
      <c r="C25">
        <v>0.86805943592864898</v>
      </c>
    </row>
    <row r="26" spans="2:3" ht="19" x14ac:dyDescent="0.25">
      <c r="B26" s="26" t="s">
        <v>119</v>
      </c>
      <c r="C26">
        <v>0.86790320847802305</v>
      </c>
    </row>
    <row r="27" spans="2:3" ht="19" x14ac:dyDescent="0.25">
      <c r="B27" s="26" t="s">
        <v>121</v>
      </c>
      <c r="C27">
        <v>0.86790320847802305</v>
      </c>
    </row>
    <row r="28" spans="2:3" ht="19" x14ac:dyDescent="0.25">
      <c r="B28" s="26" t="s">
        <v>91</v>
      </c>
      <c r="C28">
        <v>0.86766053810995203</v>
      </c>
    </row>
    <row r="29" spans="2:3" ht="19" x14ac:dyDescent="0.25">
      <c r="B29" s="26" t="s">
        <v>93</v>
      </c>
      <c r="C29">
        <v>0.86766053810995203</v>
      </c>
    </row>
    <row r="30" spans="2:3" ht="19" x14ac:dyDescent="0.25">
      <c r="B30" s="26" t="s">
        <v>72</v>
      </c>
      <c r="C30">
        <v>0.86765778087891599</v>
      </c>
    </row>
    <row r="31" spans="2:3" ht="19" x14ac:dyDescent="0.25">
      <c r="B31" s="26" t="s">
        <v>130</v>
      </c>
      <c r="C31">
        <v>0.86672942856003699</v>
      </c>
    </row>
    <row r="32" spans="2:3" ht="19" x14ac:dyDescent="0.25">
      <c r="B32" s="26" t="s">
        <v>104</v>
      </c>
      <c r="C32">
        <v>0.866543148817563</v>
      </c>
    </row>
    <row r="33" spans="2:3" ht="19" x14ac:dyDescent="0.25">
      <c r="B33" s="26" t="s">
        <v>127</v>
      </c>
      <c r="C33">
        <v>0.86637484207944804</v>
      </c>
    </row>
    <row r="34" spans="2:3" ht="19" x14ac:dyDescent="0.25">
      <c r="B34" s="26" t="s">
        <v>118</v>
      </c>
      <c r="C34">
        <v>0.86605316508710295</v>
      </c>
    </row>
    <row r="35" spans="2:3" ht="19" x14ac:dyDescent="0.25">
      <c r="B35" s="26" t="s">
        <v>115</v>
      </c>
      <c r="C35">
        <v>0.86581648210539197</v>
      </c>
    </row>
    <row r="36" spans="2:3" ht="19" x14ac:dyDescent="0.25">
      <c r="B36" s="26" t="s">
        <v>123</v>
      </c>
      <c r="C36">
        <v>0.86570933712734499</v>
      </c>
    </row>
    <row r="37" spans="2:3" ht="19" x14ac:dyDescent="0.25">
      <c r="B37" s="26" t="s">
        <v>114</v>
      </c>
      <c r="C37">
        <v>0.86539786666617102</v>
      </c>
    </row>
    <row r="38" spans="2:3" ht="19" x14ac:dyDescent="0.25">
      <c r="B38" s="26" t="s">
        <v>76</v>
      </c>
      <c r="C38">
        <v>0.86534936842174603</v>
      </c>
    </row>
    <row r="39" spans="2:3" ht="19" x14ac:dyDescent="0.25">
      <c r="B39" s="26" t="s">
        <v>98</v>
      </c>
      <c r="C39">
        <v>0.86504245825417503</v>
      </c>
    </row>
    <row r="40" spans="2:3" ht="19" x14ac:dyDescent="0.25">
      <c r="B40" s="26" t="s">
        <v>131</v>
      </c>
      <c r="C40">
        <v>0.86367766075514996</v>
      </c>
    </row>
    <row r="41" spans="2:3" ht="19" x14ac:dyDescent="0.25">
      <c r="B41" s="26" t="s">
        <v>113</v>
      </c>
      <c r="C41">
        <v>0.86255763689412901</v>
      </c>
    </row>
    <row r="42" spans="2:3" ht="19" x14ac:dyDescent="0.25">
      <c r="B42" s="26" t="s">
        <v>70</v>
      </c>
      <c r="C42" s="25">
        <v>0.86167062812487005</v>
      </c>
    </row>
    <row r="43" spans="2:3" ht="19" x14ac:dyDescent="0.25">
      <c r="B43" s="26" t="s">
        <v>89</v>
      </c>
      <c r="C43">
        <v>0.86091353711671503</v>
      </c>
    </row>
    <row r="44" spans="2:3" ht="19" x14ac:dyDescent="0.25">
      <c r="B44" s="26" t="s">
        <v>129</v>
      </c>
      <c r="C44">
        <v>0.86045962203658799</v>
      </c>
    </row>
    <row r="45" spans="2:3" ht="19" x14ac:dyDescent="0.25">
      <c r="B45" s="26" t="s">
        <v>116</v>
      </c>
      <c r="C45">
        <v>0.85488720040660304</v>
      </c>
    </row>
    <row r="46" spans="2:3" ht="19" x14ac:dyDescent="0.25">
      <c r="B46" s="26" t="s">
        <v>105</v>
      </c>
      <c r="C46">
        <v>0.848656338274412</v>
      </c>
    </row>
    <row r="47" spans="2:3" ht="19" x14ac:dyDescent="0.25">
      <c r="B47" s="26" t="s">
        <v>84</v>
      </c>
      <c r="C47">
        <v>0.84747134065732499</v>
      </c>
    </row>
    <row r="48" spans="2:3" ht="19" x14ac:dyDescent="0.25">
      <c r="B48" s="26" t="s">
        <v>75</v>
      </c>
      <c r="C48">
        <v>0.84671119977778697</v>
      </c>
    </row>
    <row r="49" spans="2:3" ht="19" x14ac:dyDescent="0.25">
      <c r="B49" s="26" t="s">
        <v>117</v>
      </c>
      <c r="C49">
        <v>0.84612169660679304</v>
      </c>
    </row>
    <row r="50" spans="2:3" ht="19" x14ac:dyDescent="0.25">
      <c r="B50" s="26" t="s">
        <v>102</v>
      </c>
      <c r="C50">
        <v>0.84221910718989501</v>
      </c>
    </row>
    <row r="51" spans="2:3" ht="19" x14ac:dyDescent="0.25">
      <c r="B51" s="26" t="s">
        <v>96</v>
      </c>
      <c r="C51">
        <v>0.83665489461809694</v>
      </c>
    </row>
    <row r="52" spans="2:3" ht="19" x14ac:dyDescent="0.25">
      <c r="B52" s="26" t="s">
        <v>87</v>
      </c>
      <c r="C52">
        <v>0.82094031267837497</v>
      </c>
    </row>
    <row r="53" spans="2:3" ht="19" x14ac:dyDescent="0.25">
      <c r="B53" s="26" t="s">
        <v>88</v>
      </c>
      <c r="C53">
        <v>0.82045615714523201</v>
      </c>
    </row>
    <row r="54" spans="2:3" ht="19" x14ac:dyDescent="0.25">
      <c r="B54" s="26" t="s">
        <v>110</v>
      </c>
      <c r="C54">
        <v>0.77825479009484899</v>
      </c>
    </row>
    <row r="55" spans="2:3" ht="19" x14ac:dyDescent="0.25">
      <c r="B55" s="26" t="s">
        <v>86</v>
      </c>
      <c r="C55">
        <v>0.76387454494388596</v>
      </c>
    </row>
    <row r="56" spans="2:3" ht="19" x14ac:dyDescent="0.25">
      <c r="B56" s="26" t="s">
        <v>90</v>
      </c>
      <c r="C56">
        <v>0.75027960385612602</v>
      </c>
    </row>
    <row r="57" spans="2:3" ht="19" x14ac:dyDescent="0.25">
      <c r="B57" s="26" t="s">
        <v>92</v>
      </c>
      <c r="C57">
        <v>0.75027960385612602</v>
      </c>
    </row>
    <row r="58" spans="2:3" ht="19" x14ac:dyDescent="0.25">
      <c r="B58" s="26" t="s">
        <v>125</v>
      </c>
      <c r="C58">
        <v>0.50834770379727401</v>
      </c>
    </row>
    <row r="59" spans="2:3" ht="19" x14ac:dyDescent="0.25">
      <c r="B59" s="26" t="s">
        <v>94</v>
      </c>
      <c r="C59">
        <v>0.49682662525696503</v>
      </c>
    </row>
    <row r="60" spans="2:3" ht="19" x14ac:dyDescent="0.25">
      <c r="B60" s="26" t="s">
        <v>138</v>
      </c>
      <c r="C60">
        <v>0.42610894079622202</v>
      </c>
    </row>
    <row r="61" spans="2:3" ht="19" x14ac:dyDescent="0.25">
      <c r="B61" s="26" t="s">
        <v>112</v>
      </c>
      <c r="C61">
        <v>0.30051662475221902</v>
      </c>
    </row>
    <row r="62" spans="2:3" ht="19" x14ac:dyDescent="0.25">
      <c r="B62" s="26" t="s">
        <v>95</v>
      </c>
      <c r="C62">
        <v>0.257167395247208</v>
      </c>
    </row>
    <row r="63" spans="2:3" ht="19" x14ac:dyDescent="0.25">
      <c r="B63" s="26" t="s">
        <v>111</v>
      </c>
      <c r="C63">
        <v>0.122081238698776</v>
      </c>
    </row>
    <row r="64" spans="2:3" ht="19" x14ac:dyDescent="0.25">
      <c r="B64" s="26" t="s">
        <v>137</v>
      </c>
      <c r="C64">
        <v>1.8637091275332598E-2</v>
      </c>
    </row>
    <row r="65" spans="2:3" ht="19" x14ac:dyDescent="0.25">
      <c r="B65" s="26" t="s">
        <v>124</v>
      </c>
      <c r="C65">
        <v>8.3743793960832508E-3</v>
      </c>
    </row>
    <row r="66" spans="2:3" ht="19" x14ac:dyDescent="0.25">
      <c r="B66" s="26"/>
    </row>
    <row r="67" spans="2:3" ht="19" x14ac:dyDescent="0.25">
      <c r="B67" s="26"/>
    </row>
    <row r="68" spans="2:3" ht="19" x14ac:dyDescent="0.25">
      <c r="B68" s="26"/>
    </row>
    <row r="69" spans="2:3" ht="19" x14ac:dyDescent="0.25">
      <c r="B69" s="26"/>
    </row>
    <row r="70" spans="2:3" ht="19" x14ac:dyDescent="0.25">
      <c r="B70" s="26"/>
    </row>
    <row r="71" spans="2:3" ht="19" x14ac:dyDescent="0.25">
      <c r="B71" s="26"/>
    </row>
    <row r="72" spans="2:3" ht="19" x14ac:dyDescent="0.25">
      <c r="B72" s="26"/>
    </row>
    <row r="73" spans="2:3" ht="19" x14ac:dyDescent="0.25">
      <c r="B73" s="26"/>
    </row>
  </sheetData>
  <sortState xmlns:xlrd2="http://schemas.microsoft.com/office/spreadsheetml/2017/richdata2" ref="B2:C74">
    <sortCondition descending="1" ref="C2:C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</vt:lpstr>
      <vt:lpstr>downsample</vt:lpstr>
      <vt:lpstr>feature selection</vt:lpstr>
      <vt:lpstr>xgboost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2022-08-19T13:04:13Z</dcterms:created>
  <dcterms:modified xsi:type="dcterms:W3CDTF">2022-08-29T21:58:37Z</dcterms:modified>
</cp:coreProperties>
</file>