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Decision Tree DSS Prototype" sheetId="1" r:id="rId1"/>
  </sheets>
  <calcPr calcId="144525"/>
</workbook>
</file>

<file path=xl/calcChain.xml><?xml version="1.0" encoding="utf-8"?>
<calcChain xmlns="http://schemas.openxmlformats.org/spreadsheetml/2006/main">
  <c r="A8" i="1" l="1"/>
  <c r="A10" i="1"/>
  <c r="H13" i="1"/>
  <c r="H12" i="1"/>
  <c r="H8" i="1"/>
  <c r="H7" i="1"/>
  <c r="C12" i="1" l="1"/>
  <c r="C7" i="1"/>
</calcChain>
</file>

<file path=xl/sharedStrings.xml><?xml version="1.0" encoding="utf-8"?>
<sst xmlns="http://schemas.openxmlformats.org/spreadsheetml/2006/main" count="18" uniqueCount="13">
  <si>
    <t>Method A</t>
  </si>
  <si>
    <t>Method B</t>
  </si>
  <si>
    <t>Accept and Good</t>
  </si>
  <si>
    <t>Accept and Bad</t>
  </si>
  <si>
    <t>Reject and Good</t>
  </si>
  <si>
    <t>Reject and Bad</t>
  </si>
  <si>
    <t>Probability</t>
  </si>
  <si>
    <t>Cost</t>
  </si>
  <si>
    <t>Total Expected Cost</t>
  </si>
  <si>
    <t>Cost of Accept and Bad</t>
  </si>
  <si>
    <t>Cost of Reject and Good</t>
  </si>
  <si>
    <t xml:space="preserve"> Minimizes Cost</t>
  </si>
  <si>
    <t>Change Inputs Here to See Impact on Choice of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</si>
</sst>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2" borderId="1" xfId="1" applyFont="1" applyFill="1" applyBorder="1"/>
    <xf numFmtId="0" fontId="0" fillId="3" borderId="5" xfId="0" applyFill="1" applyBorder="1"/>
    <xf numFmtId="0" fontId="0" fillId="3" borderId="6" xfId="0" applyFill="1" applyBorder="1"/>
    <xf numFmtId="44" fontId="0" fillId="3" borderId="7" xfId="1" applyFont="1" applyFill="1" applyBorder="1"/>
    <xf numFmtId="0" fontId="0" fillId="3" borderId="2" xfId="0" applyFill="1" applyBorder="1"/>
    <xf numFmtId="0" fontId="0" fillId="3" borderId="3" xfId="0" applyFill="1" applyBorder="1"/>
    <xf numFmtId="44" fontId="0" fillId="3" borderId="4" xfId="1" applyFont="1" applyFill="1" applyBorder="1"/>
    <xf numFmtId="44" fontId="0" fillId="3" borderId="2" xfId="0" applyNumberFormat="1" applyFill="1" applyBorder="1"/>
    <xf numFmtId="0" fontId="0" fillId="3" borderId="4" xfId="0" applyFill="1" applyBorder="1"/>
    <xf numFmtId="0" fontId="0" fillId="4" borderId="0" xfId="0" applyFill="1"/>
    <xf numFmtId="0" fontId="0" fillId="4" borderId="0" xfId="0" applyFill="1" applyBorder="1"/>
    <xf numFmtId="0" fontId="2" fillId="3" borderId="8" xfId="0" applyFont="1" applyFill="1" applyBorder="1"/>
    <xf numFmtId="0" fontId="2" fillId="3" borderId="9" xfId="0" applyFont="1" applyFill="1" applyBorder="1"/>
    <xf numFmtId="44" fontId="3" fillId="3" borderId="10" xfId="0" applyNumberFormat="1" applyFont="1" applyFill="1" applyBorder="1"/>
    <xf numFmtId="0" fontId="2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124558</xdr:rowOff>
    </xdr:from>
    <xdr:to>
      <xdr:col>4</xdr:col>
      <xdr:colOff>615461</xdr:colOff>
      <xdr:row>6</xdr:row>
      <xdr:rowOff>109904</xdr:rowOff>
    </xdr:to>
    <xdr:cxnSp macro="">
      <xdr:nvCxnSpPr>
        <xdr:cNvPr id="3" name="Straight Connector 2"/>
        <xdr:cNvCxnSpPr/>
      </xdr:nvCxnSpPr>
      <xdr:spPr>
        <a:xfrm flipV="1">
          <a:off x="3919904" y="1077058"/>
          <a:ext cx="615461" cy="175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</xdr:colOff>
      <xdr:row>6</xdr:row>
      <xdr:rowOff>130420</xdr:rowOff>
    </xdr:from>
    <xdr:to>
      <xdr:col>5</xdr:col>
      <xdr:colOff>0</xdr:colOff>
      <xdr:row>8</xdr:row>
      <xdr:rowOff>80596</xdr:rowOff>
    </xdr:to>
    <xdr:cxnSp macro="">
      <xdr:nvCxnSpPr>
        <xdr:cNvPr id="4" name="Straight Connector 3"/>
        <xdr:cNvCxnSpPr/>
      </xdr:nvCxnSpPr>
      <xdr:spPr>
        <a:xfrm>
          <a:off x="3925765" y="1273420"/>
          <a:ext cx="638908" cy="331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20515</xdr:colOff>
      <xdr:row>6</xdr:row>
      <xdr:rowOff>95250</xdr:rowOff>
    </xdr:from>
    <xdr:to>
      <xdr:col>4</xdr:col>
      <xdr:colOff>630115</xdr:colOff>
      <xdr:row>6</xdr:row>
      <xdr:rowOff>115765</xdr:rowOff>
    </xdr:to>
    <xdr:cxnSp macro="">
      <xdr:nvCxnSpPr>
        <xdr:cNvPr id="6" name="Straight Connector 5"/>
        <xdr:cNvCxnSpPr/>
      </xdr:nvCxnSpPr>
      <xdr:spPr>
        <a:xfrm flipV="1">
          <a:off x="3940419" y="1238250"/>
          <a:ext cx="609600" cy="20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131885</xdr:rowOff>
    </xdr:from>
    <xdr:to>
      <xdr:col>4</xdr:col>
      <xdr:colOff>630115</xdr:colOff>
      <xdr:row>7</xdr:row>
      <xdr:rowOff>102577</xdr:rowOff>
    </xdr:to>
    <xdr:cxnSp macro="">
      <xdr:nvCxnSpPr>
        <xdr:cNvPr id="8" name="Straight Connector 7"/>
        <xdr:cNvCxnSpPr/>
      </xdr:nvCxnSpPr>
      <xdr:spPr>
        <a:xfrm>
          <a:off x="3919904" y="1274885"/>
          <a:ext cx="630115" cy="1611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13189</xdr:colOff>
      <xdr:row>10</xdr:row>
      <xdr:rowOff>101112</xdr:rowOff>
    </xdr:from>
    <xdr:to>
      <xdr:col>4</xdr:col>
      <xdr:colOff>628650</xdr:colOff>
      <xdr:row>11</xdr:row>
      <xdr:rowOff>86458</xdr:rowOff>
    </xdr:to>
    <xdr:cxnSp macro="">
      <xdr:nvCxnSpPr>
        <xdr:cNvPr id="12" name="Straight Connector 11"/>
        <xdr:cNvCxnSpPr/>
      </xdr:nvCxnSpPr>
      <xdr:spPr>
        <a:xfrm flipV="1">
          <a:off x="3933093" y="2006112"/>
          <a:ext cx="615461" cy="175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106974</xdr:rowOff>
    </xdr:from>
    <xdr:to>
      <xdr:col>5</xdr:col>
      <xdr:colOff>13189</xdr:colOff>
      <xdr:row>13</xdr:row>
      <xdr:rowOff>57150</xdr:rowOff>
    </xdr:to>
    <xdr:cxnSp macro="">
      <xdr:nvCxnSpPr>
        <xdr:cNvPr id="13" name="Straight Connector 12"/>
        <xdr:cNvCxnSpPr/>
      </xdr:nvCxnSpPr>
      <xdr:spPr>
        <a:xfrm>
          <a:off x="3938954" y="2202474"/>
          <a:ext cx="638908" cy="331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33704</xdr:colOff>
      <xdr:row>11</xdr:row>
      <xdr:rowOff>71804</xdr:rowOff>
    </xdr:from>
    <xdr:to>
      <xdr:col>4</xdr:col>
      <xdr:colOff>643304</xdr:colOff>
      <xdr:row>11</xdr:row>
      <xdr:rowOff>92319</xdr:rowOff>
    </xdr:to>
    <xdr:cxnSp macro="">
      <xdr:nvCxnSpPr>
        <xdr:cNvPr id="14" name="Straight Connector 13"/>
        <xdr:cNvCxnSpPr/>
      </xdr:nvCxnSpPr>
      <xdr:spPr>
        <a:xfrm flipV="1">
          <a:off x="3953608" y="2167304"/>
          <a:ext cx="609600" cy="20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13189</xdr:colOff>
      <xdr:row>11</xdr:row>
      <xdr:rowOff>108439</xdr:rowOff>
    </xdr:from>
    <xdr:to>
      <xdr:col>4</xdr:col>
      <xdr:colOff>643304</xdr:colOff>
      <xdr:row>12</xdr:row>
      <xdr:rowOff>79131</xdr:rowOff>
    </xdr:to>
    <xdr:cxnSp macro="">
      <xdr:nvCxnSpPr>
        <xdr:cNvPr id="15" name="Straight Connector 14"/>
        <xdr:cNvCxnSpPr/>
      </xdr:nvCxnSpPr>
      <xdr:spPr>
        <a:xfrm>
          <a:off x="3933093" y="2203939"/>
          <a:ext cx="630115" cy="1611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8059</xdr:colOff>
      <xdr:row>8</xdr:row>
      <xdr:rowOff>92320</xdr:rowOff>
    </xdr:from>
    <xdr:to>
      <xdr:col>2</xdr:col>
      <xdr:colOff>29307</xdr:colOff>
      <xdr:row>11</xdr:row>
      <xdr:rowOff>36634</xdr:rowOff>
    </xdr:to>
    <xdr:cxnSp macro="">
      <xdr:nvCxnSpPr>
        <xdr:cNvPr id="16" name="Straight Connector 15"/>
        <xdr:cNvCxnSpPr/>
      </xdr:nvCxnSpPr>
      <xdr:spPr>
        <a:xfrm>
          <a:off x="953232" y="1616320"/>
          <a:ext cx="1025037" cy="5158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1526930</xdr:colOff>
      <xdr:row>6</xdr:row>
      <xdr:rowOff>124558</xdr:rowOff>
    </xdr:from>
    <xdr:to>
      <xdr:col>1</xdr:col>
      <xdr:colOff>1033096</xdr:colOff>
      <xdr:row>8</xdr:row>
      <xdr:rowOff>105509</xdr:rowOff>
    </xdr:to>
    <xdr:cxnSp macro="">
      <xdr:nvCxnSpPr>
        <xdr:cNvPr id="18" name="Straight Connector 17"/>
        <xdr:cNvCxnSpPr/>
      </xdr:nvCxnSpPr>
      <xdr:spPr>
        <a:xfrm flipV="1">
          <a:off x="2135065" y="1267558"/>
          <a:ext cx="1096108" cy="361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30" zoomScaleNormal="130" workbookViewId="0">
      <selection activeCell="B6" sqref="B6"/>
    </sheetView>
  </sheetViews>
  <sheetFormatPr defaultRowHeight="15" x14ac:dyDescent="0.25"/>
  <cols>
    <col min="1" max="1" width="14.5703125" style="10" customWidth="1"/>
    <col min="2" max="2" width="15" style="10" bestFit="1" customWidth="1"/>
    <col min="3" max="3" width="16.140625" style="10" bestFit="1" customWidth="1"/>
    <col min="4" max="4" width="9.7109375" style="10" bestFit="1" customWidth="1"/>
    <col min="5" max="5" width="9.7109375" style="10" customWidth="1"/>
    <col min="6" max="6" width="15.42578125" style="10" customWidth="1"/>
    <col min="7" max="7" width="10.28515625" style="10" customWidth="1"/>
    <col min="8" max="8" width="14.7109375" style="10" customWidth="1"/>
    <col min="9" max="16384" width="9.140625" style="10"/>
  </cols>
  <sheetData>
    <row r="1" spans="1:8" x14ac:dyDescent="0.25">
      <c r="A1" s="15" t="s">
        <v>12</v>
      </c>
    </row>
    <row r="2" spans="1:8" x14ac:dyDescent="0.25">
      <c r="A2" s="10" t="s">
        <v>9</v>
      </c>
      <c r="C2" s="1">
        <v>400000</v>
      </c>
    </row>
    <row r="3" spans="1:8" x14ac:dyDescent="0.25">
      <c r="A3" s="10" t="s">
        <v>10</v>
      </c>
      <c r="C3" s="1">
        <v>40000</v>
      </c>
    </row>
    <row r="5" spans="1:8" x14ac:dyDescent="0.25">
      <c r="G5" s="10" t="s">
        <v>6</v>
      </c>
      <c r="H5" s="10" t="s">
        <v>7</v>
      </c>
    </row>
    <row r="6" spans="1:8" x14ac:dyDescent="0.25">
      <c r="C6" s="10" t="s">
        <v>8</v>
      </c>
      <c r="F6" s="2" t="s">
        <v>2</v>
      </c>
      <c r="G6" s="3">
        <v>0.95040000000000002</v>
      </c>
      <c r="H6" s="4">
        <v>0</v>
      </c>
    </row>
    <row r="7" spans="1:8" x14ac:dyDescent="0.25">
      <c r="C7" s="8">
        <f>G6*H6+G7*H7+G8*H8+G9*H9</f>
        <v>1624.0000000000002</v>
      </c>
      <c r="D7" s="9" t="s">
        <v>0</v>
      </c>
      <c r="E7" s="11"/>
      <c r="F7" s="5" t="s">
        <v>3</v>
      </c>
      <c r="G7" s="6">
        <v>1E-4</v>
      </c>
      <c r="H7" s="7">
        <f>C2</f>
        <v>400000</v>
      </c>
    </row>
    <row r="8" spans="1:8" x14ac:dyDescent="0.25">
      <c r="A8" s="12" t="str">
        <f>VLOOKUP(A10,$C$7:$D$12,2,FALSE)</f>
        <v>Method B</v>
      </c>
      <c r="E8" s="11"/>
      <c r="F8" s="5" t="s">
        <v>4</v>
      </c>
      <c r="G8" s="6">
        <v>3.9600000000000003E-2</v>
      </c>
      <c r="H8" s="7">
        <f>C3</f>
        <v>40000</v>
      </c>
    </row>
    <row r="9" spans="1:8" x14ac:dyDescent="0.25">
      <c r="A9" s="13" t="s">
        <v>11</v>
      </c>
      <c r="E9" s="11"/>
      <c r="F9" s="5" t="s">
        <v>5</v>
      </c>
      <c r="G9" s="6">
        <v>9.9000000000000008E-3</v>
      </c>
      <c r="H9" s="7">
        <v>0</v>
      </c>
    </row>
    <row r="10" spans="1:8" x14ac:dyDescent="0.25">
      <c r="A10" s="14">
        <f>MIN(C7,C12)</f>
        <v>872.00000000000011</v>
      </c>
      <c r="E10" s="11"/>
    </row>
    <row r="11" spans="1:8" x14ac:dyDescent="0.25">
      <c r="C11" s="10" t="s">
        <v>8</v>
      </c>
      <c r="E11" s="11"/>
      <c r="F11" s="5" t="s">
        <v>2</v>
      </c>
      <c r="G11" s="6">
        <v>0.97019999999999995</v>
      </c>
      <c r="H11" s="7">
        <v>0</v>
      </c>
    </row>
    <row r="12" spans="1:8" x14ac:dyDescent="0.25">
      <c r="C12" s="8">
        <f>G11*H11+G12*H12+G13*H13+G14*H14</f>
        <v>872.00000000000011</v>
      </c>
      <c r="D12" s="9" t="s">
        <v>1</v>
      </c>
      <c r="E12" s="11"/>
      <c r="F12" s="5" t="s">
        <v>3</v>
      </c>
      <c r="G12" s="6">
        <v>2.0000000000000001E-4</v>
      </c>
      <c r="H12" s="7">
        <f>C2</f>
        <v>400000</v>
      </c>
    </row>
    <row r="13" spans="1:8" x14ac:dyDescent="0.25">
      <c r="F13" s="5" t="s">
        <v>4</v>
      </c>
      <c r="G13" s="6">
        <v>1.9800000000000002E-2</v>
      </c>
      <c r="H13" s="7">
        <f>C3</f>
        <v>40000</v>
      </c>
    </row>
    <row r="14" spans="1:8" x14ac:dyDescent="0.25">
      <c r="F14" s="5" t="s">
        <v>5</v>
      </c>
      <c r="G14" s="6">
        <v>9.7999999999999997E-3</v>
      </c>
      <c r="H14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 DSS Prototype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E. Brown</dc:creator>
  <cp:lastModifiedBy>Herbert E. Brown</cp:lastModifiedBy>
  <dcterms:created xsi:type="dcterms:W3CDTF">2012-10-04T16:39:00Z</dcterms:created>
  <dcterms:modified xsi:type="dcterms:W3CDTF">2012-10-04T17:19:13Z</dcterms:modified>
</cp:coreProperties>
</file>