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Users\moerlong\Desktop\"/>
    </mc:Choice>
  </mc:AlternateContent>
  <bookViews>
    <workbookView xWindow="0" yWindow="465" windowWidth="40965" windowHeight="21705" tabRatio="455" activeTab="2"/>
  </bookViews>
  <sheets>
    <sheet name="修订记录" sheetId="8" r:id="rId1"/>
    <sheet name="填表说明" sheetId="7" r:id="rId2"/>
    <sheet name="1.源系统表级信息调研" sheetId="1" r:id="rId3"/>
    <sheet name="2.源系统字段级信息调研" sheetId="2" r:id="rId4"/>
    <sheet name="工作表1" sheetId="9" r:id="rId5"/>
    <sheet name="3.业务主题模型表级归类分析" sheetId="3" r:id="rId6"/>
    <sheet name="4.主题模型字段级数据映射分析" sheetId="4" r:id="rId7"/>
    <sheet name="5.报表需求采集" sheetId="5" r:id="rId8"/>
    <sheet name="6.报表指标口径调研分析" sheetId="6" r:id="rId9"/>
  </sheets>
  <definedNames>
    <definedName name="_xlnm._FilterDatabase" localSheetId="2" hidden="1">'1.源系统表级信息调研'!$A$2:$Z$92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J90" i="5" l="1"/>
  <c r="I90" i="5"/>
  <c r="H90" i="5"/>
  <c r="G90" i="5"/>
  <c r="F90" i="5"/>
  <c r="E90" i="5"/>
  <c r="C90" i="5"/>
  <c r="L89" i="5"/>
  <c r="K88" i="5"/>
  <c r="L88" i="5"/>
  <c r="K87" i="5"/>
  <c r="L87" i="5"/>
  <c r="K86" i="5"/>
  <c r="L86" i="5"/>
  <c r="K85" i="5"/>
  <c r="L85" i="5"/>
  <c r="K84" i="5"/>
  <c r="L84" i="5"/>
  <c r="K83" i="5"/>
  <c r="L83" i="5"/>
  <c r="K82" i="5"/>
  <c r="L82" i="5"/>
  <c r="J81" i="5"/>
  <c r="I81" i="5"/>
  <c r="H81" i="5"/>
  <c r="G81" i="5"/>
  <c r="F81" i="5"/>
  <c r="E81" i="5"/>
  <c r="C81" i="5"/>
  <c r="L80" i="5"/>
  <c r="K79" i="5"/>
  <c r="L79" i="5"/>
  <c r="K78" i="5"/>
  <c r="L78" i="5"/>
  <c r="K77" i="5"/>
  <c r="L77" i="5"/>
  <c r="K76" i="5"/>
  <c r="L76" i="5"/>
  <c r="K75" i="5"/>
  <c r="L75" i="5"/>
  <c r="K74" i="5"/>
  <c r="L74" i="5"/>
  <c r="K73" i="5"/>
  <c r="L73" i="5"/>
  <c r="J72" i="5"/>
  <c r="I72" i="5"/>
  <c r="H72" i="5"/>
  <c r="G72" i="5"/>
  <c r="F72" i="5"/>
  <c r="E72" i="5"/>
  <c r="C72" i="5"/>
  <c r="L71" i="5"/>
  <c r="K70" i="5"/>
  <c r="L70" i="5"/>
  <c r="K69" i="5"/>
  <c r="L69" i="5"/>
  <c r="K68" i="5"/>
  <c r="L68" i="5"/>
  <c r="K67" i="5"/>
  <c r="J66" i="5"/>
  <c r="I66" i="5"/>
  <c r="H66" i="5"/>
  <c r="G66" i="5"/>
  <c r="F66" i="5"/>
  <c r="E66" i="5"/>
  <c r="C66" i="5"/>
  <c r="L65" i="5"/>
  <c r="K64" i="5"/>
  <c r="L64" i="5"/>
  <c r="K63" i="5"/>
  <c r="L63" i="5"/>
  <c r="K62" i="5"/>
  <c r="L62" i="5"/>
  <c r="K61" i="5"/>
  <c r="L61" i="5"/>
  <c r="K60" i="5"/>
  <c r="L60" i="5"/>
  <c r="K59" i="5"/>
  <c r="L59" i="5"/>
  <c r="K58" i="5"/>
  <c r="L58" i="5"/>
  <c r="L66" i="5"/>
  <c r="J57" i="5"/>
  <c r="I57" i="5"/>
  <c r="H57" i="5"/>
  <c r="G57" i="5"/>
  <c r="F57" i="5"/>
  <c r="E57" i="5"/>
  <c r="C57" i="5"/>
  <c r="L56" i="5"/>
  <c r="K55" i="5"/>
  <c r="L55" i="5"/>
  <c r="K54" i="5"/>
  <c r="L54" i="5"/>
  <c r="K53" i="5"/>
  <c r="L53" i="5"/>
  <c r="K52" i="5"/>
  <c r="L52" i="5"/>
  <c r="K51" i="5"/>
  <c r="L51" i="5"/>
  <c r="K50" i="5"/>
  <c r="L50" i="5"/>
  <c r="K49" i="5"/>
  <c r="L49" i="5"/>
  <c r="J48" i="5"/>
  <c r="J91" i="5"/>
  <c r="I48" i="5"/>
  <c r="H48" i="5"/>
  <c r="G48" i="5"/>
  <c r="F48" i="5"/>
  <c r="F91" i="5"/>
  <c r="E48" i="5"/>
  <c r="C48" i="5"/>
  <c r="L47" i="5"/>
  <c r="K46" i="5"/>
  <c r="L46" i="5"/>
  <c r="K45" i="5"/>
  <c r="L45" i="5"/>
  <c r="M9" i="5"/>
  <c r="X9" i="5"/>
  <c r="M7" i="5"/>
  <c r="R7" i="5"/>
  <c r="W20" i="5"/>
  <c r="V20" i="5"/>
  <c r="U20" i="5"/>
  <c r="T20" i="5"/>
  <c r="S20" i="5"/>
  <c r="Q20" i="5"/>
  <c r="P20" i="5"/>
  <c r="O20" i="5"/>
  <c r="N20" i="5"/>
  <c r="L20" i="5"/>
  <c r="K20" i="5"/>
  <c r="J20" i="5"/>
  <c r="I20" i="5"/>
  <c r="H20" i="5"/>
  <c r="G20" i="5"/>
  <c r="F20" i="5"/>
  <c r="E20" i="5"/>
  <c r="D20" i="5"/>
  <c r="C20" i="5"/>
  <c r="B20" i="5"/>
  <c r="M19" i="5"/>
  <c r="R19" i="5"/>
  <c r="M18" i="5"/>
  <c r="R18" i="5"/>
  <c r="M17" i="5"/>
  <c r="R17" i="5"/>
  <c r="M16" i="5"/>
  <c r="R16" i="5"/>
  <c r="M15" i="5"/>
  <c r="R15" i="5"/>
  <c r="M14" i="5"/>
  <c r="X14" i="5"/>
  <c r="M13" i="5"/>
  <c r="R13" i="5"/>
  <c r="M12" i="5"/>
  <c r="R12" i="5"/>
  <c r="M11" i="5"/>
  <c r="X11" i="5"/>
  <c r="R11" i="5"/>
  <c r="M10" i="5"/>
  <c r="X10" i="5"/>
  <c r="R9" i="5"/>
  <c r="M8" i="5"/>
  <c r="R8" i="5"/>
  <c r="X7" i="5"/>
  <c r="M6" i="5"/>
  <c r="I91" i="5"/>
  <c r="K72" i="5"/>
  <c r="C91" i="5"/>
  <c r="H91" i="5"/>
  <c r="E91" i="5"/>
  <c r="G91" i="5"/>
  <c r="L48" i="5"/>
  <c r="L81" i="5"/>
  <c r="L90" i="5"/>
  <c r="L57" i="5"/>
  <c r="K48" i="5"/>
  <c r="K57" i="5"/>
  <c r="K66" i="5"/>
  <c r="L67" i="5"/>
  <c r="L72" i="5"/>
  <c r="K81" i="5"/>
  <c r="K90" i="5"/>
  <c r="X19" i="5"/>
  <c r="R10" i="5"/>
  <c r="R14" i="5"/>
  <c r="M20" i="5"/>
  <c r="X15" i="5"/>
  <c r="R6" i="5"/>
  <c r="X8" i="5"/>
  <c r="X12" i="5"/>
  <c r="X16" i="5"/>
  <c r="X13" i="5"/>
  <c r="X17" i="5"/>
  <c r="X6" i="5"/>
  <c r="X18" i="5"/>
  <c r="K91" i="5"/>
  <c r="L91" i="5"/>
  <c r="R20" i="5"/>
  <c r="X20" i="5"/>
</calcChain>
</file>

<file path=xl/comments1.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 ref="H2" authorId="0" shapeId="0">
      <text>
        <r>
          <rPr>
            <b/>
            <sz val="9"/>
            <color indexed="81"/>
            <rFont val="宋体"/>
            <family val="3"/>
            <charset val="134"/>
          </rPr>
          <t>描述源表的业务含义或所存储的数据用途</t>
        </r>
      </text>
    </comment>
    <comment ref="L2" authorId="0" shapeId="0">
      <text>
        <r>
          <rPr>
            <b/>
            <sz val="9"/>
            <color indexed="81"/>
            <rFont val="宋体"/>
            <family val="3"/>
            <charset val="134"/>
          </rPr>
          <t>估算日均增量记录数，包含新增和修改的记录数</t>
        </r>
      </text>
    </comment>
    <comment ref="M2" authorId="0" shapeId="0">
      <text>
        <r>
          <rPr>
            <b/>
            <sz val="9"/>
            <color indexed="81"/>
            <rFont val="宋体"/>
            <family val="3"/>
            <charset val="134"/>
          </rPr>
          <t>估算日均增量（新增、修改）数据占用的存储空间</t>
        </r>
      </text>
    </comment>
    <comment ref="N2" authorId="0" shapeId="0">
      <text>
        <r>
          <rPr>
            <b/>
            <sz val="9"/>
            <color indexed="81"/>
            <rFont val="宋体"/>
            <family val="3"/>
            <charset val="134"/>
          </rPr>
          <t>是否对已有数据进行更新操作</t>
        </r>
      </text>
    </comment>
    <comment ref="O2" authorId="0" shapeId="0">
      <text>
        <r>
          <rPr>
            <b/>
            <sz val="9"/>
            <color indexed="81"/>
            <rFont val="宋体"/>
            <family val="3"/>
            <charset val="134"/>
          </rPr>
          <t>当日新增或修改的数据是否有相应的时间戳字段来记录修改日期或修改时间</t>
        </r>
      </text>
    </comment>
    <comment ref="P2" authorId="0" shapeId="0">
      <text>
        <r>
          <rPr>
            <b/>
            <sz val="9"/>
            <color indexed="81"/>
            <rFont val="宋体"/>
            <family val="3"/>
            <charset val="134"/>
          </rPr>
          <t>如：</t>
        </r>
        <r>
          <rPr>
            <b/>
            <sz val="9"/>
            <color indexed="81"/>
            <rFont val="Tahoma"/>
            <family val="2"/>
          </rPr>
          <t>upd_dt = 'yyyymmdd' or ins_dt =  'yyyymmdd'</t>
        </r>
      </text>
    </comment>
    <comment ref="Q2" authorId="0" shapeId="0">
      <text>
        <r>
          <rPr>
            <b/>
            <sz val="9"/>
            <color indexed="81"/>
            <rFont val="宋体"/>
            <family val="3"/>
            <charset val="134"/>
          </rPr>
          <t>包含手工删除和业务流程的物理删除</t>
        </r>
      </text>
    </comment>
    <comment ref="S2" authorId="0" shapeId="0">
      <text>
        <r>
          <rPr>
            <b/>
            <sz val="9"/>
            <color indexed="81"/>
            <rFont val="宋体"/>
            <family val="3"/>
            <charset val="134"/>
          </rPr>
          <t>原则上生产系统所有表均需入仓，若确实无入仓价值的，如纯技术规则的表、或无具体业务含义的表，可不入仓，但须写明不入仓原因</t>
        </r>
      </text>
    </comment>
    <comment ref="U2" authorId="0" shapeId="0">
      <text>
        <r>
          <rPr>
            <b/>
            <sz val="9"/>
            <color indexed="81"/>
            <rFont val="宋体"/>
            <family val="3"/>
            <charset val="134"/>
          </rPr>
          <t>数据仓库</t>
        </r>
        <r>
          <rPr>
            <b/>
            <sz val="9"/>
            <color indexed="81"/>
            <rFont val="Tahoma"/>
            <family val="2"/>
          </rPr>
          <t>STA</t>
        </r>
        <r>
          <rPr>
            <b/>
            <sz val="9"/>
            <color indexed="81"/>
            <rFont val="宋体"/>
            <family val="3"/>
            <charset val="134"/>
          </rPr>
          <t xml:space="preserve">数据集成区，以近源表的方式存储数据，根据源系统数据变更规则，适配相应类型的近源表模型：
</t>
        </r>
        <r>
          <rPr>
            <b/>
            <sz val="9"/>
            <color indexed="81"/>
            <rFont val="Tahoma"/>
            <family val="2"/>
          </rPr>
          <t>1</t>
        </r>
        <r>
          <rPr>
            <b/>
            <sz val="9"/>
            <color indexed="81"/>
            <rFont val="宋体"/>
            <family val="3"/>
            <charset val="134"/>
          </rPr>
          <t xml:space="preserve">、历史表：拉链表，适用于修改历史数据的表，如客户主表、订单主表、项目主表等；
</t>
        </r>
        <r>
          <rPr>
            <b/>
            <sz val="9"/>
            <color indexed="81"/>
            <rFont val="Tahoma"/>
            <family val="2"/>
          </rPr>
          <t>2</t>
        </r>
        <r>
          <rPr>
            <b/>
            <sz val="9"/>
            <color indexed="81"/>
            <rFont val="宋体"/>
            <family val="3"/>
            <charset val="134"/>
          </rPr>
          <t xml:space="preserve">、流水表：适用于不会修改历史数据的表，如：日志记录表、交易明细表等；
</t>
        </r>
        <r>
          <rPr>
            <b/>
            <sz val="9"/>
            <color indexed="81"/>
            <rFont val="Tahoma"/>
            <family val="2"/>
          </rPr>
          <t>3</t>
        </r>
        <r>
          <rPr>
            <b/>
            <sz val="9"/>
            <color indexed="81"/>
            <rFont val="宋体"/>
            <family val="3"/>
            <charset val="134"/>
          </rPr>
          <t xml:space="preserve">、切片表：每日一个切片全量，适用于数据总量较小，且使用频率较高的表，如维度代码表；
</t>
        </r>
        <r>
          <rPr>
            <b/>
            <sz val="9"/>
            <color indexed="81"/>
            <rFont val="Tahoma"/>
            <family val="2"/>
          </rPr>
          <t>4</t>
        </r>
        <r>
          <rPr>
            <b/>
            <sz val="9"/>
            <color indexed="81"/>
            <rFont val="宋体"/>
            <family val="3"/>
            <charset val="134"/>
          </rPr>
          <t>、当前表：适用于特定用途、无需反应历史数据变化的表，当前表数据与生产系统快照数据完全一致</t>
        </r>
        <r>
          <rPr>
            <sz val="9"/>
            <color indexed="81"/>
            <rFont val="Tahoma"/>
            <family val="2"/>
          </rPr>
          <t xml:space="preserve">
</t>
        </r>
      </text>
    </comment>
    <comment ref="V2" authorId="0" shapeId="0">
      <text>
        <r>
          <rPr>
            <b/>
            <sz val="9"/>
            <color indexed="81"/>
            <rFont val="宋体"/>
            <family val="3"/>
            <charset val="134"/>
          </rPr>
          <t>根据源系统数据变更规则，可识别增量数据的应采取增量抽取方式、不可识别增量的，百万级以下的表可采取全量抽取，如有手工改数或物理删数的情况，另行讨论抽取方式</t>
        </r>
        <r>
          <rPr>
            <sz val="9"/>
            <color indexed="81"/>
            <rFont val="Tahoma"/>
            <family val="2"/>
          </rPr>
          <t xml:space="preserve">
</t>
        </r>
      </text>
    </comment>
    <comment ref="W2" authorId="0" shapeId="0">
      <text>
        <r>
          <rPr>
            <b/>
            <sz val="9"/>
            <color indexed="81"/>
            <rFont val="宋体"/>
            <family val="3"/>
            <charset val="134"/>
          </rPr>
          <t>结合数据抽取方式、近源表类型、以及是否有主键等因素，提供</t>
        </r>
        <r>
          <rPr>
            <b/>
            <sz val="9"/>
            <color indexed="81"/>
            <rFont val="Tahoma"/>
            <family val="2"/>
          </rPr>
          <t>5</t>
        </r>
        <r>
          <rPr>
            <b/>
            <sz val="9"/>
            <color indexed="81"/>
            <rFont val="宋体"/>
            <family val="3"/>
            <charset val="134"/>
          </rPr>
          <t xml:space="preserve">种数据加载方式：
</t>
        </r>
        <r>
          <rPr>
            <b/>
            <sz val="9"/>
            <color indexed="81"/>
            <rFont val="Tahoma"/>
            <family val="2"/>
          </rPr>
          <t>1</t>
        </r>
        <r>
          <rPr>
            <b/>
            <sz val="9"/>
            <color indexed="81"/>
            <rFont val="宋体"/>
            <family val="3"/>
            <charset val="134"/>
          </rPr>
          <t xml:space="preserve">、直接追加：流水增量、切片全量
</t>
        </r>
        <r>
          <rPr>
            <b/>
            <sz val="9"/>
            <color indexed="81"/>
            <rFont val="Tahoma"/>
            <family val="2"/>
          </rPr>
          <t>2</t>
        </r>
        <r>
          <rPr>
            <b/>
            <sz val="9"/>
            <color indexed="81"/>
            <rFont val="宋体"/>
            <family val="3"/>
            <charset val="134"/>
          </rPr>
          <t xml:space="preserve">、主键拉链：有主键，历史增量、历史全量
</t>
        </r>
        <r>
          <rPr>
            <b/>
            <sz val="9"/>
            <color indexed="81"/>
            <rFont val="Tahoma"/>
            <family val="2"/>
          </rPr>
          <t>3</t>
        </r>
        <r>
          <rPr>
            <b/>
            <sz val="9"/>
            <color indexed="81"/>
            <rFont val="宋体"/>
            <family val="3"/>
            <charset val="134"/>
          </rPr>
          <t xml:space="preserve">、全表拉链：无主键，历史增量、历史全量
</t>
        </r>
        <r>
          <rPr>
            <b/>
            <sz val="9"/>
            <color indexed="81"/>
            <rFont val="Tahoma"/>
            <family val="2"/>
          </rPr>
          <t>4</t>
        </r>
        <r>
          <rPr>
            <b/>
            <sz val="9"/>
            <color indexed="81"/>
            <rFont val="宋体"/>
            <family val="3"/>
            <charset val="134"/>
          </rPr>
          <t xml:space="preserve">、全表覆盖：当前全量、流水全量
</t>
        </r>
        <r>
          <rPr>
            <b/>
            <sz val="9"/>
            <color indexed="81"/>
            <rFont val="Tahoma"/>
            <family val="2"/>
          </rPr>
          <t>5</t>
        </r>
        <r>
          <rPr>
            <b/>
            <sz val="9"/>
            <color indexed="81"/>
            <rFont val="宋体"/>
            <family val="3"/>
            <charset val="134"/>
          </rPr>
          <t>、增量覆盖：当前增量</t>
        </r>
      </text>
    </comment>
  </commentList>
</comments>
</file>

<file path=xl/comments2.xml><?xml version="1.0" encoding="utf-8"?>
<comments xmlns="http://schemas.openxmlformats.org/spreadsheetml/2006/main">
  <authors>
    <author>Administrator</author>
  </authors>
  <commentList>
    <comment ref="J2" authorId="0" shapeId="0">
      <text>
        <r>
          <rPr>
            <b/>
            <sz val="9"/>
            <color indexed="81"/>
            <rFont val="宋体"/>
            <family val="3"/>
            <charset val="134"/>
          </rPr>
          <t>填写数据字段取值的业务含义，数据编码规则，业务过程变更规则，外键约束关系说明等信息</t>
        </r>
      </text>
    </comment>
  </commentList>
</comments>
</file>

<file path=xl/comments3.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List>
</comments>
</file>

<file path=xl/comments4.xml><?xml version="1.0" encoding="utf-8"?>
<comments xmlns="http://schemas.openxmlformats.org/spreadsheetml/2006/main">
  <authors>
    <author>Administrator</author>
  </authors>
  <commentList>
    <comment ref="K2" authorId="0" shapeId="0">
      <text>
        <r>
          <rPr>
            <b/>
            <sz val="9"/>
            <color indexed="81"/>
            <rFont val="宋体"/>
            <family val="3"/>
            <charset val="134"/>
          </rPr>
          <t>填写数据字段取值的业务含义，数据编码规则，业务过程变更规则，外键约束关系说明等信息</t>
        </r>
      </text>
    </comment>
    <comment ref="N2" authorId="0" shapeId="0">
      <text>
        <r>
          <rPr>
            <b/>
            <sz val="9"/>
            <color indexed="81"/>
            <rFont val="宋体"/>
            <family val="3"/>
            <charset val="134"/>
          </rPr>
          <t>目标主题模型的扩展方式，如原有的主题模型能支撑接入字段的存储，则主题模型无需扩展，否则视具体情况，采取新增实体、新增属性或修改属性等方式扩展主题</t>
        </r>
      </text>
    </comment>
    <comment ref="R2" authorId="0" shapeId="0">
      <text>
        <r>
          <rPr>
            <b/>
            <sz val="9"/>
            <color indexed="81"/>
            <rFont val="宋体"/>
            <family val="3"/>
            <charset val="134"/>
          </rPr>
          <t>是否为目标主题实体模型的主键</t>
        </r>
      </text>
    </comment>
  </commentList>
</comments>
</file>

<file path=xl/comments5.xml><?xml version="1.0" encoding="utf-8"?>
<comments xmlns="http://schemas.openxmlformats.org/spreadsheetml/2006/main">
  <authors>
    <author>qiantai</author>
  </authors>
  <commentList>
    <comment ref="J4" authorId="0" shapeId="0">
      <text>
        <r>
          <rPr>
            <b/>
            <sz val="9"/>
            <rFont val="宋体"/>
            <family val="3"/>
            <charset val="134"/>
          </rPr>
          <t>qiantai:</t>
        </r>
        <r>
          <rPr>
            <sz val="9"/>
            <rFont val="宋体"/>
            <family val="3"/>
            <charset val="134"/>
          </rPr>
          <t xml:space="preserve">
班组奖励、绩效奖金等</t>
        </r>
      </text>
    </comment>
    <comment ref="K4" authorId="0" shapeId="0">
      <text>
        <r>
          <rPr>
            <b/>
            <sz val="9"/>
            <rFont val="宋体"/>
            <family val="3"/>
            <charset val="134"/>
          </rPr>
          <t>qiantai:</t>
        </r>
        <r>
          <rPr>
            <sz val="9"/>
            <rFont val="宋体"/>
            <family val="3"/>
            <charset val="134"/>
          </rPr>
          <t xml:space="preserve">
上月工资补差、节日福利，自离员工实发为负，在其他处增加，使得实发为0 等</t>
        </r>
      </text>
    </comment>
    <comment ref="Q4" authorId="0" shapeId="0">
      <text>
        <r>
          <rPr>
            <b/>
            <sz val="9"/>
            <rFont val="宋体"/>
            <family val="3"/>
            <charset val="134"/>
          </rPr>
          <t>qiantai:</t>
        </r>
        <r>
          <rPr>
            <sz val="9"/>
            <rFont val="宋体"/>
            <family val="3"/>
            <charset val="134"/>
          </rPr>
          <t xml:space="preserve">
已发过税</t>
        </r>
      </text>
    </comment>
  </commentList>
</comments>
</file>

<file path=xl/comments6.xml><?xml version="1.0" encoding="utf-8"?>
<comments xmlns="http://schemas.openxmlformats.org/spreadsheetml/2006/main">
  <authors>
    <author>Administrator</author>
  </authors>
  <commentList>
    <comment ref="C1" authorId="0" shapeId="0">
      <text>
        <r>
          <rPr>
            <b/>
            <sz val="9"/>
            <color indexed="81"/>
            <rFont val="宋体"/>
            <family val="3"/>
            <charset val="134"/>
          </rPr>
          <t>如：用于企业年度报，反映企业经营情况，反映部门、员工绩效考核，等等，或其他相关的业务含义</t>
        </r>
      </text>
    </comment>
    <comment ref="D1" authorId="0" shapeId="0">
      <text>
        <r>
          <rPr>
            <b/>
            <sz val="9"/>
            <color indexed="81"/>
            <rFont val="宋体"/>
            <family val="3"/>
            <charset val="134"/>
          </rPr>
          <t>根据该指标所涉及的各个统计场景，分析并梳理指标需要展现的最细粒度</t>
        </r>
      </text>
    </comment>
    <comment ref="E1" authorId="0" shapeId="0">
      <text>
        <r>
          <rPr>
            <b/>
            <sz val="9"/>
            <color indexed="81"/>
            <rFont val="宋体"/>
            <family val="3"/>
            <charset val="134"/>
          </rPr>
          <t xml:space="preserve">三类指标：
</t>
        </r>
        <r>
          <rPr>
            <b/>
            <sz val="9"/>
            <color indexed="81"/>
            <rFont val="Tahoma"/>
            <family val="2"/>
          </rPr>
          <t>1</t>
        </r>
        <r>
          <rPr>
            <b/>
            <sz val="9"/>
            <color indexed="81"/>
            <rFont val="宋体"/>
            <family val="3"/>
            <charset val="134"/>
          </rPr>
          <t>、基础指标：不可再拆分的指标，指标数据来源于统计</t>
        </r>
        <r>
          <rPr>
            <b/>
            <sz val="9"/>
            <color indexed="81"/>
            <rFont val="Tahoma"/>
            <family val="2"/>
          </rPr>
          <t>SQL
2</t>
        </r>
        <r>
          <rPr>
            <b/>
            <sz val="9"/>
            <color indexed="81"/>
            <rFont val="宋体"/>
            <family val="3"/>
            <charset val="134"/>
          </rPr>
          <t xml:space="preserve">、组合指标：基于基础指标或其他指标，通过公式所得的指标
</t>
        </r>
        <r>
          <rPr>
            <b/>
            <sz val="9"/>
            <color indexed="81"/>
            <rFont val="Tahoma"/>
            <family val="2"/>
          </rPr>
          <t>3</t>
        </r>
        <r>
          <rPr>
            <b/>
            <sz val="9"/>
            <color indexed="81"/>
            <rFont val="宋体"/>
            <family val="3"/>
            <charset val="134"/>
          </rPr>
          <t>、衍生指标：对于基础指标或其他指标，通过筛选相应维度取值，进行降维衍生所得的指标</t>
        </r>
      </text>
    </comment>
    <comment ref="F1" authorId="0" shapeId="0">
      <text>
        <r>
          <rPr>
            <b/>
            <sz val="9"/>
            <color indexed="81"/>
            <rFont val="宋体"/>
            <family val="3"/>
            <charset val="134"/>
          </rPr>
          <t>描述指标的业务统计口径</t>
        </r>
      </text>
    </comment>
    <comment ref="G1" authorId="0" shapeId="0">
      <text>
        <r>
          <rPr>
            <b/>
            <sz val="9"/>
            <color indexed="81"/>
            <rFont val="宋体"/>
            <family val="3"/>
            <charset val="134"/>
          </rPr>
          <t>指标取数</t>
        </r>
        <r>
          <rPr>
            <b/>
            <sz val="9"/>
            <color indexed="81"/>
            <rFont val="Tahoma"/>
            <family val="2"/>
          </rPr>
          <t xml:space="preserve">SQL
</t>
        </r>
        <r>
          <rPr>
            <sz val="9"/>
            <color indexed="81"/>
            <rFont val="Tahoma"/>
            <family val="2"/>
          </rPr>
          <t xml:space="preserve">
</t>
        </r>
      </text>
    </comment>
  </commentList>
</comments>
</file>

<file path=xl/sharedStrings.xml><?xml version="1.0" encoding="utf-8"?>
<sst xmlns="http://schemas.openxmlformats.org/spreadsheetml/2006/main" count="16447" uniqueCount="3377">
  <si>
    <t>当前全量空间（统计值，单位：MB）</t>
    <phoneticPr fontId="4" type="noConversion"/>
  </si>
  <si>
    <t>是否可识别增量</t>
    <phoneticPr fontId="4" type="noConversion"/>
  </si>
  <si>
    <t>模块</t>
    <phoneticPr fontId="4" type="noConversion"/>
  </si>
  <si>
    <t>系统名称</t>
    <phoneticPr fontId="4" type="noConversion"/>
  </si>
  <si>
    <t>日增量记录数
（估值）</t>
    <phoneticPr fontId="4" type="noConversion"/>
  </si>
  <si>
    <t>序号</t>
  </si>
  <si>
    <t>字段总数</t>
    <phoneticPr fontId="4" type="noConversion"/>
  </si>
  <si>
    <t>业务含义</t>
    <phoneticPr fontId="4" type="noConversion"/>
  </si>
  <si>
    <t>STA近源表类型</t>
    <phoneticPr fontId="4" type="noConversion"/>
  </si>
  <si>
    <t>疑问</t>
  </si>
  <si>
    <t>答复</t>
  </si>
  <si>
    <t>是否入仓(Y/N)</t>
  </si>
  <si>
    <t>业务规则说明</t>
    <phoneticPr fontId="4" type="noConversion"/>
  </si>
  <si>
    <t>字段类型</t>
    <phoneticPr fontId="4" type="noConversion"/>
  </si>
  <si>
    <t>物理表名</t>
    <phoneticPr fontId="4" type="noConversion"/>
  </si>
  <si>
    <t>中文表名</t>
    <phoneticPr fontId="4" type="noConversion"/>
  </si>
  <si>
    <t>不入仓原因</t>
    <phoneticPr fontId="4" type="noConversion"/>
  </si>
  <si>
    <t>数据内容格式</t>
    <phoneticPr fontId="4" type="noConversion"/>
  </si>
  <si>
    <t>中文表名</t>
    <phoneticPr fontId="4" type="noConversion"/>
  </si>
  <si>
    <t>英文表名</t>
    <phoneticPr fontId="4" type="noConversion"/>
  </si>
  <si>
    <t>备注</t>
    <phoneticPr fontId="4" type="noConversion"/>
  </si>
  <si>
    <t>调研结论</t>
    <phoneticPr fontId="4" type="noConversion"/>
  </si>
  <si>
    <t>源表字段基础信息</t>
    <phoneticPr fontId="4" type="noConversion"/>
  </si>
  <si>
    <t>英文字段名</t>
    <phoneticPr fontId="4" type="noConversion"/>
  </si>
  <si>
    <t>中文字段名</t>
    <phoneticPr fontId="4" type="noConversion"/>
  </si>
  <si>
    <t>客户</t>
    <phoneticPr fontId="4" type="noConversion"/>
  </si>
  <si>
    <t>机构</t>
    <phoneticPr fontId="4" type="noConversion"/>
  </si>
  <si>
    <t>员工</t>
    <phoneticPr fontId="4" type="noConversion"/>
  </si>
  <si>
    <t>渠道</t>
    <phoneticPr fontId="4" type="noConversion"/>
  </si>
  <si>
    <t>商机</t>
    <phoneticPr fontId="4" type="noConversion"/>
  </si>
  <si>
    <t>订单</t>
    <phoneticPr fontId="4" type="noConversion"/>
  </si>
  <si>
    <t>项目</t>
    <phoneticPr fontId="4" type="noConversion"/>
  </si>
  <si>
    <t>产品</t>
    <phoneticPr fontId="4" type="noConversion"/>
  </si>
  <si>
    <t>品牌</t>
    <phoneticPr fontId="4" type="noConversion"/>
  </si>
  <si>
    <t>财务</t>
    <phoneticPr fontId="4" type="noConversion"/>
  </si>
  <si>
    <t>维度代码</t>
    <phoneticPr fontId="4" type="noConversion"/>
  </si>
  <si>
    <t>备注</t>
    <phoneticPr fontId="4" type="noConversion"/>
  </si>
  <si>
    <t>分析人</t>
    <phoneticPr fontId="4" type="noConversion"/>
  </si>
  <si>
    <t>分析日期</t>
    <phoneticPr fontId="4" type="noConversion"/>
  </si>
  <si>
    <t>分析记录</t>
    <phoneticPr fontId="4" type="noConversion"/>
  </si>
  <si>
    <t>源表信息</t>
    <phoneticPr fontId="4" type="noConversion"/>
  </si>
  <si>
    <t>√</t>
  </si>
  <si>
    <t>接入SDA业务主题分析</t>
    <phoneticPr fontId="4" type="noConversion"/>
  </si>
  <si>
    <t>是否可为空(Y/N)</t>
    <phoneticPr fontId="4" type="noConversion"/>
  </si>
  <si>
    <t>是否主键(Y/N)</t>
    <phoneticPr fontId="4" type="noConversion"/>
  </si>
  <si>
    <t>业务规则说明</t>
    <phoneticPr fontId="4" type="noConversion"/>
  </si>
  <si>
    <t>数据内容格式</t>
    <phoneticPr fontId="4" type="noConversion"/>
  </si>
  <si>
    <t>转码规则</t>
    <phoneticPr fontId="4" type="noConversion"/>
  </si>
  <si>
    <t>是否主键
（Y/N)</t>
    <phoneticPr fontId="4" type="noConversion"/>
  </si>
  <si>
    <t>目标主题</t>
    <phoneticPr fontId="4" type="noConversion"/>
  </si>
  <si>
    <t>目标实体</t>
    <phoneticPr fontId="4" type="noConversion"/>
  </si>
  <si>
    <t>目标属性</t>
    <phoneticPr fontId="4" type="noConversion"/>
  </si>
  <si>
    <t>映射方式</t>
    <phoneticPr fontId="4" type="noConversion"/>
  </si>
  <si>
    <t>主题模型映射分析</t>
    <phoneticPr fontId="4" type="noConversion"/>
  </si>
  <si>
    <t>不接入原因</t>
    <phoneticPr fontId="4" type="noConversion"/>
  </si>
  <si>
    <t>是否接入SDA主题模型(Y/N)</t>
    <phoneticPr fontId="4" type="noConversion"/>
  </si>
  <si>
    <t>主题模型扩展</t>
    <phoneticPr fontId="4" type="noConversion"/>
  </si>
  <si>
    <t>序号</t>
    <phoneticPr fontId="4" type="noConversion"/>
  </si>
  <si>
    <t>变更上线日期</t>
    <phoneticPr fontId="4" type="noConversion"/>
  </si>
  <si>
    <t>变更类型</t>
    <phoneticPr fontId="4" type="noConversion"/>
  </si>
  <si>
    <t>变更内容</t>
    <phoneticPr fontId="4" type="noConversion"/>
  </si>
  <si>
    <t>修订人</t>
    <phoneticPr fontId="4" type="noConversion"/>
  </si>
  <si>
    <t>修订日期</t>
    <phoneticPr fontId="4" type="noConversion"/>
  </si>
  <si>
    <t>备注</t>
    <phoneticPr fontId="4" type="noConversion"/>
  </si>
  <si>
    <t>源系统</t>
    <phoneticPr fontId="4" type="noConversion"/>
  </si>
  <si>
    <t>变更提出日期</t>
    <phoneticPr fontId="4" type="noConversion"/>
  </si>
  <si>
    <t>模块</t>
    <phoneticPr fontId="4" type="noConversion"/>
  </si>
  <si>
    <t>报表需求内容：</t>
    <phoneticPr fontId="4" type="noConversion"/>
  </si>
  <si>
    <t>报表表样需求：</t>
    <phoneticPr fontId="4" type="noConversion"/>
  </si>
  <si>
    <t>指标名称</t>
    <phoneticPr fontId="4" type="noConversion"/>
  </si>
  <si>
    <t>业务用途</t>
    <phoneticPr fontId="4" type="noConversion"/>
  </si>
  <si>
    <t>业务口径（统计口径描述）</t>
    <phoneticPr fontId="4" type="noConversion"/>
  </si>
  <si>
    <t>指标维度</t>
    <phoneticPr fontId="4" type="noConversion"/>
  </si>
  <si>
    <t>分析日期</t>
    <phoneticPr fontId="4" type="noConversion"/>
  </si>
  <si>
    <t>指标分类</t>
    <phoneticPr fontId="4" type="noConversion"/>
  </si>
  <si>
    <t>分析人</t>
    <phoneticPr fontId="4" type="noConversion"/>
  </si>
  <si>
    <t>主键字段</t>
    <phoneticPr fontId="4" type="noConversion"/>
  </si>
  <si>
    <t>1.源系统表级信息调研：蓝色部分由源系统提供，绿色部分由源系统和数据仓库共同讨论填写，黄色部分由数据仓库填写</t>
    <phoneticPr fontId="4" type="noConversion"/>
  </si>
  <si>
    <t>2.源系统字段级信息调研：蓝色部分由源系统提供，绿色部分由源系统和数据仓库共同讨论填写</t>
    <phoneticPr fontId="4" type="noConversion"/>
  </si>
  <si>
    <t>3.业务主题模型表级归类分析、4.主题模型字段级数据映射分析：由数据仓库主题建模人员填写</t>
    <phoneticPr fontId="4" type="noConversion"/>
  </si>
  <si>
    <t>5.报表需求采集：由源系统或业务部门提供</t>
    <phoneticPr fontId="4" type="noConversion"/>
  </si>
  <si>
    <t>填表说明：</t>
    <phoneticPr fontId="4" type="noConversion"/>
  </si>
  <si>
    <t>6.报表指标口径调研分析：由源系统、数据仓库、业务部门共同梳理指标列表（蓝色部分）、业务部门提供指标业务口径（绿色部分）、源系统提供技术口径（红色部分）、数据仓库完成黄色部分填写--（全量指标）</t>
    <phoneticPr fontId="4" type="noConversion"/>
  </si>
  <si>
    <t>N</t>
  </si>
  <si>
    <t>机构，渠道，品牌，产品</t>
    <phoneticPr fontId="4" type="noConversion"/>
  </si>
  <si>
    <t>放款金额</t>
    <phoneticPr fontId="4" type="noConversion"/>
  </si>
  <si>
    <t>明细取数SQL</t>
    <phoneticPr fontId="4" type="noConversion"/>
  </si>
  <si>
    <t>指标统计SQL</t>
    <phoneticPr fontId="4" type="noConversion"/>
  </si>
  <si>
    <t>人数</t>
  </si>
  <si>
    <t>补贴</t>
  </si>
  <si>
    <t>全勤奖</t>
  </si>
  <si>
    <t>自带电脑补贴</t>
  </si>
  <si>
    <t>工装返现</t>
  </si>
  <si>
    <t>加班工资</t>
  </si>
  <si>
    <t>奖励</t>
  </si>
  <si>
    <t>其他</t>
  </si>
  <si>
    <t>考勤扣款</t>
  </si>
  <si>
    <t>应发合计</t>
  </si>
  <si>
    <t>社保</t>
  </si>
  <si>
    <t>公积金</t>
  </si>
  <si>
    <t>基础底薪个税</t>
  </si>
  <si>
    <t>补扣</t>
  </si>
  <si>
    <t>基础底薪实发</t>
  </si>
  <si>
    <t>社保公司</t>
  </si>
  <si>
    <t>公积金公司</t>
  </si>
  <si>
    <t>人事代理费</t>
  </si>
  <si>
    <t>体系内提成</t>
  </si>
  <si>
    <t>体系外提成</t>
  </si>
  <si>
    <t>人力成本合计</t>
  </si>
  <si>
    <t>总经办</t>
  </si>
  <si>
    <t>一中心</t>
  </si>
  <si>
    <t>二中心</t>
  </si>
  <si>
    <t>三中心</t>
  </si>
  <si>
    <t>四中心</t>
  </si>
  <si>
    <t>五中心</t>
  </si>
  <si>
    <t>六中心</t>
  </si>
  <si>
    <t>无抵押中心</t>
  </si>
  <si>
    <t>有抵押中心</t>
  </si>
  <si>
    <t>二级市场运营</t>
  </si>
  <si>
    <t>自营后台</t>
  </si>
  <si>
    <t>财务中心</t>
  </si>
  <si>
    <t>人力行政中心</t>
  </si>
  <si>
    <t>档案管理中心</t>
  </si>
  <si>
    <t>合计</t>
  </si>
  <si>
    <t xml:space="preserve">      项目
中心</t>
    <phoneticPr fontId="4" type="noConversion"/>
  </si>
  <si>
    <t>查询条件：公司；月度；季度；年度</t>
    <phoneticPr fontId="4" type="noConversion"/>
  </si>
  <si>
    <t>授课费</t>
    <phoneticPr fontId="4" type="noConversion"/>
  </si>
  <si>
    <t>薪资标准</t>
    <phoneticPr fontId="4" type="noConversion"/>
  </si>
  <si>
    <t>C21</t>
    <phoneticPr fontId="4" type="noConversion"/>
  </si>
  <si>
    <t>工资表</t>
    <phoneticPr fontId="4" type="noConversion"/>
  </si>
  <si>
    <t>PATBM</t>
  </si>
  <si>
    <t>GZ_YM</t>
  </si>
  <si>
    <t>C21XUELI</t>
  </si>
  <si>
    <t>A_ID</t>
  </si>
  <si>
    <t>A0188</t>
  </si>
  <si>
    <t>A0191</t>
  </si>
  <si>
    <t>CostCenter</t>
  </si>
  <si>
    <t>COSTDEPT</t>
  </si>
  <si>
    <t>C21888</t>
  </si>
  <si>
    <t>DEPT_ID</t>
  </si>
  <si>
    <t>ISCAL</t>
  </si>
  <si>
    <t>BYWFGZ</t>
  </si>
  <si>
    <t>confirm</t>
  </si>
  <si>
    <t>SFGZ</t>
  </si>
  <si>
    <t>GZ_MAIN202</t>
  </si>
  <si>
    <t>GZ_MAIN203</t>
  </si>
  <si>
    <t>ISCALED</t>
  </si>
  <si>
    <t>A0199</t>
  </si>
  <si>
    <t>A01102</t>
  </si>
  <si>
    <t>A0190</t>
  </si>
  <si>
    <t>C2145</t>
  </si>
  <si>
    <t>C2150</t>
  </si>
  <si>
    <t>C2151</t>
  </si>
  <si>
    <t>C2153</t>
  </si>
  <si>
    <t>C2152</t>
  </si>
  <si>
    <t>C21039</t>
  </si>
  <si>
    <t>C21040</t>
  </si>
  <si>
    <t>C21041</t>
  </si>
  <si>
    <t>C21042</t>
  </si>
  <si>
    <t>C21043</t>
  </si>
  <si>
    <t>C21044</t>
  </si>
  <si>
    <t>C21045</t>
  </si>
  <si>
    <t>C21046</t>
  </si>
  <si>
    <t>C21047</t>
  </si>
  <si>
    <t>C21048</t>
  </si>
  <si>
    <t>C21049</t>
  </si>
  <si>
    <t>C2132</t>
  </si>
  <si>
    <t>C21050</t>
  </si>
  <si>
    <t>C21051</t>
  </si>
  <si>
    <t>C21052</t>
  </si>
  <si>
    <t>C21053</t>
  </si>
  <si>
    <t>C21054</t>
  </si>
  <si>
    <t>C21055</t>
  </si>
  <si>
    <t>C21056</t>
  </si>
  <si>
    <t>C21057</t>
  </si>
  <si>
    <t>C21058</t>
  </si>
  <si>
    <t>C21059</t>
  </si>
  <si>
    <t>C21060</t>
  </si>
  <si>
    <t>C21061</t>
  </si>
  <si>
    <t>C2144</t>
  </si>
  <si>
    <t>C21062</t>
  </si>
  <si>
    <t>C21063</t>
  </si>
  <si>
    <t>C21064</t>
  </si>
  <si>
    <t>C2147</t>
  </si>
  <si>
    <t>C21065</t>
  </si>
  <si>
    <t>C2148</t>
  </si>
  <si>
    <t>C21066</t>
  </si>
  <si>
    <t>C21067</t>
  </si>
  <si>
    <t>C21068</t>
  </si>
  <si>
    <t>C21069</t>
  </si>
  <si>
    <t>C21070</t>
  </si>
  <si>
    <t>C21071</t>
  </si>
  <si>
    <t>C21072</t>
  </si>
  <si>
    <t>C21073</t>
  </si>
  <si>
    <t>C21074</t>
  </si>
  <si>
    <t>C21075</t>
  </si>
  <si>
    <t>C21076</t>
  </si>
  <si>
    <t>C21077</t>
  </si>
  <si>
    <t>C21078</t>
  </si>
  <si>
    <t>C21079</t>
  </si>
  <si>
    <t>C21080</t>
  </si>
  <si>
    <t>C21081</t>
  </si>
  <si>
    <t>C21082</t>
  </si>
  <si>
    <t>C21083</t>
  </si>
  <si>
    <t>C2168</t>
  </si>
  <si>
    <t>C21084</t>
  </si>
  <si>
    <t>C21085</t>
  </si>
  <si>
    <t>C2170</t>
  </si>
  <si>
    <t>C21086</t>
  </si>
  <si>
    <t>C21087</t>
  </si>
  <si>
    <t>C21088</t>
  </si>
  <si>
    <t>C21097</t>
  </si>
  <si>
    <t>C21089</t>
  </si>
  <si>
    <t>C21090</t>
  </si>
  <si>
    <t>C21091</t>
  </si>
  <si>
    <t>C21092</t>
  </si>
  <si>
    <t>C21093</t>
  </si>
  <si>
    <t>C21094</t>
  </si>
  <si>
    <t>C21095</t>
  </si>
  <si>
    <t>C2180</t>
  </si>
  <si>
    <t>C21096</t>
  </si>
  <si>
    <t>C21098</t>
  </si>
  <si>
    <t>C21099</t>
  </si>
  <si>
    <t>ID</t>
  </si>
  <si>
    <t>C21100</t>
  </si>
  <si>
    <t>C21101</t>
  </si>
  <si>
    <t>C21102</t>
  </si>
  <si>
    <t>C21103</t>
  </si>
  <si>
    <t>C21104</t>
  </si>
  <si>
    <t>C21105</t>
  </si>
  <si>
    <t>C21106</t>
  </si>
  <si>
    <t>C21114</t>
  </si>
  <si>
    <t>C21128</t>
  </si>
  <si>
    <t>C21129</t>
  </si>
  <si>
    <t>C21130</t>
  </si>
  <si>
    <t>工资套编号</t>
  </si>
  <si>
    <t>年月</t>
  </si>
  <si>
    <t>文化程度</t>
  </si>
  <si>
    <t>次数</t>
  </si>
  <si>
    <t>姓名</t>
  </si>
  <si>
    <t>人员类别</t>
  </si>
  <si>
    <t>成本中心</t>
  </si>
  <si>
    <t>成本核算单位</t>
  </si>
  <si>
    <t>所属机构</t>
  </si>
  <si>
    <t>是否参与公式计算</t>
  </si>
  <si>
    <t>未发零头</t>
  </si>
  <si>
    <t>工资确认</t>
  </si>
  <si>
    <t>实发工资</t>
  </si>
  <si>
    <t>税后工资</t>
  </si>
  <si>
    <t>基本工资</t>
  </si>
  <si>
    <t>计算状态</t>
  </si>
  <si>
    <t>工资停发标记</t>
  </si>
  <si>
    <t>银行账号</t>
  </si>
  <si>
    <t>员工编号</t>
  </si>
  <si>
    <t>个税一</t>
  </si>
  <si>
    <t>税率</t>
  </si>
  <si>
    <t>速算扣除</t>
  </si>
  <si>
    <t>失业个人</t>
  </si>
  <si>
    <t>应发工资</t>
  </si>
  <si>
    <t>中心</t>
  </si>
  <si>
    <t>部门</t>
  </si>
  <si>
    <t>班组</t>
  </si>
  <si>
    <t>职位</t>
  </si>
  <si>
    <t>级别</t>
  </si>
  <si>
    <t>岗位工资</t>
  </si>
  <si>
    <t>保密工资</t>
  </si>
  <si>
    <t>福利工资</t>
  </si>
  <si>
    <t>司龄工资</t>
  </si>
  <si>
    <t>综合工资</t>
  </si>
  <si>
    <t>提成</t>
  </si>
  <si>
    <t>应纳税所得额</t>
  </si>
  <si>
    <t>当月工作天数</t>
  </si>
  <si>
    <t>时薪</t>
  </si>
  <si>
    <t>旷工天数</t>
  </si>
  <si>
    <t>旷工扣款</t>
  </si>
  <si>
    <t>病假时数</t>
  </si>
  <si>
    <t>病假扣款</t>
  </si>
  <si>
    <t>事假时数</t>
  </si>
  <si>
    <t>事假扣款</t>
  </si>
  <si>
    <t>迟到早退扣款</t>
  </si>
  <si>
    <t>未打卡次数</t>
  </si>
  <si>
    <t>未打卡扣款</t>
  </si>
  <si>
    <t>出勤天数</t>
  </si>
  <si>
    <t>养老个人</t>
  </si>
  <si>
    <t>非全勤扣款</t>
  </si>
  <si>
    <t>工装扣款</t>
  </si>
  <si>
    <t>其他扣款</t>
  </si>
  <si>
    <t>医疗个人</t>
  </si>
  <si>
    <t>扣款合计</t>
  </si>
  <si>
    <t>公积金个人</t>
  </si>
  <si>
    <t>工装补发</t>
  </si>
  <si>
    <t>讲师费</t>
  </si>
  <si>
    <t>其他补发</t>
  </si>
  <si>
    <t>当月推荐转正人数</t>
  </si>
  <si>
    <t>内部推荐费</t>
  </si>
  <si>
    <t>其他福利</t>
  </si>
  <si>
    <t>增发合计</t>
  </si>
  <si>
    <t>实发工资1</t>
  </si>
  <si>
    <t>社保公积金个人合计</t>
  </si>
  <si>
    <t>补偿月数</t>
  </si>
  <si>
    <t>补偿金</t>
  </si>
  <si>
    <t>养老保险单位</t>
  </si>
  <si>
    <t>失业保险单位</t>
  </si>
  <si>
    <t>工伤保险单位</t>
  </si>
  <si>
    <t>生育保险单位</t>
  </si>
  <si>
    <t>医疗保险单位</t>
  </si>
  <si>
    <t>奖金</t>
  </si>
  <si>
    <t>公积金单位</t>
  </si>
  <si>
    <t>社保公积金单位合计</t>
  </si>
  <si>
    <t>公休日加班</t>
  </si>
  <si>
    <t>人工成本合计</t>
  </si>
  <si>
    <t>备注</t>
  </si>
  <si>
    <t>暂停支付工资</t>
  </si>
  <si>
    <t>支付暂停工资</t>
  </si>
  <si>
    <t>绩效工资</t>
  </si>
  <si>
    <t>月度绩效考核结果</t>
  </si>
  <si>
    <t>职能绩效奖金</t>
  </si>
  <si>
    <t>十至十二月年终提成金额</t>
  </si>
  <si>
    <t>十二月实发工资</t>
  </si>
  <si>
    <t>年终奖转入</t>
  </si>
  <si>
    <t>年终奖应纳税金额</t>
  </si>
  <si>
    <t>其它补贴</t>
  </si>
  <si>
    <t>年终奖应发合计</t>
  </si>
  <si>
    <t>法定节假日加班</t>
  </si>
  <si>
    <t>工作日加班</t>
  </si>
  <si>
    <t>迟到早退次数</t>
  </si>
  <si>
    <t>转正差额</t>
  </si>
  <si>
    <t>在职月数</t>
  </si>
  <si>
    <t>年度考核成绩系数</t>
  </si>
  <si>
    <t>年度月均综合工资</t>
  </si>
  <si>
    <t>电脑补贴</t>
  </si>
  <si>
    <t>一至九月年终提成金额</t>
  </si>
  <si>
    <t>过程工资</t>
  </si>
  <si>
    <t>社保个人合计</t>
  </si>
  <si>
    <t>实发工资2</t>
  </si>
  <si>
    <t>个税金额</t>
  </si>
  <si>
    <t>Y</t>
  </si>
  <si>
    <t>Y</t>
    <phoneticPr fontId="4" type="noConversion"/>
  </si>
  <si>
    <t>定长字符</t>
  </si>
  <si>
    <t>可变长度字符</t>
  </si>
  <si>
    <t>整型</t>
  </si>
  <si>
    <t>数值类型NUMERIC</t>
  </si>
  <si>
    <t>数值型DECIMAL</t>
  </si>
  <si>
    <t>可变长度字符NVARCHAR</t>
  </si>
  <si>
    <t>自动序号</t>
  </si>
  <si>
    <t>字段长度</t>
    <phoneticPr fontId="4" type="noConversion"/>
  </si>
  <si>
    <t>N</t>
    <phoneticPr fontId="4" type="noConversion"/>
  </si>
  <si>
    <t>count(ID) group by C21039</t>
    <phoneticPr fontId="4" type="noConversion"/>
  </si>
  <si>
    <t>C21047
司龄工资</t>
    <phoneticPr fontId="4" type="noConversion"/>
  </si>
  <si>
    <t>C21048
综合工资</t>
    <phoneticPr fontId="4" type="noConversion"/>
  </si>
  <si>
    <t>C21067
全勤奖</t>
    <phoneticPr fontId="4" type="noConversion"/>
  </si>
  <si>
    <t>C21105
电脑补贴</t>
    <phoneticPr fontId="4" type="noConversion"/>
  </si>
  <si>
    <t>C21068
工装补发</t>
    <phoneticPr fontId="4" type="noConversion"/>
  </si>
  <si>
    <t>C21069
讲师费</t>
    <phoneticPr fontId="4" type="noConversion"/>
  </si>
  <si>
    <t>C21066
加班工资</t>
    <phoneticPr fontId="4" type="noConversion"/>
  </si>
  <si>
    <t>C2168
奖金
+
C21091
职能绩效奖金</t>
    <phoneticPr fontId="4" type="noConversion"/>
  </si>
  <si>
    <r>
      <t>C</t>
    </r>
    <r>
      <rPr>
        <b/>
        <sz val="10"/>
        <rFont val="宋体"/>
        <family val="3"/>
        <charset val="134"/>
      </rPr>
      <t>2148
公积金个人</t>
    </r>
    <phoneticPr fontId="4" type="noConversion"/>
  </si>
  <si>
    <t>C21130
个税金额</t>
    <phoneticPr fontId="4" type="noConversion"/>
  </si>
  <si>
    <t>C+D+E+F+G+H+I+J+K-L</t>
    <phoneticPr fontId="4" type="noConversion"/>
  </si>
  <si>
    <t>M-N-O-P-Q</t>
    <phoneticPr fontId="4" type="noConversion"/>
  </si>
  <si>
    <t>C21084
公积金单位</t>
    <phoneticPr fontId="4" type="noConversion"/>
  </si>
  <si>
    <t>C21085
社保公积金单位合计
-
C21084
公积金单位</t>
    <phoneticPr fontId="4" type="noConversion"/>
  </si>
  <si>
    <t>C21049
提成</t>
    <phoneticPr fontId="4" type="noConversion"/>
  </si>
  <si>
    <t>M+S+T+U+V+W</t>
    <phoneticPr fontId="4" type="noConversion"/>
  </si>
  <si>
    <t>C21070
其他补发</t>
    <phoneticPr fontId="4" type="noConversion"/>
  </si>
  <si>
    <t xml:space="preserve">C21065
扣款合计
-
C21101
转正差额
-
C21063
工装扣款
</t>
    <phoneticPr fontId="4" type="noConversion"/>
  </si>
  <si>
    <t>C21131</t>
    <phoneticPr fontId="4" type="noConversion"/>
  </si>
  <si>
    <t>C21073
其他福利</t>
    <phoneticPr fontId="4" type="noConversion"/>
  </si>
  <si>
    <t>税后扣款</t>
    <phoneticPr fontId="4" type="noConversion"/>
  </si>
  <si>
    <t>社保清算</t>
    <phoneticPr fontId="4" type="noConversion"/>
  </si>
  <si>
    <t>C21132</t>
    <phoneticPr fontId="4" type="noConversion"/>
  </si>
  <si>
    <t>C21128
社保个人合计
+
C21132
社保清算</t>
    <phoneticPr fontId="4" type="noConversion"/>
  </si>
  <si>
    <t>人员姓名</t>
  </si>
  <si>
    <t>人员归属部门</t>
  </si>
  <si>
    <t>工作日天数</t>
  </si>
  <si>
    <t>入职时间</t>
  </si>
  <si>
    <t>离职时间</t>
  </si>
  <si>
    <t>迟到</t>
  </si>
  <si>
    <t>考勤旷工（天）</t>
  </si>
  <si>
    <t>事实旷工（天）</t>
  </si>
  <si>
    <t>事假时间</t>
  </si>
  <si>
    <t>病假时间</t>
  </si>
  <si>
    <t>年假时间</t>
  </si>
  <si>
    <t>婚假时间</t>
  </si>
  <si>
    <t>丧假时间</t>
  </si>
  <si>
    <t>孕检假时间</t>
  </si>
  <si>
    <t>产假时间</t>
  </si>
  <si>
    <t>陪产假时间</t>
  </si>
  <si>
    <t>计薪（工作日）</t>
  </si>
  <si>
    <t>计薪（休息日）</t>
  </si>
  <si>
    <t>计薪（法定假日）</t>
  </si>
  <si>
    <t>调休（工作日）</t>
  </si>
  <si>
    <t>调休（休息日）</t>
  </si>
  <si>
    <t>调休（法定假日）</t>
  </si>
  <si>
    <t>倒休时间</t>
  </si>
  <si>
    <t>剩余可调休</t>
  </si>
  <si>
    <t>肖剑涛</t>
  </si>
  <si>
    <t>产品技术中心</t>
  </si>
  <si>
    <t>研发工程师</t>
  </si>
  <si>
    <t>张志广</t>
  </si>
  <si>
    <t>刘贺华</t>
  </si>
  <si>
    <t>21号下班未打卡</t>
  </si>
  <si>
    <t>董晓林</t>
  </si>
  <si>
    <t>贾金超</t>
  </si>
  <si>
    <t>27号下班未打卡</t>
  </si>
  <si>
    <t>刘祖刚</t>
  </si>
  <si>
    <t>22号早上迟到</t>
  </si>
  <si>
    <t>刘丹</t>
  </si>
  <si>
    <t>ui设计师</t>
  </si>
  <si>
    <t>段朋杰</t>
  </si>
  <si>
    <t>黎宁</t>
  </si>
  <si>
    <t>大数据中心</t>
  </si>
  <si>
    <t>大数据负责人</t>
  </si>
  <si>
    <t>22.25早上迟到</t>
  </si>
  <si>
    <t>王远</t>
  </si>
  <si>
    <t>22.27.28早上迟到</t>
  </si>
  <si>
    <t>袁杰</t>
  </si>
  <si>
    <t>28号下班未打卡</t>
  </si>
  <si>
    <t>K_ID</t>
  </si>
  <si>
    <t>月结果ID</t>
  </si>
  <si>
    <t>__CHK</t>
  </si>
  <si>
    <t>提交状态</t>
  </si>
  <si>
    <t>XXTS</t>
  </si>
  <si>
    <t>休息天数</t>
  </si>
  <si>
    <t>BKCS</t>
  </si>
  <si>
    <t>补卡次数</t>
  </si>
  <si>
    <t>K_MONTH077</t>
  </si>
  <si>
    <t>K_MONTH078</t>
  </si>
  <si>
    <t>早晚补卡次数</t>
  </si>
  <si>
    <t>K_MONTH079</t>
  </si>
  <si>
    <t>中午补卡次数</t>
  </si>
  <si>
    <t>K_MONTH062</t>
  </si>
  <si>
    <t>迟到5分钟次数</t>
  </si>
  <si>
    <t>K_MONTH063</t>
  </si>
  <si>
    <t>迟到5分钟时间</t>
  </si>
  <si>
    <t>公司</t>
  </si>
  <si>
    <t>K_MONTH065</t>
  </si>
  <si>
    <t>K_MONTH067</t>
  </si>
  <si>
    <t>K_MONTH068</t>
  </si>
  <si>
    <t>K_MONTH069</t>
  </si>
  <si>
    <t>K_MONTH070</t>
  </si>
  <si>
    <t>K_MONTH071</t>
  </si>
  <si>
    <t>缺勤扣款（天）</t>
  </si>
  <si>
    <t>K_MONTH072</t>
  </si>
  <si>
    <t>K_MONTH073</t>
  </si>
  <si>
    <t>K_MONTH074</t>
  </si>
  <si>
    <t>K_MONTH075</t>
  </si>
  <si>
    <t>K_MONTH076</t>
  </si>
  <si>
    <t>剩余年假</t>
  </si>
  <si>
    <t>LEAVE_COUNT11</t>
  </si>
  <si>
    <t>年假次数</t>
  </si>
  <si>
    <t>LEAVE_COUNT10</t>
  </si>
  <si>
    <t>病假次数</t>
  </si>
  <si>
    <t>LEAVE_COUNT14</t>
  </si>
  <si>
    <t>产假次数</t>
  </si>
  <si>
    <t>LEAVE_COUNT15</t>
  </si>
  <si>
    <t>丧假次数</t>
  </si>
  <si>
    <t>LEAVE_COUNT19</t>
  </si>
  <si>
    <t>倒休次数</t>
  </si>
  <si>
    <t>LEAVE_COUNT18</t>
  </si>
  <si>
    <t>陪产假次数</t>
  </si>
  <si>
    <t>LEAVE_COUNT9</t>
  </si>
  <si>
    <t>事假次数</t>
  </si>
  <si>
    <t>OUT_COUNT4</t>
  </si>
  <si>
    <t>公出次数</t>
  </si>
  <si>
    <t>OVER_COUNT4</t>
  </si>
  <si>
    <t>工作日加班次数</t>
  </si>
  <si>
    <t>OVER_COUNT5</t>
  </si>
  <si>
    <t>公休日加班次数</t>
  </si>
  <si>
    <t>OVER_COUNT6</t>
  </si>
  <si>
    <t>法定假期加班次数</t>
  </si>
  <si>
    <t>leave_day10</t>
  </si>
  <si>
    <t>病假天数</t>
  </si>
  <si>
    <t>leave_day11</t>
  </si>
  <si>
    <t>年假天数</t>
  </si>
  <si>
    <t>leave_count13</t>
  </si>
  <si>
    <t>婚假次数</t>
  </si>
  <si>
    <t>leave_time13</t>
  </si>
  <si>
    <t>leave_day13</t>
  </si>
  <si>
    <t>婚假天数</t>
  </si>
  <si>
    <t>leave_day14</t>
  </si>
  <si>
    <t>产假天数</t>
  </si>
  <si>
    <t>leave_day15</t>
  </si>
  <si>
    <t>丧假(直系亲属)天数</t>
  </si>
  <si>
    <t>leave_day18</t>
  </si>
  <si>
    <t>陪产假天数</t>
  </si>
  <si>
    <t>leave_day19</t>
  </si>
  <si>
    <t>倒休天数</t>
  </si>
  <si>
    <t xml:space="preserve">leave_day9 </t>
  </si>
  <si>
    <t>事假天数</t>
  </si>
  <si>
    <t>out_day4</t>
  </si>
  <si>
    <t>公出天数</t>
  </si>
  <si>
    <t>LEAVE_COUNT20</t>
  </si>
  <si>
    <t>工伤假次数</t>
  </si>
  <si>
    <t>LEAVE_COUNT25</t>
  </si>
  <si>
    <t>孕检假次数</t>
  </si>
  <si>
    <t>SIGNED</t>
  </si>
  <si>
    <t>审批状态</t>
  </si>
  <si>
    <t>LEAVE_TIME11</t>
  </si>
  <si>
    <t>LEAVE_TIME10</t>
  </si>
  <si>
    <t>LEAVE_TIME14</t>
  </si>
  <si>
    <t>LEAVE_TIME15</t>
  </si>
  <si>
    <t>LEAVE_TIME19</t>
  </si>
  <si>
    <t>LEAVE_TIME18</t>
  </si>
  <si>
    <t>LEAVE_TIME9</t>
  </si>
  <si>
    <t>OUT_TIME4</t>
  </si>
  <si>
    <t>公出时间</t>
  </si>
  <si>
    <t>OVER_TIME4</t>
  </si>
  <si>
    <t>工作日加班时间</t>
  </si>
  <si>
    <t>OVER_TIME5</t>
  </si>
  <si>
    <t>公休日加班时间</t>
  </si>
  <si>
    <t>OVER_TIME6</t>
  </si>
  <si>
    <t>法定假期加班时间</t>
  </si>
  <si>
    <t>LEAVE_TIME20</t>
  </si>
  <si>
    <t>工伤假时间</t>
  </si>
  <si>
    <t>LEAVE_DAY20</t>
  </si>
  <si>
    <t>工伤假天数</t>
  </si>
  <si>
    <t>LEAVE_TIME25</t>
  </si>
  <si>
    <t>LEAVE_DAY25</t>
  </si>
  <si>
    <t>孕检假天数</t>
  </si>
  <si>
    <t>LATE_COUNT</t>
  </si>
  <si>
    <t>迟到次数</t>
  </si>
  <si>
    <t>LATE_MIN</t>
  </si>
  <si>
    <t>迟到分钟数</t>
  </si>
  <si>
    <t>LATE_COUNT_30U</t>
  </si>
  <si>
    <t>迟到30分钟以上（T）</t>
  </si>
  <si>
    <t>LATE_COUNT_30D</t>
  </si>
  <si>
    <t>迟到30分钟以下（T）</t>
  </si>
  <si>
    <t>EARLY_COUNT</t>
  </si>
  <si>
    <t>早退次数</t>
  </si>
  <si>
    <t>EARLY_MIN</t>
  </si>
  <si>
    <t>早退分钟数</t>
  </si>
  <si>
    <t>ABSENT_COUNT</t>
  </si>
  <si>
    <t>缺勤次数</t>
  </si>
  <si>
    <t>ABSENT_TIME</t>
  </si>
  <si>
    <t>缺勤小时数</t>
  </si>
  <si>
    <t>ACTIONEMPLOYEE</t>
  </si>
  <si>
    <t>操作人员</t>
  </si>
  <si>
    <t>ACTIONTIME</t>
  </si>
  <si>
    <t>操作时间</t>
  </si>
  <si>
    <t>日期型</t>
  </si>
  <si>
    <t>ISLOCK</t>
  </si>
  <si>
    <t>是否锁定</t>
  </si>
  <si>
    <t>HOLIDAY_OVERTIME</t>
  </si>
  <si>
    <t>节日工作时间</t>
  </si>
  <si>
    <t>WORKDAY_OVERTIME</t>
  </si>
  <si>
    <t>周末工作时间</t>
  </si>
  <si>
    <t>WORK_OVERTIME</t>
  </si>
  <si>
    <t>工作日延时</t>
  </si>
  <si>
    <t>K_MONTH80</t>
  </si>
  <si>
    <t>入职日期</t>
  </si>
  <si>
    <t>K_MONTH81</t>
  </si>
  <si>
    <t>离职日期</t>
  </si>
  <si>
    <t>K_MONTH</t>
    <phoneticPr fontId="4" type="noConversion"/>
  </si>
  <si>
    <t>月考勤結果</t>
    <phoneticPr fontId="4" type="noConversion"/>
  </si>
  <si>
    <t>摩尔龙成都人力成本汇总——2017.11</t>
    <phoneticPr fontId="4" type="noConversion"/>
  </si>
  <si>
    <t>查询条件：公司；年月；
（表格按中心和下属部门依次展开）</t>
    <phoneticPr fontId="4" type="noConversion"/>
  </si>
  <si>
    <t>GZ_YM
年月</t>
    <phoneticPr fontId="4" type="noConversion"/>
  </si>
  <si>
    <t>select A0101 from a01 where A0188=K_MONTH.A0188</t>
    <phoneticPr fontId="4" type="noConversion"/>
  </si>
  <si>
    <t>K_MONTH064</t>
    <phoneticPr fontId="4" type="noConversion"/>
  </si>
  <si>
    <t>K_MONTH065
中心</t>
    <phoneticPr fontId="4" type="noConversion"/>
  </si>
  <si>
    <t>K_MONTH066</t>
    <phoneticPr fontId="4" type="noConversion"/>
  </si>
  <si>
    <t>K_MONTH066
部门</t>
    <phoneticPr fontId="4" type="noConversion"/>
  </si>
  <si>
    <t>WORK_DAY</t>
    <phoneticPr fontId="4" type="noConversion"/>
  </si>
  <si>
    <t>WORK_DAY
工作日天数</t>
    <phoneticPr fontId="4" type="noConversion"/>
  </si>
  <si>
    <t>K_MONTH80
入职日期</t>
    <phoneticPr fontId="4" type="noConversion"/>
  </si>
  <si>
    <t>K_MONTH81
离职日期</t>
    <phoneticPr fontId="4" type="noConversion"/>
  </si>
  <si>
    <t>LATE_COUNT
迟到次数</t>
    <phoneticPr fontId="4" type="noConversion"/>
  </si>
  <si>
    <t>K_MONTH077
补卡次数</t>
    <phoneticPr fontId="4" type="noConversion"/>
  </si>
  <si>
    <t>LEAVE_TIME9
事假时间</t>
    <phoneticPr fontId="4" type="noConversion"/>
  </si>
  <si>
    <t>LEAVE_TIME10
病假时间</t>
    <phoneticPr fontId="4" type="noConversion"/>
  </si>
  <si>
    <t>LEAVE_TIME11
年假时间</t>
    <phoneticPr fontId="4" type="noConversion"/>
  </si>
  <si>
    <t>leave_time13
婚假时间</t>
    <phoneticPr fontId="4" type="noConversion"/>
  </si>
  <si>
    <t>LEAVE_TIME14
产假时间</t>
    <phoneticPr fontId="4" type="noConversion"/>
  </si>
  <si>
    <t>LEAVE_TIME15
丧假时间</t>
    <phoneticPr fontId="4" type="noConversion"/>
  </si>
  <si>
    <t>LEAVE_TIME25
孕检假时间</t>
    <phoneticPr fontId="4" type="noConversion"/>
  </si>
  <si>
    <t>LEAVE_TIME18
陪产假时间</t>
    <phoneticPr fontId="4" type="noConversion"/>
  </si>
  <si>
    <t>计薪（工作日）</t>
    <phoneticPr fontId="4" type="noConversion"/>
  </si>
  <si>
    <t>K_MONTH068
计薪（工作日）</t>
    <phoneticPr fontId="4" type="noConversion"/>
  </si>
  <si>
    <t>计薪（休息日）</t>
    <phoneticPr fontId="4" type="noConversion"/>
  </si>
  <si>
    <t>K_MONTH069
计薪（休息日）</t>
    <phoneticPr fontId="4" type="noConversion"/>
  </si>
  <si>
    <t>计薪（法定假日）</t>
    <phoneticPr fontId="4" type="noConversion"/>
  </si>
  <si>
    <t>K_MONTH070
计薪（法定假日）</t>
    <phoneticPr fontId="4" type="noConversion"/>
  </si>
  <si>
    <t>调休（工作日）</t>
    <phoneticPr fontId="4" type="noConversion"/>
  </si>
  <si>
    <t>K_MONTH072
调休（工作日）</t>
    <phoneticPr fontId="4" type="noConversion"/>
  </si>
  <si>
    <t>调休（休息日）</t>
    <phoneticPr fontId="4" type="noConversion"/>
  </si>
  <si>
    <t>K_MONTH073
调休（休息日）</t>
    <phoneticPr fontId="4" type="noConversion"/>
  </si>
  <si>
    <t>调休（法定假日）</t>
    <phoneticPr fontId="4" type="noConversion"/>
  </si>
  <si>
    <t>K_MONTH074
调休（法定假日）</t>
    <phoneticPr fontId="4" type="noConversion"/>
  </si>
  <si>
    <t>剩余可调休</t>
    <phoneticPr fontId="4" type="noConversion"/>
  </si>
  <si>
    <t>K_MONTH075
剩余可调休</t>
    <phoneticPr fontId="4" type="noConversion"/>
  </si>
  <si>
    <t>倒休时间</t>
    <phoneticPr fontId="4" type="noConversion"/>
  </si>
  <si>
    <t>LEAVE_TIME19
倒休时间</t>
    <phoneticPr fontId="4" type="noConversion"/>
  </si>
  <si>
    <t>C21039
中心</t>
    <phoneticPr fontId="4" type="noConversion"/>
  </si>
  <si>
    <t>编制人数</t>
  </si>
  <si>
    <t>月初人数</t>
  </si>
  <si>
    <t>流动情况</t>
  </si>
  <si>
    <t>目前在岗明细</t>
  </si>
  <si>
    <t>月末人数</t>
  </si>
  <si>
    <t>缺编人数</t>
  </si>
  <si>
    <t>入职</t>
  </si>
  <si>
    <t>异动</t>
  </si>
  <si>
    <t>离职</t>
  </si>
  <si>
    <t>主管</t>
  </si>
  <si>
    <t>班长</t>
  </si>
  <si>
    <t>客户经理</t>
  </si>
  <si>
    <t>1中心</t>
  </si>
  <si>
    <t>1-1部</t>
  </si>
  <si>
    <t>1-6部</t>
  </si>
  <si>
    <t>总监办</t>
  </si>
  <si>
    <t>小计</t>
  </si>
  <si>
    <t>2中心</t>
  </si>
  <si>
    <t>2-1部</t>
  </si>
  <si>
    <t>2-2部</t>
  </si>
  <si>
    <t>2-3部</t>
  </si>
  <si>
    <t>2-4部</t>
  </si>
  <si>
    <t>2-5部</t>
  </si>
  <si>
    <t>2-6部</t>
  </si>
  <si>
    <t>2-7部</t>
  </si>
  <si>
    <t>3中心</t>
  </si>
  <si>
    <t>3-2部</t>
  </si>
  <si>
    <t>3-4部</t>
  </si>
  <si>
    <t>3-5部</t>
  </si>
  <si>
    <t>3-6部</t>
  </si>
  <si>
    <t>3-7部</t>
  </si>
  <si>
    <t>3-8部</t>
  </si>
  <si>
    <t>3-9部</t>
  </si>
  <si>
    <t>4中心</t>
  </si>
  <si>
    <t>4-1部</t>
  </si>
  <si>
    <t>4-3部</t>
  </si>
  <si>
    <t>4-5部</t>
  </si>
  <si>
    <t>4-6部</t>
  </si>
  <si>
    <t>5中心</t>
  </si>
  <si>
    <t>5-1部</t>
  </si>
  <si>
    <t>5-2部</t>
  </si>
  <si>
    <t>5-3部</t>
  </si>
  <si>
    <t>5-4部</t>
  </si>
  <si>
    <t>5-6部</t>
  </si>
  <si>
    <t>5-7部</t>
  </si>
  <si>
    <t>5-8部</t>
  </si>
  <si>
    <t>6中心</t>
  </si>
  <si>
    <t>6-1部</t>
  </si>
  <si>
    <t>6-2部</t>
  </si>
  <si>
    <t>6-3部</t>
  </si>
  <si>
    <t>6-4部</t>
  </si>
  <si>
    <t>6-5部</t>
  </si>
  <si>
    <t>6-6部</t>
  </si>
  <si>
    <t>6-7部</t>
  </si>
  <si>
    <t>摩尔龙成都12月考勤表</t>
    <phoneticPr fontId="4" type="noConversion"/>
  </si>
  <si>
    <t>有效身份证件类型</t>
  </si>
  <si>
    <t>民族</t>
  </si>
  <si>
    <t>政治面貌</t>
  </si>
  <si>
    <t>性别</t>
  </si>
  <si>
    <t>健康状况</t>
  </si>
  <si>
    <t>婚姻状况</t>
  </si>
  <si>
    <t>用工形式</t>
  </si>
  <si>
    <t>职务</t>
  </si>
  <si>
    <t>保险缴纳地</t>
  </si>
  <si>
    <t>国籍</t>
  </si>
  <si>
    <t>户口性质</t>
  </si>
  <si>
    <t>合同标记</t>
  </si>
  <si>
    <t>籍贯</t>
  </si>
  <si>
    <t>假期区间类别</t>
  </si>
  <si>
    <t>技术职称</t>
  </si>
  <si>
    <t>开户银行</t>
  </si>
  <si>
    <t>考勤方式</t>
  </si>
  <si>
    <t>来源分类</t>
  </si>
  <si>
    <t>人员定位</t>
  </si>
  <si>
    <t>是否干部</t>
  </si>
  <si>
    <t>所属公司</t>
  </si>
  <si>
    <t>生育状况</t>
  </si>
  <si>
    <t>学历</t>
  </si>
  <si>
    <t>学位</t>
  </si>
  <si>
    <t>血型</t>
  </si>
  <si>
    <t>离职类型</t>
  </si>
  <si>
    <t>离职性质</t>
  </si>
  <si>
    <t>离职原因</t>
  </si>
  <si>
    <t>最高学历</t>
  </si>
  <si>
    <t>证件类型</t>
  </si>
  <si>
    <t>招聘渠道</t>
  </si>
  <si>
    <t>职位等级</t>
  </si>
  <si>
    <t>在职人员状态</t>
  </si>
  <si>
    <t>休息日套</t>
  </si>
  <si>
    <t>主键</t>
  </si>
  <si>
    <t>datetime</t>
  </si>
  <si>
    <t>附件</t>
  </si>
  <si>
    <t>PYDM</t>
  </si>
  <si>
    <t>联系电话</t>
  </si>
  <si>
    <t>B01_DEPT_CODE</t>
  </si>
  <si>
    <t>操作人</t>
  </si>
  <si>
    <t>SHIFT_NAME</t>
  </si>
  <si>
    <t>职工ID</t>
  </si>
  <si>
    <t>人员删除标记</t>
  </si>
  <si>
    <t>停发标识</t>
  </si>
  <si>
    <t>拼音代码</t>
  </si>
  <si>
    <t>A0101</t>
  </si>
  <si>
    <t>常用邮箱</t>
  </si>
  <si>
    <t>出勤卡卡号</t>
  </si>
  <si>
    <t>有效证件号</t>
  </si>
  <si>
    <t>A0177</t>
  </si>
  <si>
    <t>曾用名</t>
  </si>
  <si>
    <t>A0104</t>
  </si>
  <si>
    <t>A0107</t>
  </si>
  <si>
    <t>出生日期</t>
  </si>
  <si>
    <t>A0111</t>
  </si>
  <si>
    <t>A0117</t>
  </si>
  <si>
    <t>A0121</t>
  </si>
  <si>
    <t>A0127</t>
  </si>
  <si>
    <t>参加工作日期</t>
  </si>
  <si>
    <t>A0141</t>
  </si>
  <si>
    <t>工龄（月）</t>
  </si>
  <si>
    <t>A0151</t>
  </si>
  <si>
    <t>年龄</t>
  </si>
  <si>
    <t>A01101</t>
  </si>
  <si>
    <t>银行卡号</t>
  </si>
  <si>
    <t>A0144</t>
  </si>
  <si>
    <t>C0105</t>
  </si>
  <si>
    <t>固定班次</t>
  </si>
  <si>
    <t>登录别名</t>
  </si>
  <si>
    <t>固定轮班套</t>
  </si>
  <si>
    <t>A01LBT</t>
  </si>
  <si>
    <t>A01212</t>
  </si>
  <si>
    <t>手机</t>
  </si>
  <si>
    <t>A01274</t>
  </si>
  <si>
    <t>住址</t>
  </si>
  <si>
    <t>A01311</t>
  </si>
  <si>
    <t>户口所在地</t>
  </si>
  <si>
    <t>A0134</t>
  </si>
  <si>
    <t>A0138</t>
  </si>
  <si>
    <t>A01577</t>
  </si>
  <si>
    <t>毕业日期</t>
  </si>
  <si>
    <t>A01655</t>
  </si>
  <si>
    <t>预备党员日期</t>
  </si>
  <si>
    <t>党员转正日期</t>
  </si>
  <si>
    <t>显示顺序</t>
  </si>
  <si>
    <t>开始使用日期</t>
  </si>
  <si>
    <t>A1016</t>
  </si>
  <si>
    <t>A1017</t>
  </si>
  <si>
    <t>A1020</t>
  </si>
  <si>
    <t>身份证复印件</t>
  </si>
  <si>
    <t>预计转正时间</t>
  </si>
  <si>
    <t>A01105</t>
  </si>
  <si>
    <t>XZJND</t>
  </si>
  <si>
    <t>司龄（月）</t>
  </si>
  <si>
    <t>A0122</t>
  </si>
  <si>
    <t>上传附件</t>
  </si>
  <si>
    <t>DOCFILENAME</t>
  </si>
  <si>
    <t>隐藏的岗位名称</t>
  </si>
  <si>
    <t>J01_E01_MC0000</t>
  </si>
  <si>
    <t>A01RESET</t>
  </si>
  <si>
    <t>职级</t>
  </si>
  <si>
    <t>A0113</t>
  </si>
  <si>
    <t>试用期</t>
  </si>
  <si>
    <t>A01659</t>
  </si>
  <si>
    <t>A01665</t>
  </si>
  <si>
    <t>A01666</t>
  </si>
  <si>
    <t>新增操作人</t>
  </si>
  <si>
    <t>OPERATER</t>
  </si>
  <si>
    <t>缴费基数</t>
  </si>
  <si>
    <t>BXJS</t>
  </si>
  <si>
    <t>QTOPERATER</t>
  </si>
  <si>
    <t>中层年限</t>
  </si>
  <si>
    <t>A01724</t>
  </si>
  <si>
    <t>院级年限</t>
  </si>
  <si>
    <t>A01725</t>
  </si>
  <si>
    <t>奖金发放科室</t>
  </si>
  <si>
    <t>A01728</t>
  </si>
  <si>
    <t>A01729</t>
  </si>
  <si>
    <t>职务系数</t>
  </si>
  <si>
    <t>A01726</t>
  </si>
  <si>
    <t>管理系数</t>
  </si>
  <si>
    <t>A01727</t>
  </si>
  <si>
    <t>奖金基数</t>
  </si>
  <si>
    <t>A01730</t>
  </si>
  <si>
    <t>工资号</t>
  </si>
  <si>
    <t>A0102</t>
  </si>
  <si>
    <t>是否参加五险</t>
  </si>
  <si>
    <t>A01731</t>
  </si>
  <si>
    <t>是否参加公积金</t>
  </si>
  <si>
    <t>A01732</t>
  </si>
  <si>
    <t>养老基数</t>
  </si>
  <si>
    <t>A01733</t>
  </si>
  <si>
    <t>失业基数</t>
  </si>
  <si>
    <t>A01734</t>
  </si>
  <si>
    <t>工伤基数</t>
  </si>
  <si>
    <t>A01735</t>
  </si>
  <si>
    <t>生育基数</t>
  </si>
  <si>
    <t>A01736</t>
  </si>
  <si>
    <t>医疗基数</t>
  </si>
  <si>
    <t>A01737</t>
  </si>
  <si>
    <t>公积金基数</t>
  </si>
  <si>
    <t>A01738</t>
  </si>
  <si>
    <t>工位</t>
  </si>
  <si>
    <t>STATION</t>
  </si>
  <si>
    <t>内线</t>
  </si>
  <si>
    <t>INSIDE</t>
  </si>
  <si>
    <t>岗位分类</t>
  </si>
  <si>
    <t>ACCOUNT</t>
  </si>
  <si>
    <t>入场日期</t>
  </si>
  <si>
    <t>IN_DATE</t>
  </si>
  <si>
    <t>入场周期（天）</t>
  </si>
  <si>
    <t>IN_CYCLE</t>
  </si>
  <si>
    <t>驻场事由</t>
  </si>
  <si>
    <t>IN_REMARK</t>
  </si>
  <si>
    <t>身份证有效期限</t>
  </si>
  <si>
    <t>ACTIVITY</t>
  </si>
  <si>
    <t>身份证签发机关</t>
  </si>
  <si>
    <t>POLICE</t>
  </si>
  <si>
    <t>直接领导</t>
  </si>
  <si>
    <t>ONE_PER</t>
  </si>
  <si>
    <t>人员性质</t>
  </si>
  <si>
    <t>A01081</t>
  </si>
  <si>
    <t>A01082</t>
  </si>
  <si>
    <t>所属工资套</t>
  </si>
  <si>
    <t>A01083</t>
  </si>
  <si>
    <t>A01084</t>
  </si>
  <si>
    <t>A01085</t>
  </si>
  <si>
    <t>最高学位</t>
  </si>
  <si>
    <t>A01086</t>
  </si>
  <si>
    <t>最高学历院校</t>
  </si>
  <si>
    <t>A01087</t>
  </si>
  <si>
    <t>最高专业</t>
  </si>
  <si>
    <t>A01088</t>
  </si>
  <si>
    <t>第一学历院校</t>
  </si>
  <si>
    <t>A01089</t>
  </si>
  <si>
    <t>A01090</t>
  </si>
  <si>
    <t>A01091</t>
  </si>
  <si>
    <t>第一专业</t>
  </si>
  <si>
    <t>A01092</t>
  </si>
  <si>
    <t>A01093</t>
  </si>
  <si>
    <t>紧急联系人</t>
  </si>
  <si>
    <t>A01094</t>
  </si>
  <si>
    <t>紧急联系人电话</t>
  </si>
  <si>
    <t>A01095</t>
  </si>
  <si>
    <t>身份证开始日期</t>
  </si>
  <si>
    <t>A01096</t>
  </si>
  <si>
    <t>身份证结束日期</t>
  </si>
  <si>
    <t>A01097</t>
  </si>
  <si>
    <t>实际转正日期</t>
  </si>
  <si>
    <t>A01103</t>
  </si>
  <si>
    <t>五级部门</t>
  </si>
  <si>
    <t>J01_DEPT_IDEX5</t>
  </si>
  <si>
    <t>六级部门</t>
  </si>
  <si>
    <t>J01_DEPT_IDEX6</t>
  </si>
  <si>
    <t>七级部门</t>
  </si>
  <si>
    <t>J01_DEPT_IDEX7</t>
  </si>
  <si>
    <t>八级部门</t>
  </si>
  <si>
    <t>J01_DEPT_IDEX8</t>
  </si>
  <si>
    <t>预计试用期限</t>
  </si>
  <si>
    <t>A0105</t>
  </si>
  <si>
    <t>实际试用期限</t>
  </si>
  <si>
    <t>A01104</t>
  </si>
  <si>
    <t>A0106</t>
  </si>
  <si>
    <t>A01106</t>
  </si>
  <si>
    <t>合同生效时间</t>
  </si>
  <si>
    <t>A01107</t>
  </si>
  <si>
    <t>合同终止时间</t>
  </si>
  <si>
    <t>A01108</t>
  </si>
  <si>
    <t>A01109</t>
  </si>
  <si>
    <t>A01110</t>
  </si>
  <si>
    <t>离职备注</t>
  </si>
  <si>
    <t>A01111</t>
  </si>
  <si>
    <t>A01112</t>
  </si>
  <si>
    <t>A01113</t>
  </si>
  <si>
    <t>JQQJLB</t>
  </si>
  <si>
    <t>考勤参数设置套</t>
  </si>
  <si>
    <t>K_PARAMSET</t>
  </si>
  <si>
    <t>社保基数</t>
  </si>
  <si>
    <t>A01116</t>
  </si>
  <si>
    <t>A01117</t>
  </si>
  <si>
    <t>A01118</t>
  </si>
  <si>
    <t>A01119</t>
  </si>
  <si>
    <t>A01120</t>
  </si>
  <si>
    <t>A01121</t>
  </si>
  <si>
    <t>劳动合同类型</t>
  </si>
  <si>
    <t>A01122</t>
  </si>
  <si>
    <t>签约类别</t>
  </si>
  <si>
    <t>A01123</t>
  </si>
  <si>
    <t>A01124</t>
  </si>
  <si>
    <t>工龄扣减（月）</t>
  </si>
  <si>
    <t>A01125</t>
  </si>
  <si>
    <t>是否在公司存档</t>
  </si>
  <si>
    <t>A01126</t>
  </si>
  <si>
    <t>试用期工资</t>
  </si>
  <si>
    <t>A01127</t>
  </si>
  <si>
    <t>转正薪资</t>
  </si>
  <si>
    <t>A01128</t>
  </si>
  <si>
    <t>社保增员日期</t>
  </si>
  <si>
    <t>A01130</t>
  </si>
  <si>
    <t>A01131</t>
  </si>
  <si>
    <t>体检渠道</t>
  </si>
  <si>
    <t>A01132</t>
  </si>
  <si>
    <t>体检报告</t>
  </si>
  <si>
    <t>A01133</t>
  </si>
  <si>
    <t>A01134</t>
  </si>
  <si>
    <t>A01135</t>
  </si>
  <si>
    <t>离职原因详细</t>
  </si>
  <si>
    <t>A01136</t>
  </si>
  <si>
    <t>身份证有效期</t>
  </si>
  <si>
    <t>A01137</t>
  </si>
  <si>
    <t>老编码</t>
  </si>
  <si>
    <t>A01739</t>
  </si>
  <si>
    <t>开户行</t>
  </si>
  <si>
    <t>A01138</t>
  </si>
  <si>
    <t>企业微信账号</t>
  </si>
  <si>
    <t>A01139</t>
  </si>
  <si>
    <t>公积金增员日期</t>
  </si>
  <si>
    <t>A01141</t>
  </si>
  <si>
    <t>备注2</t>
  </si>
  <si>
    <t>A01142</t>
  </si>
  <si>
    <t>备注3</t>
  </si>
  <si>
    <t>A01143</t>
  </si>
  <si>
    <t>临时处理用</t>
  </si>
  <si>
    <t>A01144</t>
  </si>
  <si>
    <t>间接领导</t>
  </si>
  <si>
    <t>A01145</t>
  </si>
  <si>
    <t>YXSFZJLX</t>
  </si>
  <si>
    <t>目前薪资</t>
  </si>
  <si>
    <t>A01129</t>
  </si>
  <si>
    <t>司龄补充</t>
  </si>
  <si>
    <t>A01147</t>
  </si>
  <si>
    <t>大病基数</t>
  </si>
  <si>
    <t>A01148</t>
  </si>
  <si>
    <t>A01150</t>
  </si>
  <si>
    <t>服务费</t>
  </si>
  <si>
    <t>A01151</t>
  </si>
  <si>
    <t>医疗基数（单位）</t>
  </si>
  <si>
    <t>A01152</t>
  </si>
  <si>
    <t>公积金编号</t>
  </si>
  <si>
    <t>A01153</t>
  </si>
  <si>
    <t>档案编号</t>
  </si>
  <si>
    <t>A01154</t>
  </si>
  <si>
    <t>年假结余（天）</t>
  </si>
  <si>
    <t>A01155</t>
  </si>
  <si>
    <t>倒休结余（小时）</t>
  </si>
  <si>
    <t>A01156</t>
  </si>
  <si>
    <t>倒休结余（小时）作废</t>
  </si>
  <si>
    <t>A01157</t>
  </si>
  <si>
    <t>A01158</t>
  </si>
  <si>
    <t>是否计算工资</t>
  </si>
  <si>
    <t>GZ_FLAG</t>
  </si>
  <si>
    <t>结婚证登记日期</t>
  </si>
  <si>
    <t>A011261</t>
  </si>
  <si>
    <t>兼职ID</t>
  </si>
  <si>
    <t>J01_ID</t>
  </si>
  <si>
    <t>J01_DEPT_ID</t>
  </si>
  <si>
    <t>J01_DEPT_IDEX</t>
  </si>
  <si>
    <t>J01_DEPT_IDEX2</t>
  </si>
  <si>
    <t>J01_DEPT_IDEX3</t>
  </si>
  <si>
    <t>班/组</t>
  </si>
  <si>
    <t>J01_DEPT_IDEX4</t>
  </si>
  <si>
    <t>职位名称</t>
  </si>
  <si>
    <t>J01_E01BM0000</t>
  </si>
  <si>
    <t>部门全称</t>
  </si>
  <si>
    <t>B01_B0110</t>
  </si>
  <si>
    <t>岗位</t>
  </si>
  <si>
    <t>J01_E0101</t>
  </si>
  <si>
    <t>兼职类型</t>
  </si>
  <si>
    <t>J01_JTYPE</t>
  </si>
  <si>
    <t>起始日期</t>
  </si>
  <si>
    <t>J01_STARTDATE</t>
  </si>
  <si>
    <t>J01_ENDDATE</t>
  </si>
  <si>
    <t>兼职删除标记</t>
  </si>
  <si>
    <t>J01_DELETED</t>
  </si>
  <si>
    <t>排列顺序</t>
  </si>
  <si>
    <t>J01_DEPT_CODE_ORDER</t>
  </si>
  <si>
    <t>j01_J01010</t>
  </si>
  <si>
    <t>DELETED</t>
  </si>
  <si>
    <t>EMAIL</t>
  </si>
  <si>
    <t>CARDNO</t>
  </si>
  <si>
    <t>ISKQ</t>
  </si>
  <si>
    <t>LOGINOTHERNAME</t>
  </si>
  <si>
    <t>PERPARATION_DATE</t>
  </si>
  <si>
    <t>FORMAL_DATE</t>
  </si>
  <si>
    <t>POSITION</t>
  </si>
  <si>
    <t>FUJIAN</t>
  </si>
  <si>
    <t>RY_SYBEGINDATE</t>
  </si>
  <si>
    <t>业务主管</t>
  </si>
  <si>
    <t>J01_J01021</t>
  </si>
  <si>
    <t>J01_J01022</t>
  </si>
  <si>
    <t>J01_J01023</t>
  </si>
  <si>
    <t>J01_J01024</t>
  </si>
  <si>
    <t>J01_BUS_LINE</t>
  </si>
  <si>
    <t>N</t>
    <phoneticPr fontId="4" type="noConversion"/>
  </si>
  <si>
    <t>Y</t>
    <phoneticPr fontId="4" type="noConversion"/>
  </si>
  <si>
    <t>VIEW_A01</t>
    <phoneticPr fontId="4" type="noConversion"/>
  </si>
  <si>
    <t>人员基本信息视图</t>
    <phoneticPr fontId="4" type="noConversion"/>
  </si>
  <si>
    <t>摩尔龙成都人员盘点——2017.11</t>
    <phoneticPr fontId="4" type="noConversion"/>
  </si>
  <si>
    <t xml:space="preserve">select A0190 from a01 where A0188=K_MONTH.A0188
</t>
    <phoneticPr fontId="4" type="noConversion"/>
  </si>
  <si>
    <t>查询条件：公司；年月；（J01_J01021公司）
（表格按中心和下属部门依次展开）
(部门的下级部门是班组，双击表格中的中心，弹出班组明细表)</t>
    <phoneticPr fontId="4" type="noConversion"/>
  </si>
  <si>
    <t>J01_J01022
中心</t>
    <phoneticPr fontId="4" type="noConversion"/>
  </si>
  <si>
    <t>J01_J01023
部门</t>
    <phoneticPr fontId="4" type="noConversion"/>
  </si>
  <si>
    <t>源表基础信息</t>
    <phoneticPr fontId="4" type="noConversion"/>
  </si>
  <si>
    <t>源表统计信息</t>
    <phoneticPr fontId="4" type="noConversion"/>
  </si>
  <si>
    <t>数据变更规则</t>
    <phoneticPr fontId="4" type="noConversion"/>
  </si>
  <si>
    <t>入仓结论</t>
    <phoneticPr fontId="4" type="noConversion"/>
  </si>
  <si>
    <t>数据仓库接入方式</t>
    <phoneticPr fontId="4" type="noConversion"/>
  </si>
  <si>
    <t>调研记录信息</t>
    <phoneticPr fontId="4" type="noConversion"/>
  </si>
  <si>
    <t>系统名称</t>
    <phoneticPr fontId="4" type="noConversion"/>
  </si>
  <si>
    <t>模块</t>
    <phoneticPr fontId="4" type="noConversion"/>
  </si>
  <si>
    <t>物理表名</t>
    <phoneticPr fontId="4" type="noConversion"/>
  </si>
  <si>
    <t>索引字段</t>
    <phoneticPr fontId="4" type="noConversion"/>
  </si>
  <si>
    <t>业务含义</t>
    <phoneticPr fontId="4" type="noConversion"/>
  </si>
  <si>
    <t>当前全量记录数</t>
    <phoneticPr fontId="4" type="noConversion"/>
  </si>
  <si>
    <t>日增量空间(估值，单位：MB）</t>
    <phoneticPr fontId="4" type="noConversion"/>
  </si>
  <si>
    <t>是否修改历史数据</t>
    <phoneticPr fontId="4" type="noConversion"/>
  </si>
  <si>
    <t>增量识别条件</t>
    <phoneticPr fontId="4" type="noConversion"/>
  </si>
  <si>
    <t>是否物理删数</t>
    <phoneticPr fontId="4" type="noConversion"/>
  </si>
  <si>
    <t>是否手工改数</t>
    <phoneticPr fontId="4" type="noConversion"/>
  </si>
  <si>
    <t>是否接入仓库</t>
    <phoneticPr fontId="4" type="noConversion"/>
  </si>
  <si>
    <t>抽取方式</t>
    <phoneticPr fontId="4" type="noConversion"/>
  </si>
  <si>
    <t>加载方式</t>
    <phoneticPr fontId="4" type="noConversion"/>
  </si>
  <si>
    <t>被调研人</t>
    <phoneticPr fontId="4" type="noConversion"/>
  </si>
  <si>
    <t>调研人</t>
    <phoneticPr fontId="4" type="noConversion"/>
  </si>
  <si>
    <t>调研日期</t>
    <phoneticPr fontId="4" type="noConversion"/>
  </si>
  <si>
    <t>是否主键(Y/N)</t>
    <phoneticPr fontId="4" type="noConversion"/>
  </si>
  <si>
    <t>是否可为空(Y/N)</t>
    <phoneticPr fontId="4" type="noConversion"/>
  </si>
  <si>
    <t>id</t>
  </si>
  <si>
    <t>cust_id</t>
  </si>
  <si>
    <t>pid</t>
  </si>
  <si>
    <t>dept_id</t>
  </si>
  <si>
    <t>部门id</t>
  </si>
  <si>
    <t>repayment_type</t>
  </si>
  <si>
    <t>year_rate</t>
  </si>
  <si>
    <t>month_rate</t>
  </si>
  <si>
    <t>apply_amount</t>
  </si>
  <si>
    <t>审批金额</t>
  </si>
  <si>
    <t>create_time</t>
  </si>
  <si>
    <t>创建时间</t>
  </si>
  <si>
    <t>update_time</t>
  </si>
  <si>
    <t>更新时间</t>
  </si>
  <si>
    <t>is_deleted</t>
  </si>
  <si>
    <t>remark</t>
  </si>
  <si>
    <t>apply_id</t>
  </si>
  <si>
    <t>card_no</t>
  </si>
  <si>
    <t>card_type</t>
  </si>
  <si>
    <t>bank_name</t>
  </si>
  <si>
    <t>province_city</t>
  </si>
  <si>
    <t>bank_subbranch</t>
  </si>
  <si>
    <t>开户支行</t>
  </si>
  <si>
    <t>binding_mobile</t>
  </si>
  <si>
    <t>电话</t>
  </si>
  <si>
    <t>name</t>
  </si>
  <si>
    <t>财务id</t>
  </si>
  <si>
    <t>借款申请id</t>
  </si>
  <si>
    <t>客户id</t>
  </si>
  <si>
    <t>审批意见</t>
  </si>
  <si>
    <t>订单id</t>
  </si>
  <si>
    <t>身份证号</t>
  </si>
  <si>
    <t>mobile</t>
  </si>
  <si>
    <t>code</t>
  </si>
  <si>
    <t>车牌号</t>
  </si>
  <si>
    <t>type</t>
  </si>
  <si>
    <t>address</t>
  </si>
  <si>
    <t>地址</t>
  </si>
  <si>
    <t>is_id_auth</t>
  </si>
  <si>
    <t>id_front_photo_url</t>
  </si>
  <si>
    <t>id_back_photo_url</t>
  </si>
  <si>
    <t>user_name</t>
  </si>
  <si>
    <t>id_number</t>
  </si>
  <si>
    <t>nation</t>
  </si>
  <si>
    <t>签发机关</t>
  </si>
  <si>
    <t>有效期</t>
  </si>
  <si>
    <t>sex</t>
  </si>
  <si>
    <t>birthday</t>
  </si>
  <si>
    <t>居住地址</t>
  </si>
  <si>
    <t>单位电话</t>
  </si>
  <si>
    <t>单位地址</t>
  </si>
  <si>
    <t>is_liveness_auth</t>
  </si>
  <si>
    <t>liveness_blink_photo_url</t>
  </si>
  <si>
    <t>liveness_nod_photo_url</t>
  </si>
  <si>
    <t>liveness_mouth_photo_url</t>
  </si>
  <si>
    <t>liveness_yaw_photo_url</t>
  </si>
  <si>
    <t>liveness_file_url</t>
  </si>
  <si>
    <t>liveness_auth_time</t>
  </si>
  <si>
    <t>认证时间</t>
  </si>
  <si>
    <t>应还本金</t>
  </si>
  <si>
    <t>应还利息</t>
  </si>
  <si>
    <t>实还本金</t>
  </si>
  <si>
    <t>实还利息</t>
  </si>
  <si>
    <t>未放款金额</t>
  </si>
  <si>
    <t>overdue_times</t>
  </si>
  <si>
    <t>逾期次数</t>
  </si>
  <si>
    <t>status</t>
  </si>
  <si>
    <t>num</t>
  </si>
  <si>
    <t>排序</t>
  </si>
  <si>
    <t>dept</t>
  </si>
  <si>
    <t>客户基本信息表</t>
  </si>
  <si>
    <t>房贷系统</t>
    <rPh sb="0" eb="1">
      <t>yny</t>
    </rPh>
    <rPh sb="1" eb="2">
      <t>wam</t>
    </rPh>
    <phoneticPr fontId="4" type="noConversion"/>
  </si>
  <si>
    <t>id</t>
    <phoneticPr fontId="4" type="noConversion"/>
  </si>
  <si>
    <t>(</t>
  </si>
  <si>
    <t>select '' table_info,t.TABLE_NAME,t.column_comment,t.COLUMN_NAME,t.data_type,</t>
  </si>
  <si>
    <t xml:space="preserve">case </t>
  </si>
  <si>
    <t>when t.column_key='PRI' then 'Y'</t>
  </si>
  <si>
    <t xml:space="preserve"> else 'N'</t>
  </si>
  <si>
    <t>end  is_primary_key,</t>
  </si>
  <si>
    <t>when t.IS_NULLABLE='YES' then 'Y'</t>
  </si>
  <si>
    <t>end  IS_NULLABLE</t>
  </si>
  <si>
    <t xml:space="preserve">from information_schema.columns t where t.TABLE_SCHEMA= 'house_pro' and t.table_name like 'h_%' </t>
  </si>
  <si>
    <t>order by table_name</t>
  </si>
  <si>
    <t>) t</t>
  </si>
  <si>
    <t>group by table_name;</t>
  </si>
  <si>
    <t xml:space="preserve">select table_name ,count(*) from </t>
    <phoneticPr fontId="4" type="noConversion"/>
  </si>
  <si>
    <t>父部门id</t>
  </si>
  <si>
    <t>父级ids</t>
  </si>
  <si>
    <t>pids</t>
  </si>
  <si>
    <t>简称</t>
  </si>
  <si>
    <t>simplename</t>
  </si>
  <si>
    <t>全称</t>
  </si>
  <si>
    <t>fullname</t>
  </si>
  <si>
    <t>提示</t>
  </si>
  <si>
    <t>tips</t>
  </si>
  <si>
    <t>版本（乐观锁保留字段）</t>
  </si>
  <si>
    <t>version</t>
  </si>
  <si>
    <t>user</t>
  </si>
  <si>
    <t>头像</t>
  </si>
  <si>
    <t>avatar</t>
  </si>
  <si>
    <t>账号</t>
  </si>
  <si>
    <t>account</t>
  </si>
  <si>
    <t>密码</t>
  </si>
  <si>
    <t>password</t>
  </si>
  <si>
    <t>md5密码盐</t>
  </si>
  <si>
    <t>salt</t>
  </si>
  <si>
    <t>名字</t>
  </si>
  <si>
    <t>生日</t>
  </si>
  <si>
    <t>性别（1：男 2：女）</t>
  </si>
  <si>
    <t>电子邮件</t>
  </si>
  <si>
    <t>email</t>
  </si>
  <si>
    <t>phone</t>
  </si>
  <si>
    <t>角色id</t>
  </si>
  <si>
    <t>roleid</t>
  </si>
  <si>
    <t>deptid</t>
  </si>
  <si>
    <t>状态(1：启用  2：冻结  3：删除）</t>
  </si>
  <si>
    <t>createtime</t>
  </si>
  <si>
    <t>保留字段</t>
  </si>
  <si>
    <t>role</t>
  </si>
  <si>
    <t>父角色id</t>
  </si>
  <si>
    <t>角色名称</t>
  </si>
  <si>
    <t>部门名称</t>
  </si>
  <si>
    <t>保留字段(暂时没用）</t>
  </si>
  <si>
    <t>历史表</t>
  </si>
  <si>
    <t>主键拉链</t>
  </si>
  <si>
    <t>全量</t>
  </si>
  <si>
    <t>当前表</t>
  </si>
  <si>
    <t>全表覆盖</t>
  </si>
  <si>
    <t>c_apply_info</t>
  </si>
  <si>
    <t>订单表</t>
  </si>
  <si>
    <t>c_apply_operator</t>
  </si>
  <si>
    <t>订单操作员表</t>
  </si>
  <si>
    <t>c_bankcard_info</t>
  </si>
  <si>
    <t>客户银行卡绑定信息</t>
  </si>
  <si>
    <t>c_car_base_params</t>
  </si>
  <si>
    <t>车辆详细配置_基本参数表</t>
  </si>
  <si>
    <t>c_car_body_config</t>
  </si>
  <si>
    <t>车辆详细配置_车身配置</t>
  </si>
  <si>
    <t>c_car_buss_insure_info</t>
  </si>
  <si>
    <t>车辆商业险信息表</t>
  </si>
  <si>
    <t>c_car_buss_mortgage_info</t>
  </si>
  <si>
    <t>车辆抵押登记信息表</t>
  </si>
  <si>
    <t>c_car_detention_info</t>
  </si>
  <si>
    <t>车辆解押登记信息表</t>
  </si>
  <si>
    <t>c_car_driver_info</t>
  </si>
  <si>
    <t>行驶证驾驶证信息表</t>
  </si>
  <si>
    <t>c_car_engine_config</t>
  </si>
  <si>
    <t>c_car_gear_box</t>
  </si>
  <si>
    <t>车辆详细配置_变速箱配置</t>
  </si>
  <si>
    <t>c_car_gps_detail_info</t>
  </si>
  <si>
    <t>车辆GPS详情信息表</t>
  </si>
  <si>
    <t>c_car_gps_info</t>
  </si>
  <si>
    <t>车辆GPS信息表</t>
  </si>
  <si>
    <t>c_car_gps_uninstall_info</t>
  </si>
  <si>
    <t>车辆卸载GPS详情信息表</t>
  </si>
  <si>
    <t>c_car_info</t>
  </si>
  <si>
    <t>车辆基本信息表</t>
  </si>
  <si>
    <t>c_car_insure_detail_info</t>
  </si>
  <si>
    <t>车辆保险险种详细信息表</t>
  </si>
  <si>
    <t>c_car_mortgage_info</t>
  </si>
  <si>
    <t>车辆抵押记录表</t>
  </si>
  <si>
    <t>c_car_peccancy_info</t>
  </si>
  <si>
    <t>车辆违章信息表</t>
  </si>
  <si>
    <t>c_car_photo_bigclass_info</t>
  </si>
  <si>
    <t>车辆照片大类表</t>
  </si>
  <si>
    <t>c_car_photo_info</t>
  </si>
  <si>
    <t>车辆照片表</t>
  </si>
  <si>
    <t>c_car_price_info</t>
  </si>
  <si>
    <t>车辆评估价格表</t>
  </si>
  <si>
    <t>c_car_traffic_insure_info</t>
  </si>
  <si>
    <t>车辆交强险信息表</t>
  </si>
  <si>
    <t>c_car_transfer_info</t>
  </si>
  <si>
    <t>车辆转移登记记录表</t>
  </si>
  <si>
    <t>c_car_validatecar_boli_configuration</t>
  </si>
  <si>
    <t>车辆详细配置_玻璃/后玻璃</t>
  </si>
  <si>
    <t>c_car_validatecar_exterior_specification</t>
  </si>
  <si>
    <t>车辆详细配置_外部配置表</t>
  </si>
  <si>
    <t>c_car_validatecar_interior_collocation</t>
  </si>
  <si>
    <t>车辆详细配置_内部配置表</t>
  </si>
  <si>
    <t>c_car_validatecar_kongtiao_configuration</t>
  </si>
  <si>
    <t>车辆详细配置_冰箱、空调表</t>
  </si>
  <si>
    <t>c_car_validatecar_light_configuration</t>
  </si>
  <si>
    <t>车辆详细配置_灯光配置表</t>
  </si>
  <si>
    <t>c_car_validatecar_multimedia_configuration</t>
  </si>
  <si>
    <t>车辆详细配置_多媒体配置表</t>
  </si>
  <si>
    <t>c_car_validatecar_seat_configuration</t>
  </si>
  <si>
    <t>车辆详细配置_座椅配置表</t>
  </si>
  <si>
    <t>c_car_verify_info</t>
  </si>
  <si>
    <t>验车信息表</t>
  </si>
  <si>
    <t>c_channel_info</t>
  </si>
  <si>
    <t>渠道表</t>
  </si>
  <si>
    <t>c_contract_info</t>
  </si>
  <si>
    <t>客户合同信息表</t>
  </si>
  <si>
    <t>c_credit_auth_info</t>
  </si>
  <si>
    <t>信贷认证</t>
  </si>
  <si>
    <t>c_credit_buss_query_record</t>
  </si>
  <si>
    <t>客户央行征信机构查询记录表</t>
  </si>
  <si>
    <t>c_credit_card_detail</t>
  </si>
  <si>
    <t>客户央行征信信用卡交易信息明细表</t>
  </si>
  <si>
    <t>c_credit_loan_detail</t>
  </si>
  <si>
    <t>客户央行征信贷款交易信息明细表</t>
  </si>
  <si>
    <t>c_credit_personal_query_record</t>
  </si>
  <si>
    <t>客户央行征信个人查询记录表</t>
  </si>
  <si>
    <t>c_credit_report</t>
  </si>
  <si>
    <t>客户央行征信信息表</t>
  </si>
  <si>
    <t>c_cust_company_info</t>
  </si>
  <si>
    <t>客户关联企业信息表</t>
  </si>
  <si>
    <t>c_cust_finance_info</t>
  </si>
  <si>
    <t>客户财力证明表</t>
  </si>
  <si>
    <t>c_cust_income_info</t>
  </si>
  <si>
    <t>客户收入认定方式表</t>
  </si>
  <si>
    <t>c_cust_info</t>
  </si>
  <si>
    <t>c_cust_interview_info</t>
  </si>
  <si>
    <t>面审最终意见表</t>
  </si>
  <si>
    <t>c_cust_work_info</t>
  </si>
  <si>
    <t>客户工作信息表</t>
  </si>
  <si>
    <t>c_data_keep_info</t>
  </si>
  <si>
    <t>客户资料存留信息表</t>
  </si>
  <si>
    <t>c_family_book_info</t>
  </si>
  <si>
    <t>客户户口本信息表</t>
  </si>
  <si>
    <t>c_family_book_sub_info</t>
  </si>
  <si>
    <t>客户户口本关联关系信息表</t>
  </si>
  <si>
    <t>c_final_judgement_info</t>
  </si>
  <si>
    <t>终审意见表</t>
  </si>
  <si>
    <t>c_gongjie_info</t>
  </si>
  <si>
    <t>共借人信息表</t>
  </si>
  <si>
    <t>c_id_auth_info</t>
  </si>
  <si>
    <t>客户身份证信息表</t>
  </si>
  <si>
    <t>c_judicial_auth_info</t>
  </si>
  <si>
    <t>司法认证表</t>
  </si>
  <si>
    <t>c_liveness_auth_info</t>
  </si>
  <si>
    <t>用户活体数据认证信息表</t>
  </si>
  <si>
    <t>c_main_approve_record</t>
  </si>
  <si>
    <t>主流程审批记录表</t>
  </si>
  <si>
    <t>c_marry_info</t>
  </si>
  <si>
    <t>客户婚姻信息表</t>
  </si>
  <si>
    <t>c_once_early_repayment_record</t>
  </si>
  <si>
    <t>提前还款记录表</t>
  </si>
  <si>
    <t>c_pay_approve_record</t>
  </si>
  <si>
    <t>放款审批记录表</t>
  </si>
  <si>
    <t>c_pay_detail_info</t>
  </si>
  <si>
    <t>放款详情表</t>
  </si>
  <si>
    <t>c_pay_info</t>
  </si>
  <si>
    <t>放款总表</t>
  </si>
  <si>
    <t>c_pay_statis_info</t>
  </si>
  <si>
    <t>财务统计表</t>
  </si>
  <si>
    <t>c_process_engine</t>
  </si>
  <si>
    <t>流程引擎表</t>
  </si>
  <si>
    <t>c_process_node</t>
  </si>
  <si>
    <t>流程节点表</t>
  </si>
  <si>
    <t>c_repayment_approve_record</t>
  </si>
  <si>
    <t>提前还款审批记录表</t>
  </si>
  <si>
    <t>c_repayment_change_record</t>
  </si>
  <si>
    <t>还款变更记录表</t>
  </si>
  <si>
    <t>c_repayment_info</t>
  </si>
  <si>
    <t>还款总表</t>
  </si>
  <si>
    <t>c_repayment_pay_info</t>
  </si>
  <si>
    <t>还款支付表</t>
  </si>
  <si>
    <t>c_repayment_plan_info</t>
  </si>
  <si>
    <t>还款计划表</t>
  </si>
  <si>
    <t>c_supplement_info</t>
  </si>
  <si>
    <t>补充材料表</t>
  </si>
  <si>
    <t>c_telecom_auth_info</t>
  </si>
  <si>
    <t>客户运营商认证表</t>
  </si>
  <si>
    <t>c_telecom_basic_info</t>
  </si>
  <si>
    <t>客户运营商信息表</t>
  </si>
  <si>
    <t>c_telecom_call_contact_detail</t>
  </si>
  <si>
    <t>运营商详细通话记录</t>
  </si>
  <si>
    <t>c_telecom_call_risk_analysis</t>
  </si>
  <si>
    <t>运营商风险分析表</t>
  </si>
  <si>
    <t>c_telecom_friend_circle</t>
  </si>
  <si>
    <t>运营商通讯录朋友圈top项</t>
  </si>
  <si>
    <t>c_telecom_roam_info</t>
  </si>
  <si>
    <t>客户运营商漫游信息表</t>
  </si>
  <si>
    <t>部门表</t>
  </si>
  <si>
    <t>dict</t>
  </si>
  <si>
    <t>字典表</t>
  </si>
  <si>
    <t>login_log</t>
  </si>
  <si>
    <t>登录记录</t>
  </si>
  <si>
    <t>menu</t>
  </si>
  <si>
    <t>菜单表</t>
  </si>
  <si>
    <t>notice</t>
  </si>
  <si>
    <t>通知表</t>
  </si>
  <si>
    <t>operation_log</t>
  </si>
  <si>
    <t>操作日志</t>
  </si>
  <si>
    <t>relation</t>
  </si>
  <si>
    <t>角色和菜单关联表</t>
  </si>
  <si>
    <t>角色表</t>
  </si>
  <si>
    <t>管理员表</t>
  </si>
  <si>
    <t>车贷系统</t>
    <phoneticPr fontId="4" type="noConversion"/>
  </si>
  <si>
    <t>车贷系统</t>
    <phoneticPr fontId="4" type="noConversion"/>
  </si>
  <si>
    <t>create_time
update_time</t>
    <phoneticPr fontId="4" type="noConversion"/>
  </si>
  <si>
    <t>菜单编号</t>
  </si>
  <si>
    <t>菜单父编号</t>
  </si>
  <si>
    <t>pcode</t>
  </si>
  <si>
    <t>当前菜单的所有父菜单编号</t>
  </si>
  <si>
    <t>pcodes</t>
  </si>
  <si>
    <t>菜单名称</t>
  </si>
  <si>
    <t>菜单图标</t>
  </si>
  <si>
    <t>icon</t>
  </si>
  <si>
    <t>url地址</t>
  </si>
  <si>
    <t>url</t>
  </si>
  <si>
    <t>菜单排序号</t>
  </si>
  <si>
    <t>菜单层级</t>
  </si>
  <si>
    <t>levels</t>
  </si>
  <si>
    <t>是否是菜单（1：是  0：不是）</t>
  </si>
  <si>
    <t>ismenu</t>
  </si>
  <si>
    <t>菜单状态 :  1:启用   0:不启用</t>
  </si>
  <si>
    <t>是否打开:    1:打开   0:不打开</t>
  </si>
  <si>
    <t>isopen</t>
  </si>
  <si>
    <t>员工工号</t>
  </si>
  <si>
    <t>id_code</t>
  </si>
  <si>
    <t>客户ID</t>
  </si>
  <si>
    <t>客户渠道ID</t>
  </si>
  <si>
    <t>channel_id</t>
  </si>
  <si>
    <t>产品类型 0--抵押 1--质押</t>
  </si>
  <si>
    <t>product_type</t>
  </si>
  <si>
    <t>申请额度 单位(元)</t>
  </si>
  <si>
    <t>left_amount</t>
  </si>
  <si>
    <t>申请期限  12/24/36</t>
  </si>
  <si>
    <t>apply_period</t>
  </si>
  <si>
    <t>还款方式 0--等额本息 1--先息后本</t>
  </si>
  <si>
    <t>还款用途 1--教育支出 2--医疗 4--生意周转 8--装修 16--其他（可多选）</t>
  </si>
  <si>
    <t>loan_usage</t>
  </si>
  <si>
    <t>还款用途其他情况说明</t>
  </si>
  <si>
    <t>loan_usage_other</t>
  </si>
  <si>
    <t>partner_know</t>
  </si>
  <si>
    <t>所属部门</t>
  </si>
  <si>
    <t>主流程状态</t>
  </si>
  <si>
    <t>主流程状态描述</t>
  </si>
  <si>
    <t>status_desc</t>
  </si>
  <si>
    <t>身份认证</t>
  </si>
  <si>
    <t>内勤资料录入状态 0--未提交 1--已提交</t>
  </si>
  <si>
    <t>nqlr_status</t>
  </si>
  <si>
    <t>验车师验车状态 0--未提交 1--已提交</t>
  </si>
  <si>
    <t>yc_status</t>
  </si>
  <si>
    <t>安装GPS流程状态  0--未开始 1--发起安装申请 2--安装GPS成功 3--确认安装成功</t>
  </si>
  <si>
    <t>gps_install_status</t>
  </si>
  <si>
    <t>拆卸GPS流程状态 0--未开始 1--发起拆卸申请 2--拆卸GPS成功</t>
  </si>
  <si>
    <t>gps_uninstall_status</t>
  </si>
  <si>
    <t>备注，说明</t>
  </si>
  <si>
    <t>是否删除 0-未删除 ；1-已删除；2-已拒绝</t>
  </si>
  <si>
    <t>isCollection</t>
  </si>
  <si>
    <t>serviceItem</t>
  </si>
  <si>
    <t>serviceCharge</t>
  </si>
  <si>
    <t>feeInstallment</t>
  </si>
  <si>
    <t>风控报告url地址</t>
  </si>
  <si>
    <t>credit_Report_Url</t>
  </si>
  <si>
    <t>借款单ID</t>
  </si>
  <si>
    <t>角色ID</t>
  </si>
  <si>
    <t>role_id</t>
  </si>
  <si>
    <t>用户ID</t>
  </si>
  <si>
    <t>user_id</t>
  </si>
  <si>
    <t>流程节点ID</t>
  </si>
  <si>
    <t>process_node_id</t>
  </si>
  <si>
    <t>是否删除 0-否 1-是</t>
  </si>
  <si>
    <t>银行名</t>
  </si>
  <si>
    <t>开户省市</t>
  </si>
  <si>
    <t>银行卡状态 0--失败 1--成功 2--创建 3--发送验证码成功 4--发送验证码失败 5--验证失败</t>
  </si>
  <si>
    <t>card_status</t>
  </si>
  <si>
    <t>绑卡时间</t>
  </si>
  <si>
    <t>binding_time</t>
  </si>
  <si>
    <t>绑卡描述</t>
  </si>
  <si>
    <t>binding_desc</t>
  </si>
  <si>
    <t>流水号</t>
  </si>
  <si>
    <t>sequence_no</t>
  </si>
  <si>
    <t>是否是默认银行卡</t>
  </si>
  <si>
    <t>is_default_card</t>
  </si>
  <si>
    <t>银行预留手机号</t>
  </si>
  <si>
    <t>支付平台</t>
  </si>
  <si>
    <t>pay_platform</t>
  </si>
  <si>
    <t>支付平台返回码</t>
  </si>
  <si>
    <t>result_code</t>
  </si>
  <si>
    <t>支付平台返回消息</t>
  </si>
  <si>
    <t>result_msg</t>
  </si>
  <si>
    <t>是否删除 0--否 1--是</t>
  </si>
  <si>
    <t>借款id</t>
  </si>
  <si>
    <t>车辆id</t>
  </si>
  <si>
    <t>car_id</t>
  </si>
  <si>
    <t>基本参数配置 1-标配 2-选配 3-无</t>
  </si>
  <si>
    <t>base_config</t>
  </si>
  <si>
    <t>厂商</t>
  </si>
  <si>
    <t>productFactory</t>
  </si>
  <si>
    <t>jibie</t>
  </si>
  <si>
    <t>发动机</t>
  </si>
  <si>
    <t>engine</t>
  </si>
  <si>
    <t>变速箱</t>
  </si>
  <si>
    <t>bsx</t>
  </si>
  <si>
    <t>长宽高</t>
  </si>
  <si>
    <t>ckg</t>
  </si>
  <si>
    <t>车身型式</t>
  </si>
  <si>
    <t>csxs</t>
  </si>
  <si>
    <t>最高速度</t>
  </si>
  <si>
    <t>highspeed</t>
  </si>
  <si>
    <t>燃料形式</t>
  </si>
  <si>
    <t>rlxs</t>
  </si>
  <si>
    <t>工信部综合油耗</t>
  </si>
  <si>
    <t>gxbzhyh</t>
  </si>
  <si>
    <t>外部颜色</t>
  </si>
  <si>
    <t>outcolor</t>
  </si>
  <si>
    <t>内饰颜色</t>
  </si>
  <si>
    <t>innercolor</t>
  </si>
  <si>
    <t>车身配置 1-标配 2-选配 3-无</t>
  </si>
  <si>
    <t>carbody_config</t>
  </si>
  <si>
    <t>轴距(mm)</t>
  </si>
  <si>
    <t>zj</t>
  </si>
  <si>
    <t>前轮距(mm)</t>
  </si>
  <si>
    <t>qlj</t>
  </si>
  <si>
    <t>后轮距(mm)</t>
  </si>
  <si>
    <t>hlj</t>
  </si>
  <si>
    <t>最小离地间隙</t>
  </si>
  <si>
    <t>minldjx</t>
  </si>
  <si>
    <t>整车质量(kg)</t>
  </si>
  <si>
    <t>zczl</t>
  </si>
  <si>
    <t>车身结构</t>
  </si>
  <si>
    <t>csjg</t>
  </si>
  <si>
    <t>邮箱容量(L)</t>
  </si>
  <si>
    <t>yxrl</t>
  </si>
  <si>
    <t>行李箱容量(L)</t>
  </si>
  <si>
    <t>xlxrl</t>
  </si>
  <si>
    <t>购买机构全称</t>
  </si>
  <si>
    <t>inst_full_name</t>
  </si>
  <si>
    <t>业务来源</t>
  </si>
  <si>
    <t>bussiness_source</t>
  </si>
  <si>
    <t>代理点名称</t>
  </si>
  <si>
    <t>proxy_name</t>
  </si>
  <si>
    <t>保单号</t>
  </si>
  <si>
    <t>insure_number</t>
  </si>
  <si>
    <t>被保人</t>
  </si>
  <si>
    <t>insure_person</t>
  </si>
  <si>
    <t>保险起始日期</t>
  </si>
  <si>
    <t>insure_begin_time</t>
  </si>
  <si>
    <t>保险到期日期</t>
  </si>
  <si>
    <t>insure_end_time</t>
  </si>
  <si>
    <t>浮动比例</t>
  </si>
  <si>
    <t>float_prop</t>
  </si>
  <si>
    <t>保费合计</t>
  </si>
  <si>
    <t>total_amount</t>
  </si>
  <si>
    <t>签约日期</t>
  </si>
  <si>
    <t>sign_date</t>
  </si>
  <si>
    <t>特别约定</t>
  </si>
  <si>
    <t>special_agreement</t>
  </si>
  <si>
    <t>照片</t>
  </si>
  <si>
    <t>photo_url</t>
  </si>
  <si>
    <t>cust_name</t>
  </si>
  <si>
    <t>性别 0--女 1--男</t>
  </si>
  <si>
    <t>cust_sex</t>
  </si>
  <si>
    <t>cust_id_no</t>
  </si>
  <si>
    <t>车辆登记证书1-2页照片地址</t>
  </si>
  <si>
    <t>register_photo_url1</t>
  </si>
  <si>
    <t>车辆登记证书3-4页照片地址</t>
  </si>
  <si>
    <t>register_photo_url2</t>
  </si>
  <si>
    <t>车辆登记证书5-6页照片地址</t>
  </si>
  <si>
    <t>register_photo_url3</t>
  </si>
  <si>
    <t>车辆登记证书7-8页照片地址</t>
  </si>
  <si>
    <t>register_photo_url4</t>
  </si>
  <si>
    <t>委托书（客户签字授权）照片地址</t>
  </si>
  <si>
    <t>proxy_book_url</t>
  </si>
  <si>
    <t>抵押合同(车管所）照片地址</t>
  </si>
  <si>
    <t>mortgage_contract_url</t>
  </si>
  <si>
    <t>身份证复印件照片地址</t>
  </si>
  <si>
    <t>cert_photo_url</t>
  </si>
  <si>
    <t>接收资料确认 0--否 1--是 2--驳回</t>
  </si>
  <si>
    <t>recv_confirm</t>
  </si>
  <si>
    <t>接收资料确认时间</t>
  </si>
  <si>
    <t>recv_confirm_date</t>
  </si>
  <si>
    <t>驳回原因</t>
  </si>
  <si>
    <t>refuse_reason</t>
  </si>
  <si>
    <t>抵押是否受理 0--否 1--是</t>
  </si>
  <si>
    <t>accept_confirm</t>
  </si>
  <si>
    <t>抵押受理时间</t>
  </si>
  <si>
    <t>accept_confirm_date</t>
  </si>
  <si>
    <t>抵押受理小票附件</t>
  </si>
  <si>
    <t>bill_attach_url</t>
  </si>
  <si>
    <t>抵押业务是否完成 0--否 1--是</t>
  </si>
  <si>
    <t>complete_confirm</t>
  </si>
  <si>
    <t>抵押完成后车辆登记证书1-2页照片地址</t>
  </si>
  <si>
    <t>register_photo_url5</t>
  </si>
  <si>
    <t>抵押完成后车辆登记证书3-4页照片地址</t>
  </si>
  <si>
    <t>register_photo_url6</t>
  </si>
  <si>
    <t>抵押完成后车辆登记证书5-6页照片地址</t>
  </si>
  <si>
    <t>register_photo_url7</t>
  </si>
  <si>
    <t>抵押完成后车辆登记证书7-8页照片地址</t>
  </si>
  <si>
    <t>register_photo_url8</t>
  </si>
  <si>
    <t>抵押业务完成时间</t>
  </si>
  <si>
    <t>complete_confirm_date</t>
  </si>
  <si>
    <t>c_car_chassis_steering</t>
  </si>
  <si>
    <t>订单ID</t>
  </si>
  <si>
    <t>底盘转向 1标配 2选配 3无</t>
  </si>
  <si>
    <t>car_chassis_steering</t>
  </si>
  <si>
    <t>驱动方式</t>
  </si>
  <si>
    <t>driving_model</t>
  </si>
  <si>
    <t>前悬架类型</t>
  </si>
  <si>
    <t>front_suspension</t>
  </si>
  <si>
    <t>后悬架类型</t>
  </si>
  <si>
    <t>rear_suspension</t>
  </si>
  <si>
    <t>助力类型</t>
  </si>
  <si>
    <t>power_steering</t>
  </si>
  <si>
    <t>车体结构</t>
  </si>
  <si>
    <t>car_body_structure</t>
  </si>
  <si>
    <t>修改时间</t>
  </si>
  <si>
    <t>is_delete</t>
  </si>
  <si>
    <t>备注说明</t>
  </si>
  <si>
    <t>财务是否结清 0--否 1--是</t>
  </si>
  <si>
    <t>is_settle</t>
  </si>
  <si>
    <t>财务结清附件地址</t>
  </si>
  <si>
    <t>settle_attach_url</t>
  </si>
  <si>
    <t>财务结清时间</t>
  </si>
  <si>
    <t>settle_date</t>
  </si>
  <si>
    <t>内勤结清确认 0--否 1--确认</t>
  </si>
  <si>
    <t>settle_confirem</t>
  </si>
  <si>
    <t>解押是否受理 0--否 1--是</t>
  </si>
  <si>
    <t>解押受理时间</t>
  </si>
  <si>
    <t>解押受理小票附件</t>
  </si>
  <si>
    <t>解押业务是否完成 0--否 1--是</t>
  </si>
  <si>
    <t>用户id</t>
  </si>
  <si>
    <t>行驶证年检有效期</t>
  </si>
  <si>
    <t>vehicle_valid_date</t>
  </si>
  <si>
    <t>行驶证正面照片</t>
  </si>
  <si>
    <t>vehicle_front_photo</t>
  </si>
  <si>
    <t>行驶证背面照片</t>
  </si>
  <si>
    <t>vehicle_back_photo</t>
  </si>
  <si>
    <t>是否有驾驶证 0--无 1--有</t>
  </si>
  <si>
    <t>is_driver_lic</t>
  </si>
  <si>
    <t>驾驶证档案编号</t>
  </si>
  <si>
    <t>driver_no</t>
  </si>
  <si>
    <t>初次领取驾驶证时间</t>
  </si>
  <si>
    <t>first_driver_date</t>
  </si>
  <si>
    <t>准驾车型</t>
  </si>
  <si>
    <t>permit_type</t>
  </si>
  <si>
    <t>驾驶证有效期开始时间</t>
  </si>
  <si>
    <t>driver_begin_date</t>
  </si>
  <si>
    <t>驾驶证有效期结束时间</t>
  </si>
  <si>
    <t>driver_end_date</t>
  </si>
  <si>
    <t>是否申请人持有 0--否 1--是</t>
  </si>
  <si>
    <t>is_self</t>
  </si>
  <si>
    <t>持有人与申请人关系</t>
  </si>
  <si>
    <t>driver_relation</t>
  </si>
  <si>
    <t>持有人备注</t>
  </si>
  <si>
    <t>driver_remark</t>
  </si>
  <si>
    <t>驾驶证正面照片</t>
  </si>
  <si>
    <t>driver_front_photo</t>
  </si>
  <si>
    <t>驾驶证背面照片</t>
  </si>
  <si>
    <t>driver_back_photo</t>
  </si>
  <si>
    <t>发动机配置 1-标配 2-选配 3-无</t>
  </si>
  <si>
    <t>carengine_config</t>
  </si>
  <si>
    <t>发动机型号</t>
  </si>
  <si>
    <t>fdjxh</t>
  </si>
  <si>
    <t>排量(ml)</t>
  </si>
  <si>
    <t>pailiang</t>
  </si>
  <si>
    <t>进气形式</t>
  </si>
  <si>
    <t>jqxs</t>
  </si>
  <si>
    <t>气缸排列形式</t>
  </si>
  <si>
    <t>qgplxs</t>
  </si>
  <si>
    <t>气缸个数</t>
  </si>
  <si>
    <t>qggs</t>
  </si>
  <si>
    <t>每缸气门数</t>
  </si>
  <si>
    <t>mgqms</t>
  </si>
  <si>
    <t>配气机构</t>
  </si>
  <si>
    <t>pqjg</t>
  </si>
  <si>
    <t>缸径(mm)</t>
  </si>
  <si>
    <t>gangjing</t>
  </si>
  <si>
    <t>最大马力</t>
  </si>
  <si>
    <t>maxml</t>
  </si>
  <si>
    <t>最大功率</t>
  </si>
  <si>
    <t>maxgl</t>
  </si>
  <si>
    <t>最大功率转速</t>
  </si>
  <si>
    <t>maxglzs</t>
  </si>
  <si>
    <t>最大扭转</t>
  </si>
  <si>
    <t>maxnz</t>
  </si>
  <si>
    <t>最大扭转转速</t>
  </si>
  <si>
    <t>maxnzzs</t>
  </si>
  <si>
    <t>发动机特有技术</t>
  </si>
  <si>
    <t>fdjtyjs</t>
  </si>
  <si>
    <t>燃油标号</t>
  </si>
  <si>
    <t>rybh</t>
  </si>
  <si>
    <t>供油方式</t>
  </si>
  <si>
    <t>gyfs</t>
  </si>
  <si>
    <t>缸盖材料</t>
  </si>
  <si>
    <t>ggcl</t>
  </si>
  <si>
    <t>缸体材料</t>
  </si>
  <si>
    <t>gtcl</t>
  </si>
  <si>
    <t>环保材料</t>
  </si>
  <si>
    <t>hbcl</t>
  </si>
  <si>
    <t>变速箱配置（1:标配2:选配3：无）</t>
  </si>
  <si>
    <t>car_gear_box</t>
  </si>
  <si>
    <t>档位个数</t>
  </si>
  <si>
    <t>car_gear_num</t>
  </si>
  <si>
    <t>变速箱类型</t>
  </si>
  <si>
    <t>car_gear_type</t>
  </si>
  <si>
    <t>变速箱描述</t>
  </si>
  <si>
    <t>car_gear_desc</t>
  </si>
  <si>
    <t>是否无线 0--否 1--是 2--其他</t>
  </si>
  <si>
    <t>is_wiredless</t>
  </si>
  <si>
    <t>GPS串码</t>
  </si>
  <si>
    <t>gps_wired_no</t>
  </si>
  <si>
    <t>GPS安装位置图片地址</t>
  </si>
  <si>
    <t>gps_photo_url</t>
  </si>
  <si>
    <t>车辆GPS安装时间 YYYYMMDD</t>
  </si>
  <si>
    <t>gps_install_date</t>
  </si>
  <si>
    <t>人车合影图片地址</t>
  </si>
  <si>
    <t>group_photo_url</t>
  </si>
  <si>
    <t>图片类型id</t>
  </si>
  <si>
    <t>bigclass_id</t>
  </si>
  <si>
    <t>photo_name</t>
  </si>
  <si>
    <t>GPS卸载图片地址</t>
  </si>
  <si>
    <t>car_num</t>
  </si>
  <si>
    <t>车辆通俗配置名称</t>
  </si>
  <si>
    <t>car_config_name</t>
  </si>
  <si>
    <t>车辆类型 小型轿车 小型越野客车</t>
  </si>
  <si>
    <t>car_type</t>
  </si>
  <si>
    <t>车辆品牌</t>
  </si>
  <si>
    <t>car_brand</t>
  </si>
  <si>
    <t>车辆型号</t>
  </si>
  <si>
    <t>car_model</t>
  </si>
  <si>
    <t>车辆识别号</t>
  </si>
  <si>
    <t>vin</t>
  </si>
  <si>
    <t>发动机号</t>
  </si>
  <si>
    <t>engine_no</t>
  </si>
  <si>
    <t>车身颜色</t>
  </si>
  <si>
    <t>car_color</t>
  </si>
  <si>
    <t>国产/进口  0-国产  1-进口</t>
  </si>
  <si>
    <t>car_import_type</t>
  </si>
  <si>
    <t>燃料种类 0-汽油  1-柴油  2-油电混合  3-纯电动 4--其他</t>
  </si>
  <si>
    <t>fuel_type</t>
  </si>
  <si>
    <t>mileage</t>
  </si>
  <si>
    <t>排量 （单位：ml)</t>
  </si>
  <si>
    <t>displacement</t>
  </si>
  <si>
    <t>制造厂名称</t>
  </si>
  <si>
    <t>manufacturer</t>
  </si>
  <si>
    <t>使用性质 0-非运营   1-运营   2-营转非</t>
  </si>
  <si>
    <t>car_usage</t>
  </si>
  <si>
    <t>车辆获得方式 0-自购  2-赠与</t>
  </si>
  <si>
    <t>get_type</t>
  </si>
  <si>
    <t>出厂日期 YYYYMMDD</t>
  </si>
  <si>
    <t>product_date</t>
  </si>
  <si>
    <t>首次上牌日期 YYYYMMDD</t>
  </si>
  <si>
    <t>first_lic_date</t>
  </si>
  <si>
    <t>本次上牌日期 YYYYMMDD</t>
  </si>
  <si>
    <t>current_lic_date</t>
  </si>
  <si>
    <t>carLocationId</t>
  </si>
  <si>
    <t>carLocationName</t>
  </si>
  <si>
    <t>carCityId</t>
  </si>
  <si>
    <t>carCityName</t>
  </si>
  <si>
    <t>carSeriesId</t>
  </si>
  <si>
    <t>carSeriesName</t>
  </si>
  <si>
    <t>carModelId</t>
  </si>
  <si>
    <t>carModelName</t>
  </si>
  <si>
    <t>登记证书车辆型号</t>
  </si>
  <si>
    <t>registrationCarType</t>
  </si>
  <si>
    <t>保险id</t>
  </si>
  <si>
    <t>insure_id</t>
  </si>
  <si>
    <t xml:space="preserve">险种 0--车辆损失险 1--第三者责任险 2--车上人员责任险：司机 3--车上人员责任险：乘客 4--车身划痕险 5--涉水险 6--自燃损失险 7--玻璃单独破碎险（国产） 8--玻璃单独破碎险（进口） </t>
  </si>
  <si>
    <t>是否有不计免赔 0--否 1--是</t>
  </si>
  <si>
    <t>is_no_deduct</t>
  </si>
  <si>
    <t>最高赔付金额</t>
  </si>
  <si>
    <t>max_pay_amount</t>
  </si>
  <si>
    <t>保费金额</t>
  </si>
  <si>
    <t>amount</t>
  </si>
  <si>
    <t>抵押姓名</t>
  </si>
  <si>
    <t>抵押身份证号</t>
  </si>
  <si>
    <t>cert_id</t>
  </si>
  <si>
    <t>抵押日期</t>
  </si>
  <si>
    <t>reg_date</t>
  </si>
  <si>
    <t>c_car_operation_configuration</t>
  </si>
  <si>
    <t>操作配置  1标配 2选配 3无</t>
  </si>
  <si>
    <t>car_operation_configuration</t>
  </si>
  <si>
    <t>前驻车雷达0:无 1:有</t>
  </si>
  <si>
    <t>car_front_parking_radar</t>
  </si>
  <si>
    <t>后驻车雷达0:无 1:有</t>
  </si>
  <si>
    <t>car_rear_parking_radar</t>
  </si>
  <si>
    <t>倒车视频影像0:无 1:有</t>
  </si>
  <si>
    <t>car_reversing_video</t>
  </si>
  <si>
    <t>全景摄像头0:无 1:有</t>
  </si>
  <si>
    <t>car_panoramic_camera</t>
  </si>
  <si>
    <t>定速巡航0:无 1:有</t>
  </si>
  <si>
    <t>car_cruise_control</t>
  </si>
  <si>
    <t>自适应巡航0:无 1:有</t>
  </si>
  <si>
    <t>car_adaptive_cruise</t>
  </si>
  <si>
    <t>自动泊车入位0:无 1:有</t>
  </si>
  <si>
    <t>car_auto_matic_park</t>
  </si>
  <si>
    <t>发动机启停技术0:无 1:有</t>
  </si>
  <si>
    <t>car_motor_start_end</t>
  </si>
  <si>
    <t>上坡辅助0:无 1:有</t>
  </si>
  <si>
    <t>car_hill_start_assist</t>
  </si>
  <si>
    <t>自动驻车0:无 1:有</t>
  </si>
  <si>
    <t>car_auto_parking</t>
  </si>
  <si>
    <t>陡坡缓降0:无 1:有</t>
  </si>
  <si>
    <t>car_hdc</t>
  </si>
  <si>
    <t>可变悬架0:无 1:有</t>
  </si>
  <si>
    <t>car_variable_supension</t>
  </si>
  <si>
    <t>空气悬架0:无 1:有</t>
  </si>
  <si>
    <t>car_air_supension</t>
  </si>
  <si>
    <t>可变转向比0:无 1:有</t>
  </si>
  <si>
    <t>car_variable_steering</t>
  </si>
  <si>
    <t>整体主动转向系统0:无 1:有</t>
  </si>
  <si>
    <t>car_active_dynamic</t>
  </si>
  <si>
    <t>累计违章次数</t>
  </si>
  <si>
    <t>total_num</t>
  </si>
  <si>
    <t>累计违章罚款</t>
  </si>
  <si>
    <t>total_money</t>
  </si>
  <si>
    <t>累计扣分</t>
  </si>
  <si>
    <t>total_value</t>
  </si>
  <si>
    <t>累计扣12分次数</t>
  </si>
  <si>
    <t>total_full_num</t>
  </si>
  <si>
    <t>violationAttachmentPhotol</t>
  </si>
  <si>
    <t>violationAttachmentPhotol2</t>
  </si>
  <si>
    <t>大类名称</t>
  </si>
  <si>
    <t>class_name</t>
  </si>
  <si>
    <t>图片大类id</t>
  </si>
  <si>
    <t>图片名称</t>
  </si>
  <si>
    <t>图片地址</t>
  </si>
  <si>
    <t>车300评估价</t>
  </si>
  <si>
    <t>che300_price</t>
  </si>
  <si>
    <t>车300同行交易价(批发价)元</t>
  </si>
  <si>
    <t>che300_thprice</t>
  </si>
  <si>
    <t>车300评估价附件地址</t>
  </si>
  <si>
    <t>che300_attach_url</t>
  </si>
  <si>
    <t>精真估评估价</t>
  </si>
  <si>
    <t>jingzhengu_price</t>
  </si>
  <si>
    <t>精真估评估价附件地址</t>
  </si>
  <si>
    <t>jingzhengu_attach_url</t>
  </si>
  <si>
    <t>裸车价</t>
  </si>
  <si>
    <t>nake_price</t>
  </si>
  <si>
    <t>折旧基数 (车龄月数 申请年月日减首次上户年月日 不足1月的按1月算）</t>
  </si>
  <si>
    <t>depreciation_base</t>
  </si>
  <si>
    <t xml:space="preserve">折旧系数 0--6‰(千分之6) 每月包括按揭房、抵押房、全款房、寿险保单、公积金  1--8‰（千分之8) 每月包括流水结息、他行车贷、打卡工资； </t>
  </si>
  <si>
    <t>depreciation_ratio</t>
  </si>
  <si>
    <t>授信成数</t>
  </si>
  <si>
    <t>credit_ratio</t>
  </si>
  <si>
    <t>氢诺拟可贷金额（=裸车价*折旧基数*折旧系数*授信成数)</t>
  </si>
  <si>
    <t>tsingnuo_price</t>
  </si>
  <si>
    <t>c_car_safety_equipment</t>
  </si>
  <si>
    <t>安全装备 1标配 2选配 3无</t>
  </si>
  <si>
    <t>car_safety_equipment</t>
  </si>
  <si>
    <t>主驾驶座安全气囊 0:无 1:有</t>
  </si>
  <si>
    <t>car_main_air_bag</t>
  </si>
  <si>
    <t>副驾驶座安全气囊0:无 1:有</t>
  </si>
  <si>
    <t>car_fu_air_bag</t>
  </si>
  <si>
    <t>前排侧气囊0:无 1:有</t>
  </si>
  <si>
    <t>car_front_air_bag</t>
  </si>
  <si>
    <t>后排侧气囊0:无 1:有</t>
  </si>
  <si>
    <t>car_rear_air_bag</t>
  </si>
  <si>
    <t>前排头部气囊(气帘)0:无 1:有</t>
  </si>
  <si>
    <t>car_front_head_air_bag</t>
  </si>
  <si>
    <t>后排头部气囊(气帘)0:无 1:有</t>
  </si>
  <si>
    <t>car_rear_head_air_bag</t>
  </si>
  <si>
    <t>膝部气囊0:无 1:有</t>
  </si>
  <si>
    <t>car_knee_air_bag</t>
  </si>
  <si>
    <t>胎压监测装置0:无 1:有</t>
  </si>
  <si>
    <t>pressure_monitoring</t>
  </si>
  <si>
    <t>零胎压继续行驶0:无 1:有</t>
  </si>
  <si>
    <t>zero_tire_run</t>
  </si>
  <si>
    <t>安全带未系提示0:无 1:有</t>
  </si>
  <si>
    <t>seat_belt_not_prompted</t>
  </si>
  <si>
    <t>ISOFIX儿童座椅接口0:无 1:有</t>
  </si>
  <si>
    <t>car_isofix</t>
  </si>
  <si>
    <t>ABS防抱死0:无 1:有</t>
  </si>
  <si>
    <t>car_abs</t>
  </si>
  <si>
    <t>制动力分配(EBD/CBC等)0:无 1:有</t>
  </si>
  <si>
    <t>car_ebd</t>
  </si>
  <si>
    <t>刹车辅助(EBAB/BA等)0:无 1:有</t>
  </si>
  <si>
    <t>car_ebab</t>
  </si>
  <si>
    <t>牵引力控制(ASR/TCS/TRC等)0:无 1:有</t>
  </si>
  <si>
    <t>car_asr</t>
  </si>
  <si>
    <t>车身稳定控制(ESC/ESP/DSC等)0:无 1:有</t>
  </si>
  <si>
    <t>car_esc</t>
  </si>
  <si>
    <t>并线辅助   0:无 1:有</t>
  </si>
  <si>
    <t>parallel_auxiliary</t>
  </si>
  <si>
    <t>代收车船税</t>
  </si>
  <si>
    <t>vehicle_tax</t>
  </si>
  <si>
    <t>转移登记姓名</t>
  </si>
  <si>
    <t>转移登记身份证号</t>
  </si>
  <si>
    <t>获得方式</t>
  </si>
  <si>
    <t>转移登记日期</t>
  </si>
  <si>
    <t>车辆ID</t>
  </si>
  <si>
    <t>玻璃 后玻璃 0无 1标配 2选配</t>
  </si>
  <si>
    <t>bl_hbl</t>
  </si>
  <si>
    <t>前电动车窗0无1有</t>
  </si>
  <si>
    <t>q_ddcc</t>
  </si>
  <si>
    <t>后电动车窗0无1有</t>
  </si>
  <si>
    <t>h_ddcc</t>
  </si>
  <si>
    <t>车窗防夹手0无1有</t>
  </si>
  <si>
    <t>ccfjs</t>
  </si>
  <si>
    <t>后视镜电动调节0无1有</t>
  </si>
  <si>
    <t>hsjddtj</t>
  </si>
  <si>
    <t>后视镜加热0无1有</t>
  </si>
  <si>
    <t>hsjjr</t>
  </si>
  <si>
    <t>内后视镜自动防眩目0无1有</t>
  </si>
  <si>
    <t>n_hsjzdfxm</t>
  </si>
  <si>
    <t>外后视镜自动防眩目0无1有</t>
  </si>
  <si>
    <t>w_hsjzdfxm</t>
  </si>
  <si>
    <t>后视镜电动折叠0无1有</t>
  </si>
  <si>
    <t>hsjddzd</t>
  </si>
  <si>
    <t>遮阳板化妆镜0无1有</t>
  </si>
  <si>
    <t>zybhzj</t>
  </si>
  <si>
    <t>后雨刷0无1有</t>
  </si>
  <si>
    <t>hys</t>
  </si>
  <si>
    <t>感应雨刷0无1有</t>
  </si>
  <si>
    <t>gyys</t>
  </si>
  <si>
    <t>外部配置 0无 1标配 2选配</t>
  </si>
  <si>
    <t>exterior_specification</t>
  </si>
  <si>
    <t>电动天窗 0无1有</t>
  </si>
  <si>
    <t>power_sunroof</t>
  </si>
  <si>
    <t>运动外观套件 0无1有</t>
  </si>
  <si>
    <t>sport_appearance_kit</t>
  </si>
  <si>
    <t>电动吸合门 0无1有</t>
  </si>
  <si>
    <t>electric_operated_closing_door</t>
  </si>
  <si>
    <t>电动后备箱 0无1有</t>
  </si>
  <si>
    <t>electric_trunk</t>
  </si>
  <si>
    <t>车顶行李架 0无1有</t>
  </si>
  <si>
    <t>roof_rack</t>
  </si>
  <si>
    <t>车内中控锁 0无1有</t>
  </si>
  <si>
    <t>internally_operatedcentral_door_locking</t>
  </si>
  <si>
    <t>无钥匙启动系统 0无1有</t>
  </si>
  <si>
    <t>keyless_start_system</t>
  </si>
  <si>
    <t>全景天窗 0无1有</t>
  </si>
  <si>
    <t>panorama_sunroof</t>
  </si>
  <si>
    <t>铝合金轮圈 0无1有</t>
  </si>
  <si>
    <t>aluminum_alloy_rim</t>
  </si>
  <si>
    <t>侧滑门 0无1有</t>
  </si>
  <si>
    <t>sideslip</t>
  </si>
  <si>
    <t>感应后备箱 0无1有</t>
  </si>
  <si>
    <t>induction_trunk</t>
  </si>
  <si>
    <t>发动机电子防盗 0无1有</t>
  </si>
  <si>
    <t>emmo</t>
  </si>
  <si>
    <t>遥控钥匙 0无1有</t>
  </si>
  <si>
    <t>remote_key</t>
  </si>
  <si>
    <t>无钥匙进入系统 0无1有</t>
  </si>
  <si>
    <t>wysjrxt</t>
  </si>
  <si>
    <t>内部配置 0无 1标配 2选配</t>
  </si>
  <si>
    <t>interior_collocation</t>
  </si>
  <si>
    <t>真皮方向盘 0无1有</t>
  </si>
  <si>
    <t>leather_steering_wheel</t>
  </si>
  <si>
    <t>方向盘电动调节 0前后调节 1上下调节 2上下+前后调节</t>
  </si>
  <si>
    <t>electric_steering_wheel_adjustment</t>
  </si>
  <si>
    <t>方向盘换挡 0无 1标配 2选配</t>
  </si>
  <si>
    <t>steering_wheel_shift</t>
  </si>
  <si>
    <t>方向盘记忆 0无1有</t>
  </si>
  <si>
    <t>steering_wheel_memory</t>
  </si>
  <si>
    <t>全液晶仪表盘  0无1有</t>
  </si>
  <si>
    <t>full_lcd_panel</t>
  </si>
  <si>
    <t>方向盘调节 0有1无</t>
  </si>
  <si>
    <t>adjustable_steering_wheel</t>
  </si>
  <si>
    <t>多功能方向盘  0无1有</t>
  </si>
  <si>
    <t>mfl</t>
  </si>
  <si>
    <t>方向盘加热  0无1有</t>
  </si>
  <si>
    <t>heated_steering_wheel</t>
  </si>
  <si>
    <t>行车电脑显示屏 0有1无</t>
  </si>
  <si>
    <t>driving_computer_screen</t>
  </si>
  <si>
    <t>冰箱、空调 0无 1标配 2选配</t>
  </si>
  <si>
    <t>bx_kt</t>
  </si>
  <si>
    <t>空调控制方式0无 1自动 2手动</t>
  </si>
  <si>
    <t>ktkzfs</t>
  </si>
  <si>
    <t>后排独立空调0无 1自动 2手动</t>
  </si>
  <si>
    <t>hpdlkt</t>
  </si>
  <si>
    <t>温度分区控制0无1有</t>
  </si>
  <si>
    <t>wdfqkz</t>
  </si>
  <si>
    <t>后座出风口0无1有</t>
  </si>
  <si>
    <t>hzcfk</t>
  </si>
  <si>
    <t>车内空气调节/花粉过滤0无1有</t>
  </si>
  <si>
    <t>cnkqtj_hfgl</t>
  </si>
  <si>
    <t>车载冰箱0无1有</t>
  </si>
  <si>
    <t>czbx</t>
  </si>
  <si>
    <t>灯光配置 0无 1标配 2选配</t>
  </si>
  <si>
    <t>dgpz</t>
  </si>
  <si>
    <t>远光灯</t>
  </si>
  <si>
    <t>ygd</t>
  </si>
  <si>
    <t>近光灯</t>
  </si>
  <si>
    <t>jgd</t>
  </si>
  <si>
    <t>LED日间行车灯0无1有</t>
  </si>
  <si>
    <t>ledrxd</t>
  </si>
  <si>
    <t>自适应远近光0无1有</t>
  </si>
  <si>
    <t>zsyyjg</t>
  </si>
  <si>
    <t>自动头灯0无1有</t>
  </si>
  <si>
    <t>zdtd</t>
  </si>
  <si>
    <t>转向辅助灯0无1有</t>
  </si>
  <si>
    <t>zxfzd</t>
  </si>
  <si>
    <t>转向头灯0无1有</t>
  </si>
  <si>
    <t>zxtd</t>
  </si>
  <si>
    <t>前雾灯0无1有</t>
  </si>
  <si>
    <t>qwd</t>
  </si>
  <si>
    <t>大灯高度可调0无1有</t>
  </si>
  <si>
    <t>ddgdkt</t>
  </si>
  <si>
    <t>大灯清洗装置0无1有</t>
  </si>
  <si>
    <t>ddqxzz</t>
  </si>
  <si>
    <t>多媒体配置 0无 1标配 2选配</t>
  </si>
  <si>
    <t>dmtpz</t>
  </si>
  <si>
    <t>gps 0无 1标配 2选配</t>
  </si>
  <si>
    <t>gps</t>
  </si>
  <si>
    <t>定位互动服务 0无 1标配 2选配</t>
  </si>
  <si>
    <t>dwhdfw</t>
  </si>
  <si>
    <t>中控彩色大屏 0有1无</t>
  </si>
  <si>
    <t>zkcsdp</t>
  </si>
  <si>
    <t>蓝牙/车载电话 0有1无</t>
  </si>
  <si>
    <t>lydh</t>
  </si>
  <si>
    <t>外接音源接口</t>
  </si>
  <si>
    <t>wjyyjk</t>
  </si>
  <si>
    <t>多媒体系统(cd/dvd</t>
  </si>
  <si>
    <t>cd_dvd</t>
  </si>
  <si>
    <t>扬声器数量</t>
  </si>
  <si>
    <t>ysqsl</t>
  </si>
  <si>
    <t>座椅配置0无 1标配 2选配</t>
  </si>
  <si>
    <t>zypz</t>
  </si>
  <si>
    <t>座椅材质</t>
  </si>
  <si>
    <t>zycz</t>
  </si>
  <si>
    <t>运动风格座椅 0无 1标配 2选配</t>
  </si>
  <si>
    <t>ydfgzy</t>
  </si>
  <si>
    <t>座椅高低调节 0无1有</t>
  </si>
  <si>
    <t>zygdtj</t>
  </si>
  <si>
    <t>腰部支撑调节 0无1有</t>
  </si>
  <si>
    <t>ybzctj</t>
  </si>
  <si>
    <t>肩部支撑调节 0无 1标配 2选配</t>
  </si>
  <si>
    <t>jbzctj</t>
  </si>
  <si>
    <t>主驾驶座电动调节 0无1有</t>
  </si>
  <si>
    <t>zjszddtj</t>
  </si>
  <si>
    <t>副驾驶座电动调节 0无1有</t>
  </si>
  <si>
    <t>fjszddtj</t>
  </si>
  <si>
    <t>后排座电动调节 0无1有</t>
  </si>
  <si>
    <t>hpzddtj</t>
  </si>
  <si>
    <t>二手车市场评估价格</t>
  </si>
  <si>
    <t>car_assessment_price</t>
  </si>
  <si>
    <t>c_car_wheel_brakes</t>
  </si>
  <si>
    <t>车轮制动 1标配 2选配 3无</t>
  </si>
  <si>
    <t>whell_brakes</t>
  </si>
  <si>
    <t>前制动器类型</t>
  </si>
  <si>
    <t>front_brake_type</t>
  </si>
  <si>
    <t>后制动器类型</t>
  </si>
  <si>
    <t>rear_brake_type</t>
  </si>
  <si>
    <t>驻车制动类型</t>
  </si>
  <si>
    <t>parking_braking</t>
  </si>
  <si>
    <t>前轮胎规格</t>
  </si>
  <si>
    <t>front_tyre_size</t>
  </si>
  <si>
    <t>后轮胎规格</t>
  </si>
  <si>
    <t>rear_tyre_size</t>
  </si>
  <si>
    <t>备胎规格</t>
  </si>
  <si>
    <t>spare_tire</t>
  </si>
  <si>
    <t>渠道全称</t>
  </si>
  <si>
    <t>channel_name</t>
  </si>
  <si>
    <t>所在城市区域</t>
  </si>
  <si>
    <t>city</t>
  </si>
  <si>
    <t>渠道联系地址</t>
  </si>
  <si>
    <t>fanyong_rate</t>
  </si>
  <si>
    <t>返佣账户户名</t>
  </si>
  <si>
    <t>account_name</t>
  </si>
  <si>
    <t>返佣开户行信息</t>
  </si>
  <si>
    <t>account_bank</t>
  </si>
  <si>
    <t>返佣账户卡号</t>
  </si>
  <si>
    <t>account_cardno</t>
  </si>
  <si>
    <t>对接人名称</t>
  </si>
  <si>
    <t>join_person</t>
  </si>
  <si>
    <t>对接人联系方式</t>
  </si>
  <si>
    <t>join_mobile</t>
  </si>
  <si>
    <t>创建人ID</t>
  </si>
  <si>
    <t>create_user_id</t>
  </si>
  <si>
    <t>创建人姓名</t>
  </si>
  <si>
    <t>create_user_name</t>
  </si>
  <si>
    <t>与渠道对接业务人员姓名</t>
  </si>
  <si>
    <t>buss_name</t>
  </si>
  <si>
    <t>channel_simple_name</t>
  </si>
  <si>
    <t>合同编号</t>
  </si>
  <si>
    <t>contract_no</t>
  </si>
  <si>
    <t>合同标题1</t>
  </si>
  <si>
    <t>contract_title1</t>
  </si>
  <si>
    <t>合同地址1</t>
  </si>
  <si>
    <t>contract_url1</t>
  </si>
  <si>
    <t>合同标题2</t>
  </si>
  <si>
    <t>contract_title2</t>
  </si>
  <si>
    <t>合同地址2</t>
  </si>
  <si>
    <t>contract_url2</t>
  </si>
  <si>
    <t>合同标题3</t>
  </si>
  <si>
    <t>contract_title3</t>
  </si>
  <si>
    <t>合同地址3</t>
  </si>
  <si>
    <t>contract_url3</t>
  </si>
  <si>
    <t>合同标题4</t>
  </si>
  <si>
    <t>contract_title4</t>
  </si>
  <si>
    <t>合同地址4</t>
  </si>
  <si>
    <t>contract_url4</t>
  </si>
  <si>
    <t>合同标题5</t>
  </si>
  <si>
    <t>contract_title5</t>
  </si>
  <si>
    <t>合同地址5</t>
  </si>
  <si>
    <t>contract_url5</t>
  </si>
  <si>
    <t>合同标题6</t>
  </si>
  <si>
    <t>contract_title6</t>
  </si>
  <si>
    <t>合同地址6</t>
  </si>
  <si>
    <t>contract_url6</t>
  </si>
  <si>
    <t>线下合同签订时间</t>
  </si>
  <si>
    <t>contract_sign_date</t>
  </si>
  <si>
    <t>合同签署现场照片地址</t>
  </si>
  <si>
    <t>contract_scene_url</t>
  </si>
  <si>
    <t>合同签订附件地址</t>
  </si>
  <si>
    <t>contract_attach_url</t>
  </si>
  <si>
    <t>contract_xcqy_url</t>
  </si>
  <si>
    <t>contract_dyysl_url</t>
  </si>
  <si>
    <t>contract_htfj_url</t>
  </si>
  <si>
    <t>借款申请ID</t>
  </si>
  <si>
    <t>类型 0--主借人 1--共借人</t>
  </si>
  <si>
    <t>同盾贷前审核评分</t>
  </si>
  <si>
    <t>td_score</t>
  </si>
  <si>
    <t>同盾贷前审核评分附件地址</t>
  </si>
  <si>
    <t>td_score_attach_url</t>
  </si>
  <si>
    <t>同盾贷前审核风险情况附件地址</t>
  </si>
  <si>
    <t>td_risk_attach_url</t>
  </si>
  <si>
    <t>百融贷前审核规则集分数</t>
  </si>
  <si>
    <t>br_rule_score</t>
  </si>
  <si>
    <t>百融代签审核信用评分分数</t>
  </si>
  <si>
    <t>br_credit_score</t>
  </si>
  <si>
    <t>百融贷前审核报告附件地址</t>
  </si>
  <si>
    <t>br_attach_url</t>
  </si>
  <si>
    <t>有无裁判文书（裁判文书网） 0--无 1--有</t>
  </si>
  <si>
    <t>has_judgement</t>
  </si>
  <si>
    <t>裁判文书网附件</t>
  </si>
  <si>
    <t>judgement_attach_url</t>
  </si>
  <si>
    <t>查询时间</t>
  </si>
  <si>
    <t>query_date</t>
  </si>
  <si>
    <t>查询机构</t>
  </si>
  <si>
    <t>query_org</t>
  </si>
  <si>
    <t>query_reason</t>
  </si>
  <si>
    <t>信用卡发卡机构</t>
  </si>
  <si>
    <t>card_org</t>
  </si>
  <si>
    <t>授信额度</t>
  </si>
  <si>
    <t>card_amount</t>
  </si>
  <si>
    <t>共享授信额度</t>
  </si>
  <si>
    <t>card_share_amount</t>
  </si>
  <si>
    <t>类型 0--抵押担保 1--信用免担保 2--组合认证</t>
  </si>
  <si>
    <t>账户状态 0--正常 1--冻结 2--止付 3--呆帐</t>
  </si>
  <si>
    <t>account_status</t>
  </si>
  <si>
    <t>已用额度</t>
  </si>
  <si>
    <t>used_amount</t>
  </si>
  <si>
    <t>近6个月平均使用额度</t>
  </si>
  <si>
    <t>avg_used_amount</t>
  </si>
  <si>
    <t>最大使用额度</t>
  </si>
  <si>
    <t>max_used_amount</t>
  </si>
  <si>
    <t>当前逾期期数</t>
  </si>
  <si>
    <t>cur_overdue_num</t>
  </si>
  <si>
    <t>当前逾期金额</t>
  </si>
  <si>
    <t>cur_overdue_amount</t>
  </si>
  <si>
    <t>贷款机构</t>
  </si>
  <si>
    <t>loan_org</t>
  </si>
  <si>
    <t>贷款金额</t>
  </si>
  <si>
    <t>loan_amount</t>
  </si>
  <si>
    <t>贷款类型 0--抵押担保 1--信用免担保 2--组合认证</t>
  </si>
  <si>
    <t>loan_type</t>
  </si>
  <si>
    <t>贷款期数</t>
  </si>
  <si>
    <t>loan_period</t>
  </si>
  <si>
    <t>贷款开始时间</t>
  </si>
  <si>
    <t>loan_begin_time</t>
  </si>
  <si>
    <t>贷款到期时间</t>
  </si>
  <si>
    <t>loan_end_time</t>
  </si>
  <si>
    <t>账户状态 0--正常 1--逾期</t>
  </si>
  <si>
    <t>五级分类 0--正常 1--关注 2--次级  3--可疑 4--损失</t>
  </si>
  <si>
    <t>five_class_status</t>
  </si>
  <si>
    <t>本金金额</t>
  </si>
  <si>
    <t>capital_amount</t>
  </si>
  <si>
    <t>剩余期数</t>
  </si>
  <si>
    <t>left_period</t>
  </si>
  <si>
    <t>本月应还款金额</t>
  </si>
  <si>
    <t>cur_month_predict_amount</t>
  </si>
  <si>
    <t>本次应还款日</t>
  </si>
  <si>
    <t>cur_month_date</t>
  </si>
  <si>
    <t>本月实还款金额</t>
  </si>
  <si>
    <t>cur_month_actural_amount</t>
  </si>
  <si>
    <t>最近一次还款日期</t>
  </si>
  <si>
    <t>last_repayment_datge</t>
  </si>
  <si>
    <t>逾期31-60天未还本金</t>
  </si>
  <si>
    <t>overdue_m2_capital</t>
  </si>
  <si>
    <t>逾期61-90天未还本金</t>
  </si>
  <si>
    <t>overdue_m3_capital</t>
  </si>
  <si>
    <t>逾期91-180天未还本金</t>
  </si>
  <si>
    <t>overdue_m45_capital</t>
  </si>
  <si>
    <t>逾期180天以上未还本金</t>
  </si>
  <si>
    <t>overdue_m6_capital</t>
  </si>
  <si>
    <t>两年前还款记录情况（文字描述）</t>
  </si>
  <si>
    <t>repayment_info</t>
  </si>
  <si>
    <t>征信报告采集时间</t>
  </si>
  <si>
    <t>collection_date</t>
  </si>
  <si>
    <t>个人住房贷款笔数 (信用提示模块)</t>
  </si>
  <si>
    <t>house_loan_num</t>
  </si>
  <si>
    <t>个人商用房贷款笔数 (信用提示模块)</t>
  </si>
  <si>
    <t>house_buss_loan_num</t>
  </si>
  <si>
    <t>其他贷款笔数 (信用提示模块)</t>
  </si>
  <si>
    <t>other_loan_num</t>
  </si>
  <si>
    <t>首笔贷款发放月份 YYYYMM (信用提示模块)</t>
  </si>
  <si>
    <t>first_loan_start_date</t>
  </si>
  <si>
    <t>贷记卡账户数 (信用提示模块)</t>
  </si>
  <si>
    <t>credit_card_num</t>
  </si>
  <si>
    <t>首张借记卡发卡月份 YYYYMM (信用提示模块)</t>
  </si>
  <si>
    <t>first_credit_card_start_date</t>
  </si>
  <si>
    <t>准贷记卡账户数 (信用提示模块)</t>
  </si>
  <si>
    <t>semi_credit_card_num</t>
  </si>
  <si>
    <t>首张准贷记卡发卡月份 YYYYMM (信用提示模块)</t>
  </si>
  <si>
    <t>first_semi_credit_card_start_date</t>
  </si>
  <si>
    <t>本人声明数量 (信用提示模块)</t>
  </si>
  <si>
    <t>self_declare_num</t>
  </si>
  <si>
    <t>异议标注数量 (信用提示模块)</t>
  </si>
  <si>
    <t>objection_num</t>
  </si>
  <si>
    <t>贷款逾期笔数 (逾期违约模块)</t>
  </si>
  <si>
    <t>loan_overdue_num</t>
  </si>
  <si>
    <t>贷款逾期月份数 (逾期违约模块)</t>
  </si>
  <si>
    <t>loan_overdue_month_num</t>
  </si>
  <si>
    <t>贷款逾期单月最高逾期总额 (逾期违约模块)</t>
  </si>
  <si>
    <t>loan_max_amount</t>
  </si>
  <si>
    <t>最长逾期月数 (逾期违约模块)</t>
  </si>
  <si>
    <t>loan_max_month_num</t>
  </si>
  <si>
    <t>贷记卡逾期账户数 (逾期违约模块)</t>
  </si>
  <si>
    <t>card_overdue_num</t>
  </si>
  <si>
    <t>贷记卡逾期月份数 (逾期违约模块)</t>
  </si>
  <si>
    <t>card_month_num</t>
  </si>
  <si>
    <t>贷记卡单月最高逾期总额 (逾期违约模块)</t>
  </si>
  <si>
    <t>card_overdue_max_amount</t>
  </si>
  <si>
    <t>贷记卡最长逾期月份数 (逾期违约模块)</t>
  </si>
  <si>
    <t>card_max_month_num</t>
  </si>
  <si>
    <t>准贷记卡60天以上透支账户数 (逾期违约模块)</t>
  </si>
  <si>
    <t>semi_card_overdue_num</t>
  </si>
  <si>
    <t>准贷记卡60天以上透支月份数 (逾期违约模块)</t>
  </si>
  <si>
    <t>semi_card_month_num</t>
  </si>
  <si>
    <t>准贷记卡60天以上透支单月最高透支金额 (逾期违约模块)</t>
  </si>
  <si>
    <t>semi_card_max_amount</t>
  </si>
  <si>
    <t>准贷记卡60天以上透支最长透支月数 (逾期违约模块)</t>
  </si>
  <si>
    <t>semi_card_max_month_num</t>
  </si>
  <si>
    <t>贷款法人机构数 (授信概要模块)</t>
  </si>
  <si>
    <t>loan_legal_org_num</t>
  </si>
  <si>
    <t>贷款机构数 (授信概要模块)</t>
  </si>
  <si>
    <t>loan_org_num</t>
  </si>
  <si>
    <t>贷款笔数 (授信概要模块)</t>
  </si>
  <si>
    <t>loan_num</t>
  </si>
  <si>
    <t>合同总金额 (授信概要模块)</t>
  </si>
  <si>
    <t>loan_total_amount</t>
  </si>
  <si>
    <t>贷款余额 (授信概要模块)</t>
  </si>
  <si>
    <t>loan_left_amount</t>
  </si>
  <si>
    <t>总月还款 (授信概要模块)</t>
  </si>
  <si>
    <t>loan_total_month_amount</t>
  </si>
  <si>
    <t>发卡法人机构数 (授信概要模块)</t>
  </si>
  <si>
    <t>card_legal_org_num</t>
  </si>
  <si>
    <t>发卡机构数 (授信概要模块)</t>
  </si>
  <si>
    <t>card_org_num</t>
  </si>
  <si>
    <t>账户数 (授信概要模块)</t>
  </si>
  <si>
    <t>card_account_num</t>
  </si>
  <si>
    <t>授信总额 (授信概要模块)</t>
  </si>
  <si>
    <t>card_total_amount</t>
  </si>
  <si>
    <t>单家行最高授信额 (授信概要模块)</t>
  </si>
  <si>
    <t>card_max_amount</t>
  </si>
  <si>
    <t>单家行最低授信额 (授信概要模块)</t>
  </si>
  <si>
    <t>card_min_amount</t>
  </si>
  <si>
    <t>已用额度 (授信概要模块)</t>
  </si>
  <si>
    <t>card_used_amount</t>
  </si>
  <si>
    <t>近6个月平均使用额度 (授信概要模块)</t>
  </si>
  <si>
    <t>card_avg_amount</t>
  </si>
  <si>
    <t>近两个月征信历史查询次数 (根据记录表 自动算出)</t>
  </si>
  <si>
    <t>history_query_num</t>
  </si>
  <si>
    <t>信用卡月还款（信用卡已用额度/10)</t>
  </si>
  <si>
    <t>card_month_amount</t>
  </si>
  <si>
    <t>信用贷款月还款金额 (信用贷款月还款+信用卡月还款)</t>
  </si>
  <si>
    <t>credit_loan_month_amount</t>
  </si>
  <si>
    <t>征信报告附件地址</t>
  </si>
  <si>
    <t>report_attach_url</t>
  </si>
  <si>
    <t>企业名称</t>
  </si>
  <si>
    <t>company_name</t>
  </si>
  <si>
    <t>企业所属行业</t>
  </si>
  <si>
    <t>industry</t>
  </si>
  <si>
    <t>企业成立时间</t>
  </si>
  <si>
    <t>found_time</t>
  </si>
  <si>
    <t>gongshang_enterprise_photo</t>
  </si>
  <si>
    <t>全国法院被执行人查询（企业） 0--正常 1--异常</t>
  </si>
  <si>
    <t>court_enterprise</t>
  </si>
  <si>
    <t>全国法院被执行人查询（企业）附件地址</t>
  </si>
  <si>
    <t>court_enterprise_photo</t>
  </si>
  <si>
    <t>中国执行信息公开网查询（企业） 0--正常 1--异常</t>
  </si>
  <si>
    <t>zhixing_enterprise</t>
  </si>
  <si>
    <t>中国执行信息公开网查询（企业）附件地址</t>
  </si>
  <si>
    <t>zhixing_enterprise_photo</t>
  </si>
  <si>
    <t>风险信息网查询（企业） 0--正常 1--异常</t>
  </si>
  <si>
    <t>risk_enterprise</t>
  </si>
  <si>
    <t>风险信息网查询（企业） 附件地址</t>
  </si>
  <si>
    <t>risk_enterprise_photo</t>
  </si>
  <si>
    <t>风险预警网查询（企业） 0--正常 1--异常</t>
  </si>
  <si>
    <t>warn_enterprise</t>
  </si>
  <si>
    <t>风险预警网查询（企业） 附件地址</t>
  </si>
  <si>
    <t>warn_enterprise_photo</t>
  </si>
  <si>
    <t>工商注册企业状态 0--存续 1--吊销 2--注销 3--无法核实</t>
  </si>
  <si>
    <t>enterprise_status</t>
  </si>
  <si>
    <t>企业备注</t>
  </si>
  <si>
    <t>enterprise_remark</t>
  </si>
  <si>
    <t>财力证明类型 0--房产 1--车辆</t>
  </si>
  <si>
    <t>fin_type</t>
  </si>
  <si>
    <t>性质 0--安置房 1--商品房 2--自建房福利房 3--写字楼 4--商铺</t>
  </si>
  <si>
    <t>property</t>
  </si>
  <si>
    <t>状态 0--全款 1--抵押 2--按揭</t>
  </si>
  <si>
    <t>数量</t>
  </si>
  <si>
    <t>附件地址</t>
  </si>
  <si>
    <t>attachurl</t>
  </si>
  <si>
    <t>认收方案类别 0--按揭房贷方案 1--抵押房贷方案 2--全款房方案 3--寿险保单方案 4--他行车贷方案 5--流水结息方案 6--公积金方案 7--打卡工资方案</t>
  </si>
  <si>
    <t>income_type</t>
  </si>
  <si>
    <t>收入金额</t>
  </si>
  <si>
    <t>income_amount</t>
  </si>
  <si>
    <t>收入认定金额 （收入金额*对应方案类别的系数)</t>
  </si>
  <si>
    <t>income_confirm_amount</t>
  </si>
  <si>
    <t>拟定可贷金额</t>
  </si>
  <si>
    <t>DTI 收入负债比 = 收入认定金额/(征信认定的负债+本次拟贷款月供)</t>
  </si>
  <si>
    <t>dti</t>
  </si>
  <si>
    <t>attach_url</t>
  </si>
  <si>
    <t>手机号</t>
  </si>
  <si>
    <t>出生年月日 YYYYMMDD</t>
  </si>
  <si>
    <t>身份证号码</t>
  </si>
  <si>
    <t>身份证有效期起始日期</t>
  </si>
  <si>
    <t>validate_begin</t>
  </si>
  <si>
    <t>身份证有效期结束日期</t>
  </si>
  <si>
    <t>validate_end</t>
  </si>
  <si>
    <t>sign_org</t>
  </si>
  <si>
    <t>教育程度 0--文盲 1--小学 2--初中 3--高中 4--专科 5--本科 6--硕士 7--博士</t>
  </si>
  <si>
    <t>education</t>
  </si>
  <si>
    <t>身份证正面图片地址</t>
  </si>
  <si>
    <t>身份证背面图片地址</t>
  </si>
  <si>
    <t>居住证明材料图片地址</t>
  </si>
  <si>
    <t>proof_Of_Residence</t>
  </si>
  <si>
    <t>子女人数</t>
  </si>
  <si>
    <t>child_num</t>
  </si>
  <si>
    <t>子女情况 1--无子女 2--有子女未成年 4--有子女已成年（可多选）</t>
  </si>
  <si>
    <t>child_adult</t>
  </si>
  <si>
    <t>live_address</t>
  </si>
  <si>
    <t>居住地性质  1--自有商品房全款 2--自有商业房按揭 4--自有商业房全款已抵押 8--自有自建房 16--自有安置房 32--单位宿舍 64--租用 128--父母房产 256--亲属房产（可多选）</t>
  </si>
  <si>
    <t>live_type</t>
  </si>
  <si>
    <t>合住情况 1--单人居住 2--配偶合住 4--父母合住 8--亲属合住 16--子女合住 32--同事合住 64--朋友合住（可多选）</t>
  </si>
  <si>
    <t>together_live</t>
  </si>
  <si>
    <t>配偶姓名（如果是已婚，再婚）</t>
  </si>
  <si>
    <t>spouse_name</t>
  </si>
  <si>
    <t>配偶手机号</t>
  </si>
  <si>
    <t>spouse_phone</t>
  </si>
  <si>
    <t>紧急联系人1姓名</t>
  </si>
  <si>
    <t>contract_name1</t>
  </si>
  <si>
    <t>紧急联系人1电话</t>
  </si>
  <si>
    <t>contract_phone1</t>
  </si>
  <si>
    <t>关系1</t>
  </si>
  <si>
    <t>contract_relation1</t>
  </si>
  <si>
    <t>紧急联系人2姓名</t>
  </si>
  <si>
    <t>contract_name2</t>
  </si>
  <si>
    <t>紧急联系人2电话</t>
  </si>
  <si>
    <t>contract_phone2</t>
  </si>
  <si>
    <t>关系2</t>
  </si>
  <si>
    <t>contract_relation2</t>
  </si>
  <si>
    <t>紧急联系人3姓名</t>
  </si>
  <si>
    <t>contract_name3</t>
  </si>
  <si>
    <t>紧急联系人3电话</t>
  </si>
  <si>
    <t>contract_phone3</t>
  </si>
  <si>
    <t>关系3</t>
  </si>
  <si>
    <t>contract_relation3</t>
  </si>
  <si>
    <t>面审意见综述</t>
  </si>
  <si>
    <t>overview</t>
  </si>
  <si>
    <t>面审意见 0--拒绝 1--通过</t>
  </si>
  <si>
    <t>interview_result</t>
  </si>
  <si>
    <t>拒绝原因</t>
  </si>
  <si>
    <t>rejection_reason</t>
  </si>
  <si>
    <t>通过的金额</t>
  </si>
  <si>
    <t>通过的期数</t>
  </si>
  <si>
    <t>现场证据附件地址1</t>
  </si>
  <si>
    <t>scene_evidence_url1</t>
  </si>
  <si>
    <t>现场证据附件地址2</t>
  </si>
  <si>
    <t>scene_evidence_url2</t>
  </si>
  <si>
    <t>收入来源 1--自雇有执照 2--自雇无执照 4--受薪 8--待业 16--自由职业者</t>
  </si>
  <si>
    <t>单位名称 如果收入来源是 1，2，4的话</t>
  </si>
  <si>
    <t>单位性质 0--国有企业 1--国有控股企业 2--外资企业 3--合资企业 4--私营业务 5--事业单位/政府</t>
  </si>
  <si>
    <t>company_type</t>
  </si>
  <si>
    <t>company_address</t>
  </si>
  <si>
    <t>company_tel</t>
  </si>
  <si>
    <t>department</t>
  </si>
  <si>
    <t>job</t>
  </si>
  <si>
    <t>入职年限（单位：年）</t>
  </si>
  <si>
    <t>work_age</t>
  </si>
  <si>
    <t>月均收入（单位：万元）</t>
  </si>
  <si>
    <t>month_income</t>
  </si>
  <si>
    <t>配偶收入来源 1--自雇有执照 2--自雇无执照 4--受薪 8--待业 16--自由职业者</t>
  </si>
  <si>
    <t>spouse_income_type</t>
  </si>
  <si>
    <t>配偶单位名称 如果收入来源是 1，2，4的话</t>
  </si>
  <si>
    <t>spouse_company_name</t>
  </si>
  <si>
    <t>配偶单位性质 0--国有企业 1--国有控股企业 2--外资企业 3--合资企业 4--私营业务 5--事业单位/政府</t>
  </si>
  <si>
    <t>spouse_company_type</t>
  </si>
  <si>
    <t>配偶单位地址</t>
  </si>
  <si>
    <t>spouse_company_address</t>
  </si>
  <si>
    <t>配偶单位电话</t>
  </si>
  <si>
    <t>spouse_company_tel</t>
  </si>
  <si>
    <t>配偶部门</t>
  </si>
  <si>
    <t>spouse_department</t>
  </si>
  <si>
    <t>配偶职务</t>
  </si>
  <si>
    <t>spouse_job</t>
  </si>
  <si>
    <t>配偶入职年限（单位：年）</t>
  </si>
  <si>
    <t>spouse_work_age</t>
  </si>
  <si>
    <t>配偶月均收入（单位：万元）</t>
  </si>
  <si>
    <t>spouse_month_income</t>
  </si>
  <si>
    <t>纸质资料份数</t>
  </si>
  <si>
    <t>paper_data_num</t>
  </si>
  <si>
    <t>纸质合同份数</t>
  </si>
  <si>
    <t>contract_num</t>
  </si>
  <si>
    <t>是否存留抵押登记证书 0--否 1--是</t>
  </si>
  <si>
    <t>is_car_register</t>
  </si>
  <si>
    <t>是否存有客户备用钥匙 0--否 1--是</t>
  </si>
  <si>
    <t>is_car_key</t>
  </si>
  <si>
    <t>存档时间</t>
  </si>
  <si>
    <t>keep_date</t>
  </si>
  <si>
    <t>归还时间</t>
  </si>
  <si>
    <t>unkeep_date</t>
  </si>
  <si>
    <t>申请人与户主关系</t>
  </si>
  <si>
    <t>relationship</t>
  </si>
  <si>
    <t>户主姓名</t>
  </si>
  <si>
    <t>master_name</t>
  </si>
  <si>
    <t>性别 0-女 1-男</t>
  </si>
  <si>
    <t>master_sex</t>
  </si>
  <si>
    <t>户主身份证号码</t>
  </si>
  <si>
    <t>户口本首页照片</t>
  </si>
  <si>
    <t>first_page_photo_url</t>
  </si>
  <si>
    <t>户口本ID</t>
  </si>
  <si>
    <t>book_id</t>
  </si>
  <si>
    <t>申请人与关联人关系</t>
  </si>
  <si>
    <t>关联人姓名</t>
  </si>
  <si>
    <t>关联人性别 0-女 1-男</t>
  </si>
  <si>
    <t>关联人身份证号码</t>
  </si>
  <si>
    <t>关联人户口页照片</t>
  </si>
  <si>
    <t>book_photo_url</t>
  </si>
  <si>
    <t>c_file_bigclass</t>
  </si>
  <si>
    <t>终审意见 0--通过 1--拒绝 2--补充资料</t>
  </si>
  <si>
    <t>judgement_result</t>
  </si>
  <si>
    <t>审核时间</t>
  </si>
  <si>
    <t>audit_time</t>
  </si>
  <si>
    <t>婚姻状况 0--已婚 1--未婚 2--再婚 3--离异 4--丧偶</t>
  </si>
  <si>
    <t>marry_status</t>
  </si>
  <si>
    <t>与主借人关系 0-配偶 1-父母 2-子女 3-亲属 4-股东 5-朋友</t>
  </si>
  <si>
    <t>职业性质 1--自雇2--受薪 3--自由职业</t>
  </si>
  <si>
    <t>occupation_type</t>
  </si>
  <si>
    <t>单位网查信息附件</t>
  </si>
  <si>
    <t>company_attach_url</t>
  </si>
  <si>
    <t>公安部预留用户图片id</t>
  </si>
  <si>
    <t>gongan_photol_id</t>
  </si>
  <si>
    <t>是否通过认证 0-否 1-是</t>
  </si>
  <si>
    <t>手持身份证照片地址</t>
  </si>
  <si>
    <t>hold_identify_photo</t>
  </si>
  <si>
    <t>auth_time</t>
  </si>
  <si>
    <t>发证机关</t>
  </si>
  <si>
    <t>sign_orgaization</t>
  </si>
  <si>
    <t>validity_period</t>
  </si>
  <si>
    <t>全国法院被执行人查询（个人） 0--正常 1--异常</t>
  </si>
  <si>
    <t>court_personal</t>
  </si>
  <si>
    <t>全国法院被执行人查询（个人）附件地址</t>
  </si>
  <si>
    <t>court_personal_photo</t>
  </si>
  <si>
    <t>中国执行信息公开网查询（个人） 0--正常 1--异常</t>
  </si>
  <si>
    <t>zhixing_personal</t>
  </si>
  <si>
    <t>中国执行信息公开网查询（个人）附件地址</t>
  </si>
  <si>
    <t>zhixing_personal_photo</t>
  </si>
  <si>
    <t>风险信息网查询（个人） 0--正常 1--异常</t>
  </si>
  <si>
    <t>risk_personal</t>
  </si>
  <si>
    <t>风险信息网查询（个人） 附件地址</t>
  </si>
  <si>
    <t>risk_personal_photo</t>
  </si>
  <si>
    <t>风险预警网查询（个人） 0--正常 1--异常</t>
  </si>
  <si>
    <t>warn_personal</t>
  </si>
  <si>
    <t>风险预警网查询（个人） 附件地址</t>
  </si>
  <si>
    <t>warn_personal_photo</t>
  </si>
  <si>
    <t>个人备注</t>
  </si>
  <si>
    <t>personal_remark</t>
  </si>
  <si>
    <t>是否认证 0--否 1--是</t>
  </si>
  <si>
    <t>活体眨眼图片地址</t>
  </si>
  <si>
    <t>活体上下点头图片地址</t>
  </si>
  <si>
    <t>活体张嘴图片地址</t>
  </si>
  <si>
    <t>活体左右摇头图片地址</t>
  </si>
  <si>
    <t>操作员id</t>
  </si>
  <si>
    <t>operator_id</t>
  </si>
  <si>
    <t>操作员姓名</t>
  </si>
  <si>
    <t>operator_name</t>
  </si>
  <si>
    <t>operator_time</t>
  </si>
  <si>
    <t>当前节点ID</t>
  </si>
  <si>
    <t>当前节点名称</t>
  </si>
  <si>
    <t>process_node_desc</t>
  </si>
  <si>
    <t>审核意见</t>
  </si>
  <si>
    <t>audit_remark</t>
  </si>
  <si>
    <t>婚姻登记日期（如果是已婚，再婚，丧偶）</t>
  </si>
  <si>
    <t>marry_date</t>
  </si>
  <si>
    <t>配偶姓名（如果是已婚，再婚，丧偶）</t>
  </si>
  <si>
    <t>配偶性别 0-女 1-男（如果是已婚，再婚，丧偶）</t>
  </si>
  <si>
    <t>spouse_sex</t>
  </si>
  <si>
    <t>配偶身份证号码（如果是已婚，再婚，丧偶）</t>
  </si>
  <si>
    <t>spouse_cert_id</t>
  </si>
  <si>
    <t>配偶身份证有效期起始日期</t>
  </si>
  <si>
    <t>配偶身份证有效期结束日期</t>
  </si>
  <si>
    <t>配偶签发机关</t>
  </si>
  <si>
    <t>配偶身份证正面图片地址</t>
  </si>
  <si>
    <t>配偶身份证背面图片地址</t>
  </si>
  <si>
    <t>结婚证照片地址</t>
  </si>
  <si>
    <t>marry_photo_url</t>
  </si>
  <si>
    <t>离婚登记日期（如果是离异）</t>
  </si>
  <si>
    <t>divorce_date</t>
  </si>
  <si>
    <t>原配偶名称（如果是离异）</t>
  </si>
  <si>
    <t>divorce_name</t>
  </si>
  <si>
    <t>原配偶性别 0-女 1-男（如果是离异）</t>
  </si>
  <si>
    <t>divorce_sex</t>
  </si>
  <si>
    <t>原配偶身份证号码（如果是离异）</t>
  </si>
  <si>
    <t>divorce_cert_id</t>
  </si>
  <si>
    <t>离婚证照片(如果是离异)</t>
  </si>
  <si>
    <t>divorce_photo_url</t>
  </si>
  <si>
    <t>死亡证明照片地址(如果是丧偶)</t>
  </si>
  <si>
    <t>death_cert_photo_url</t>
  </si>
  <si>
    <t>还款总表id</t>
  </si>
  <si>
    <t>repayment_id</t>
  </si>
  <si>
    <t>一次性提前还款剩余本金</t>
  </si>
  <si>
    <t>once_repayment_capital</t>
  </si>
  <si>
    <t>一次性提前还款剩余手续费</t>
  </si>
  <si>
    <t>once_repayment_charge</t>
  </si>
  <si>
    <t>一次性提前还款罚金</t>
  </si>
  <si>
    <t>once_repayment_breach</t>
  </si>
  <si>
    <t>当期期数</t>
  </si>
  <si>
    <t>cur_period_num</t>
  </si>
  <si>
    <t>当期还款金额</t>
  </si>
  <si>
    <t>cur_period_amount</t>
  </si>
  <si>
    <t>一次性提前还款总额</t>
  </si>
  <si>
    <t>once_repayment_total</t>
  </si>
  <si>
    <t>约定提前还款时间</t>
  </si>
  <si>
    <t>appoint_date</t>
  </si>
  <si>
    <t>当前还款状态 1--未开始  2--还款中  3--部分还款  10--申请提前还款 20--业务经理审批 30--财务确认 40--财务经理审核  50--已还完</t>
  </si>
  <si>
    <t>cur_status</t>
  </si>
  <si>
    <t>当前状态描述</t>
  </si>
  <si>
    <t>cur_status_desc</t>
  </si>
  <si>
    <t>放款总表id</t>
  </si>
  <si>
    <t>pay_id</t>
  </si>
  <si>
    <t>审批结果 0--未通过 1--通过</t>
  </si>
  <si>
    <t>operator_result</t>
  </si>
  <si>
    <t>operator_tip</t>
  </si>
  <si>
    <t>放款次数</t>
  </si>
  <si>
    <t>pay_num</t>
  </si>
  <si>
    <t>客户手机号</t>
  </si>
  <si>
    <t>cust_mobile</t>
  </si>
  <si>
    <t>本次放款金额</t>
  </si>
  <si>
    <t>cur_pay_amount</t>
  </si>
  <si>
    <t>客户开户行</t>
  </si>
  <si>
    <t>客户放款账号</t>
  </si>
  <si>
    <t>bank_card_no</t>
  </si>
  <si>
    <t>放款状态 1-创建 4-失败 5-支付处理中 6-支付成功</t>
  </si>
  <si>
    <t>pay_status</t>
  </si>
  <si>
    <t>放款类型 0-系统放款 1--手动代付 2--手动冲账</t>
  </si>
  <si>
    <t>pay_type</t>
  </si>
  <si>
    <t>放款处理中查询次数</t>
  </si>
  <si>
    <t>paying_num</t>
  </si>
  <si>
    <t>放款流水号</t>
  </si>
  <si>
    <t>serial_no</t>
  </si>
  <si>
    <t>支付中心code</t>
  </si>
  <si>
    <t>pay_code</t>
  </si>
  <si>
    <t>支付消息</t>
  </si>
  <si>
    <t>pay_msg</t>
  </si>
  <si>
    <t>支付渠道</t>
  </si>
  <si>
    <t>pay_channel</t>
  </si>
  <si>
    <t>本次放款时间</t>
  </si>
  <si>
    <t>operator_date</t>
  </si>
  <si>
    <t>所属部门id</t>
  </si>
  <si>
    <t>客户姓名</t>
  </si>
  <si>
    <t>客户身份证号</t>
  </si>
  <si>
    <t>前台部门</t>
  </si>
  <si>
    <t>reception_depart</t>
  </si>
  <si>
    <t>前台部门经理</t>
  </si>
  <si>
    <t>reception_manager</t>
  </si>
  <si>
    <t>trans_source</t>
  </si>
  <si>
    <t>放款总额</t>
  </si>
  <si>
    <t>放款期数</t>
  </si>
  <si>
    <t>period_num</t>
  </si>
  <si>
    <t>已放款金额</t>
  </si>
  <si>
    <t>payed_amount</t>
  </si>
  <si>
    <t>not_pay_amount</t>
  </si>
  <si>
    <t>放款状态</t>
  </si>
  <si>
    <t>放款状态描述</t>
  </si>
  <si>
    <t>pay_status_desc</t>
  </si>
  <si>
    <t>前台手续费</t>
  </si>
  <si>
    <t>reception_amount</t>
  </si>
  <si>
    <t>是否代收前台手续费 0-否 1-是</t>
  </si>
  <si>
    <t>is_replace_cost</t>
  </si>
  <si>
    <t>是否分期手续费 0--分期 1--全部</t>
  </si>
  <si>
    <t>is_per_charge</t>
  </si>
  <si>
    <t>approve_amount</t>
  </si>
  <si>
    <t>业务员</t>
  </si>
  <si>
    <t>first_buss_id</t>
  </si>
  <si>
    <t>业务员2</t>
  </si>
  <si>
    <t>second_buss_id</t>
  </si>
  <si>
    <t>业务经理</t>
  </si>
  <si>
    <t>buss_manager_id</t>
  </si>
  <si>
    <t>首次放款财务</t>
  </si>
  <si>
    <t>first_finance_id</t>
  </si>
  <si>
    <t>首次放款财务经理</t>
  </si>
  <si>
    <t>first_finance_manager_id</t>
  </si>
  <si>
    <t>二次放款财务</t>
  </si>
  <si>
    <t>second_finance_id</t>
  </si>
  <si>
    <t>二次放款财务经理</t>
  </si>
  <si>
    <t>second_finance_manager_id</t>
  </si>
  <si>
    <t>统计日期 YYYY-MM-DD</t>
  </si>
  <si>
    <t>statis_date</t>
  </si>
  <si>
    <t>date</t>
  </si>
  <si>
    <t>放款总计</t>
  </si>
  <si>
    <t>pay_total_amount</t>
  </si>
  <si>
    <t>还款总计</t>
  </si>
  <si>
    <t>repayment_total_amount</t>
  </si>
  <si>
    <t>还款总本金</t>
  </si>
  <si>
    <t>total_capital</t>
  </si>
  <si>
    <t>还款总利息</t>
  </si>
  <si>
    <t>total_interest</t>
  </si>
  <si>
    <t>还款总服务费</t>
  </si>
  <si>
    <t>total_service_charge</t>
  </si>
  <si>
    <t>还款总手续费</t>
  </si>
  <si>
    <t>total_charge</t>
  </si>
  <si>
    <t>还款总罚息</t>
  </si>
  <si>
    <t>total_penalty</t>
  </si>
  <si>
    <t>还款总违约金</t>
  </si>
  <si>
    <t>total_breach</t>
  </si>
  <si>
    <t>还款总前期费用</t>
  </si>
  <si>
    <t>total_pre_fee</t>
  </si>
  <si>
    <t>未还总金额</t>
  </si>
  <si>
    <t>not_repay_amount</t>
  </si>
  <si>
    <t>未还总本金</t>
  </si>
  <si>
    <t>not_repay_capital</t>
  </si>
  <si>
    <t>未还总利息</t>
  </si>
  <si>
    <t>not_repay_interest</t>
  </si>
  <si>
    <t>未还总服务费</t>
  </si>
  <si>
    <t>not_repay_service_charge</t>
  </si>
  <si>
    <t>未还总手续费</t>
  </si>
  <si>
    <t>not_repay_charge</t>
  </si>
  <si>
    <t>未还总罚息</t>
  </si>
  <si>
    <t>not_repay_penalty</t>
  </si>
  <si>
    <t>当日放款总计</t>
  </si>
  <si>
    <t>cur_pay</t>
  </si>
  <si>
    <t>当日还款总计</t>
  </si>
  <si>
    <t>cur_repayment</t>
  </si>
  <si>
    <t>当日前期费用总计</t>
  </si>
  <si>
    <t>cur_pre_fee</t>
  </si>
  <si>
    <t>当前ID</t>
  </si>
  <si>
    <t>cur_node_id</t>
  </si>
  <si>
    <t>前置ID 可多个</t>
  </si>
  <si>
    <t>next_node_id</t>
  </si>
  <si>
    <t>类型 0--后续成功节点 1--后续失败节点 2--后续驳回节点 3--前置节点 4--处理中 5--后续同步节点</t>
  </si>
  <si>
    <t>流程名称</t>
  </si>
  <si>
    <t>process_name</t>
  </si>
  <si>
    <t>流程对应的状态</t>
  </si>
  <si>
    <t>process_status</t>
  </si>
  <si>
    <t>流程对应的状态描述</t>
  </si>
  <si>
    <t>process_status_desc</t>
  </si>
  <si>
    <t>是否是驳回节点 0--否 其他--是 表示驳回的角色</t>
  </si>
  <si>
    <t>is_back</t>
  </si>
  <si>
    <t>是否是同步流程0--否 1--是</t>
  </si>
  <si>
    <t>is_sync</t>
  </si>
  <si>
    <t>同步字段名称</t>
  </si>
  <si>
    <t>sync_field_name</t>
  </si>
  <si>
    <t>跳转页面地址</t>
  </si>
  <si>
    <t>show_address</t>
  </si>
  <si>
    <t>提交接口地址</t>
  </si>
  <si>
    <t>interface_address</t>
  </si>
  <si>
    <t>前置状态</t>
  </si>
  <si>
    <t>pre_status</t>
  </si>
  <si>
    <t>前置状态描述</t>
  </si>
  <si>
    <t>pre_status_desc</t>
  </si>
  <si>
    <t>操作后状态</t>
  </si>
  <si>
    <t>after_status</t>
  </si>
  <si>
    <t>操作后状态描述</t>
  </si>
  <si>
    <t>after_status_desc</t>
  </si>
  <si>
    <t>还款信息ID</t>
  </si>
  <si>
    <t>原还款计划</t>
  </si>
  <si>
    <t>repayment_plan_id</t>
  </si>
  <si>
    <t>变更类型 0--逾期  1--一次性提前还款</t>
  </si>
  <si>
    <t>change_type</t>
  </si>
  <si>
    <t>变更描述</t>
  </si>
  <si>
    <t>change_desc</t>
  </si>
  <si>
    <t>原逾期天数</t>
  </si>
  <si>
    <t>old_overdue_days</t>
  </si>
  <si>
    <t>原逾期罚金</t>
  </si>
  <si>
    <t>old_overdue_penalty</t>
  </si>
  <si>
    <t>现逾期天数</t>
  </si>
  <si>
    <t>new_overdue_days</t>
  </si>
  <si>
    <t>现逾期罚金</t>
  </si>
  <si>
    <t>new_overdue_penalty</t>
  </si>
  <si>
    <t>原总金额</t>
  </si>
  <si>
    <t>old_amount</t>
  </si>
  <si>
    <t>原总利息</t>
  </si>
  <si>
    <t>old_interest</t>
  </si>
  <si>
    <t>原总服务费</t>
  </si>
  <si>
    <t>old_service_charge</t>
  </si>
  <si>
    <t>原租赁合同总计</t>
  </si>
  <si>
    <t>old_month_lease_total</t>
  </si>
  <si>
    <t>原服务合同总计</t>
  </si>
  <si>
    <t>old_month_service_total</t>
  </si>
  <si>
    <t>原租赁本金总计</t>
  </si>
  <si>
    <t>old_lease_capital_total</t>
  </si>
  <si>
    <t>原租赁利息总计</t>
  </si>
  <si>
    <t>old_lease_interest_total</t>
  </si>
  <si>
    <t>现总金额</t>
  </si>
  <si>
    <t>new_amount</t>
  </si>
  <si>
    <t>现总利息</t>
  </si>
  <si>
    <t>new_interest</t>
  </si>
  <si>
    <t>现总服务费</t>
  </si>
  <si>
    <t>new_service_charge</t>
  </si>
  <si>
    <t>new_month_lease_total</t>
  </si>
  <si>
    <t>new_month_service_total</t>
  </si>
  <si>
    <t>new_lease_capital_total</t>
  </si>
  <si>
    <t>new_lease_interest_total</t>
  </si>
  <si>
    <t>放款ID</t>
  </si>
  <si>
    <t>客户银行账号</t>
  </si>
  <si>
    <t>借款金额</t>
  </si>
  <si>
    <t>借款期限</t>
  </si>
  <si>
    <t>年化利率</t>
  </si>
  <si>
    <t>月利率</t>
  </si>
  <si>
    <t>手续费率</t>
  </si>
  <si>
    <t>pre_service_rate</t>
  </si>
  <si>
    <t>一次性还款违约金费率</t>
  </si>
  <si>
    <t>once_repayment_rate</t>
  </si>
  <si>
    <t>前期费用</t>
  </si>
  <si>
    <t>pre_fee</t>
  </si>
  <si>
    <t>其他费用</t>
  </si>
  <si>
    <t>other_fee</t>
  </si>
  <si>
    <t>一次性提前还款违约金</t>
  </si>
  <si>
    <t>breach_amount</t>
  </si>
  <si>
    <t>租赁合同总计</t>
  </si>
  <si>
    <t>month_lease_total</t>
  </si>
  <si>
    <t>服务合同总计</t>
  </si>
  <si>
    <t>month_service_total</t>
  </si>
  <si>
    <t>租赁本金总计</t>
  </si>
  <si>
    <t>lease_capital_total</t>
  </si>
  <si>
    <t>租赁利息总计</t>
  </si>
  <si>
    <t>lease_interest_total</t>
  </si>
  <si>
    <t>计息开始时间</t>
  </si>
  <si>
    <t>interest_begin_time</t>
  </si>
  <si>
    <t>计息结束时间</t>
  </si>
  <si>
    <t>interest_end_time</t>
  </si>
  <si>
    <t>总借款天数</t>
  </si>
  <si>
    <t>loan_days_num</t>
  </si>
  <si>
    <t>应还总金额</t>
  </si>
  <si>
    <t>predict_amount</t>
  </si>
  <si>
    <t>predict_capital</t>
  </si>
  <si>
    <t>predict_interest</t>
  </si>
  <si>
    <t>应还服务费</t>
  </si>
  <si>
    <t>predict_service_charge</t>
  </si>
  <si>
    <t>应还手续费</t>
  </si>
  <si>
    <t>predict_charge</t>
  </si>
  <si>
    <t>应还罚息</t>
  </si>
  <si>
    <t>predict_penalty</t>
  </si>
  <si>
    <t>实还总金额</t>
  </si>
  <si>
    <t>actual_amount</t>
  </si>
  <si>
    <t>actual_capital</t>
  </si>
  <si>
    <t>actual_interest</t>
  </si>
  <si>
    <t>实还服务费</t>
  </si>
  <si>
    <t>actual_service_charge</t>
  </si>
  <si>
    <t>实还手续费</t>
  </si>
  <si>
    <t>actual_charge</t>
  </si>
  <si>
    <t>实还罚息</t>
  </si>
  <si>
    <t>actual_penalty</t>
  </si>
  <si>
    <t>是否是提前还款  0--否 1--是</t>
  </si>
  <si>
    <t>is_once_early_repayment</t>
  </si>
  <si>
    <t>当前还款期号</t>
  </si>
  <si>
    <t>current_period_num</t>
  </si>
  <si>
    <t>版本</t>
  </si>
  <si>
    <t>还款id</t>
  </si>
  <si>
    <t>还款计划id</t>
  </si>
  <si>
    <t>类型 0-自动还款 1--手动代扣 2--对公转账 3--扣取前期费用 4--手工冲账</t>
  </si>
  <si>
    <t>类型描述</t>
  </si>
  <si>
    <t>pay_type_desc</t>
  </si>
  <si>
    <t>还款期数</t>
  </si>
  <si>
    <t>repayment_period_num</t>
  </si>
  <si>
    <t>支付金额</t>
  </si>
  <si>
    <t>绑定手机号</t>
  </si>
  <si>
    <t>支付状态</t>
  </si>
  <si>
    <t>还款处理中查询次数</t>
  </si>
  <si>
    <t>支付时间</t>
  </si>
  <si>
    <t>pay_time</t>
  </si>
  <si>
    <t>支付银行</t>
  </si>
  <si>
    <t>pay_bank</t>
  </si>
  <si>
    <t>支付银行卡</t>
  </si>
  <si>
    <t>pay_card</t>
  </si>
  <si>
    <t>期数</t>
  </si>
  <si>
    <t>当期状态 1--未开始  2--还款中  3--部分还款  4--已逾期  5--已还完</t>
  </si>
  <si>
    <t>period_status</t>
  </si>
  <si>
    <t>当期开始时间</t>
  </si>
  <si>
    <t>period_begin_time</t>
  </si>
  <si>
    <t>当期结束时间</t>
  </si>
  <si>
    <t>period_end_time</t>
  </si>
  <si>
    <t>计息天数</t>
  </si>
  <si>
    <t>interest_days</t>
  </si>
  <si>
    <t>期初余额</t>
  </si>
  <si>
    <t>begin_amount</t>
  </si>
  <si>
    <t>期末余额</t>
  </si>
  <si>
    <t>end_amount</t>
  </si>
  <si>
    <t>月还款</t>
  </si>
  <si>
    <t>pay_amount</t>
  </si>
  <si>
    <t>租赁期初余额</t>
  </si>
  <si>
    <t>begin_amount_lease</t>
  </si>
  <si>
    <t>租赁期末余额</t>
  </si>
  <si>
    <t>end_amount_lease</t>
  </si>
  <si>
    <t>租赁本金</t>
  </si>
  <si>
    <t>capital_lease</t>
  </si>
  <si>
    <t>租赁利息</t>
  </si>
  <si>
    <t>interest_lease</t>
  </si>
  <si>
    <t>租赁合同金额</t>
  </si>
  <si>
    <t>lease_total</t>
  </si>
  <si>
    <t>服务合同金额</t>
  </si>
  <si>
    <t>service_total</t>
  </si>
  <si>
    <t>当期应还总金额</t>
  </si>
  <si>
    <t>当期应还本金</t>
  </si>
  <si>
    <t>当期应还利息</t>
  </si>
  <si>
    <t>当期应还服务费</t>
  </si>
  <si>
    <t>当期应收手续费</t>
  </si>
  <si>
    <t>当期应还罚息</t>
  </si>
  <si>
    <t>当期实还总金额</t>
  </si>
  <si>
    <t>当期实还本金</t>
  </si>
  <si>
    <t>当期实还利息</t>
  </si>
  <si>
    <t>当期实还服务费</t>
  </si>
  <si>
    <t>当期实还手续费</t>
  </si>
  <si>
    <t>当期实还罚息</t>
  </si>
  <si>
    <t>是否逾期 0-否 1-是</t>
  </si>
  <si>
    <t>is_overdue</t>
  </si>
  <si>
    <t>是否被锁定 0--否 1--是</t>
  </si>
  <si>
    <t>is_lock</t>
  </si>
  <si>
    <t>逾期天数</t>
  </si>
  <si>
    <t>overdue_days</t>
  </si>
  <si>
    <t>逾期罚息金额</t>
  </si>
  <si>
    <t>overdue_penalty</t>
  </si>
  <si>
    <t>补充材料说明</t>
  </si>
  <si>
    <t>supplement_desc</t>
  </si>
  <si>
    <t>发起人id</t>
  </si>
  <si>
    <t>initiator</t>
  </si>
  <si>
    <t>指定人id</t>
  </si>
  <si>
    <t>nominee</t>
  </si>
  <si>
    <t>补充材料附件地址</t>
  </si>
  <si>
    <t>supplement_attach_url</t>
  </si>
  <si>
    <t>是否实名认证 0--否 1--是</t>
  </si>
  <si>
    <t>is_real_auth</t>
  </si>
  <si>
    <t>手机归属地</t>
  </si>
  <si>
    <t>native_place</t>
  </si>
  <si>
    <t>入网时长（单位：月）</t>
  </si>
  <si>
    <t>in_time</t>
  </si>
  <si>
    <t>近三个月通话活跃天数(单位：天)</t>
  </si>
  <si>
    <t>active_3m</t>
  </si>
  <si>
    <t>近六个月通话活跃天数(单位：天)</t>
  </si>
  <si>
    <t>active_6m</t>
  </si>
  <si>
    <t>魔蝎账单详情附件地址</t>
  </si>
  <si>
    <t>bill_detail_url</t>
  </si>
  <si>
    <t>魔蝎报告附件地址</t>
  </si>
  <si>
    <t>report_url</t>
  </si>
  <si>
    <t>兼容报告附件地址</t>
  </si>
  <si>
    <t>compatible_report_url</t>
  </si>
  <si>
    <t>运营商认证task_id</t>
  </si>
  <si>
    <t>audit_task_id</t>
  </si>
  <si>
    <t>运营商认证状态 2--认证中 3--认证完成 4--认证失败 5--认证失效</t>
  </si>
  <si>
    <t>audit_status</t>
  </si>
  <si>
    <t>过期时间</t>
  </si>
  <si>
    <t>expire_time</t>
  </si>
  <si>
    <t>运营商认证结果</t>
  </si>
  <si>
    <t>audit_result</t>
  </si>
  <si>
    <t>longtext</t>
  </si>
  <si>
    <t>联系人号码归属地</t>
  </si>
  <si>
    <t>联系人号码</t>
  </si>
  <si>
    <t>peer_num</t>
  </si>
  <si>
    <t>是否是紧急联系人 0--否 1--是</t>
  </si>
  <si>
    <t>is_emergency</t>
  </si>
  <si>
    <t>与联系人关系</t>
  </si>
  <si>
    <t>p_relation</t>
  </si>
  <si>
    <t>号码类型</t>
  </si>
  <si>
    <t>group_name</t>
  </si>
  <si>
    <t>号码标识</t>
  </si>
  <si>
    <t>近一周通话次数</t>
  </si>
  <si>
    <t>call_cnt_1w</t>
  </si>
  <si>
    <t>近一月通话次数</t>
  </si>
  <si>
    <t>call_cnt_1m</t>
  </si>
  <si>
    <t>近三月通话次数</t>
  </si>
  <si>
    <t>call_cnt_3m</t>
  </si>
  <si>
    <t>近六月通话次数</t>
  </si>
  <si>
    <t>call_cnt_6m</t>
  </si>
  <si>
    <t>近三月通话时长(秒)</t>
  </si>
  <si>
    <t>call_time_3m</t>
  </si>
  <si>
    <t>近六月通话时长(秒)</t>
  </si>
  <si>
    <t>call_time_6m</t>
  </si>
  <si>
    <t>近三月主叫次数</t>
  </si>
  <si>
    <t>dial_cnt_3m</t>
  </si>
  <si>
    <t>近六月主叫次数</t>
  </si>
  <si>
    <t>dial_cnt_6m</t>
  </si>
  <si>
    <t>近三月主叫时长(秒)</t>
  </si>
  <si>
    <t>dial_time_3m</t>
  </si>
  <si>
    <t>近六月主叫时长(秒)</t>
  </si>
  <si>
    <t>dial_time_6m</t>
  </si>
  <si>
    <t>近三月被叫次数</t>
  </si>
  <si>
    <t>dialed_cnt_3m</t>
  </si>
  <si>
    <t>近六月被叫次数</t>
  </si>
  <si>
    <t>dialed_cnt_6m</t>
  </si>
  <si>
    <t>近三月被叫时长(秒)</t>
  </si>
  <si>
    <t>dialed_time_3m</t>
  </si>
  <si>
    <t>近六月被叫时长(秒)</t>
  </si>
  <si>
    <t>dialed_time_6m</t>
  </si>
  <si>
    <t>近三月早晨通话次数</t>
  </si>
  <si>
    <t>call_cnt_morning_3m</t>
  </si>
  <si>
    <t>近六月早晨通话次数</t>
  </si>
  <si>
    <t>call_cnt_morning_6m</t>
  </si>
  <si>
    <t>近三月中午通话次数</t>
  </si>
  <si>
    <t>call_cnt_noon_3m</t>
  </si>
  <si>
    <t>近六月中午通话次数</t>
  </si>
  <si>
    <t>call_cnt_noon_6m</t>
  </si>
  <si>
    <t>近三月下午通话次数</t>
  </si>
  <si>
    <t>call_cnt_afternoon_3m</t>
  </si>
  <si>
    <t>近六月下午通话次数</t>
  </si>
  <si>
    <t>call_cnt_afternoon_6m</t>
  </si>
  <si>
    <t>近三月晚上通话次数</t>
  </si>
  <si>
    <t>call_cnt_evening_3m</t>
  </si>
  <si>
    <t>近六月晚上通话次数</t>
  </si>
  <si>
    <t>call_cnt_evening_6m</t>
  </si>
  <si>
    <t>近三月凌晨通话次数</t>
  </si>
  <si>
    <t>call_cnt_night_3m</t>
  </si>
  <si>
    <t>近六月凌晨通话次数</t>
  </si>
  <si>
    <t>call_cnt_night_6m</t>
  </si>
  <si>
    <t>近三月工作日通话次数</t>
  </si>
  <si>
    <t>call_cnt_weekday_3m</t>
  </si>
  <si>
    <t>近六月工作日通话次数</t>
  </si>
  <si>
    <t>call_cnt_weekday_6m</t>
  </si>
  <si>
    <t>近三月周末通话次数</t>
  </si>
  <si>
    <t>call_cnt_weekend_3m</t>
  </si>
  <si>
    <t>近六月周末通话次数</t>
  </si>
  <si>
    <t>call_cnt_weekend_6m</t>
  </si>
  <si>
    <t>近三月节假日通话次数</t>
  </si>
  <si>
    <t>call_cnt_holiday_3m</t>
  </si>
  <si>
    <t>近六月节假日通话次数</t>
  </si>
  <si>
    <t>call_cnt_holiday_6m</t>
  </si>
  <si>
    <t>近三月是否有全天联系</t>
  </si>
  <si>
    <t>call_if_whole_day_3m</t>
  </si>
  <si>
    <t>近六月是否有全天联系</t>
  </si>
  <si>
    <t>call_if_whole_day_6m</t>
  </si>
  <si>
    <t>第一次通话时间</t>
  </si>
  <si>
    <t>trans_start</t>
  </si>
  <si>
    <t>最近一次通话时间</t>
  </si>
  <si>
    <t>trans_end</t>
  </si>
  <si>
    <t>风险项</t>
  </si>
  <si>
    <t>analysis_item</t>
  </si>
  <si>
    <t>风险项描述</t>
  </si>
  <si>
    <t>analysis_desc</t>
  </si>
  <si>
    <t>近三月平均通话次数</t>
  </si>
  <si>
    <t>avg_call_cnt_3m</t>
  </si>
  <si>
    <t>float</t>
  </si>
  <si>
    <t>近六月平均通话次数</t>
  </si>
  <si>
    <t>avg_call_cnt_6m</t>
  </si>
  <si>
    <t>近一月通话时长(秒)</t>
  </si>
  <si>
    <t>call_time_1m</t>
  </si>
  <si>
    <t>近三月平均通话时长(秒)</t>
  </si>
  <si>
    <t>avg_call_time_3m</t>
  </si>
  <si>
    <t>近六月平均通话时长(秒)</t>
  </si>
  <si>
    <t>avg_call_time_6m</t>
  </si>
  <si>
    <t>对方号码</t>
  </si>
  <si>
    <t>peer_number</t>
  </si>
  <si>
    <t>peer_num_loc</t>
  </si>
  <si>
    <t>通话次数</t>
  </si>
  <si>
    <t>call_cnt</t>
  </si>
  <si>
    <t>通话时长(秒)</t>
  </si>
  <si>
    <t>call_time</t>
  </si>
  <si>
    <t>主叫次数</t>
  </si>
  <si>
    <t>dial_cnt</t>
  </si>
  <si>
    <t>被叫次数</t>
  </si>
  <si>
    <t>dialed_cnt</t>
  </si>
  <si>
    <t>主叫时长(秒)</t>
  </si>
  <si>
    <t>dial_time</t>
  </si>
  <si>
    <t>被叫时长(秒)</t>
  </si>
  <si>
    <t>dialed_time</t>
  </si>
  <si>
    <t>6月top3或者3月top3  peer_num_top3_3m或者peer_num_top3_6m</t>
  </si>
  <si>
    <t>key_top</t>
  </si>
  <si>
    <t>漫游地址</t>
  </si>
  <si>
    <t>location</t>
  </si>
  <si>
    <t>近三月漫游天数</t>
  </si>
  <si>
    <t>roam_day_cnt_3m</t>
  </si>
  <si>
    <t>近六月漫游天数</t>
  </si>
  <si>
    <t>roam_day_cnt_6m</t>
  </si>
  <si>
    <t>近3月最大连续漫游天数</t>
  </si>
  <si>
    <t>continue_roam_cnt_3m</t>
  </si>
  <si>
    <t>近6月最大连续漫游天数</t>
  </si>
  <si>
    <t>continue_roam_cnt_6m</t>
  </si>
  <si>
    <t>近3月连续漫游1天以上的次数</t>
  </si>
  <si>
    <t>max_roam_day_cnt_3m</t>
  </si>
  <si>
    <t>近6月连续漫游1天以上的次数</t>
  </si>
  <si>
    <t>max_roam_day_cnt_6m</t>
  </si>
  <si>
    <t>zheng_Xin_Url</t>
  </si>
  <si>
    <t>jcdyDate</t>
  </si>
  <si>
    <t>int(11)</t>
  </si>
  <si>
    <t>varchar(255)</t>
  </si>
  <si>
    <t>varchar(45)</t>
  </si>
  <si>
    <t>int(65)</t>
  </si>
  <si>
    <t>bigint(21)</t>
  </si>
  <si>
    <t>decimal(10,2)</t>
  </si>
  <si>
    <t>varchar(128)</t>
  </si>
  <si>
    <t>int(1)</t>
  </si>
  <si>
    <t>varchar(32)</t>
  </si>
  <si>
    <t>varchar(30)</t>
  </si>
  <si>
    <t>varchar(50)</t>
  </si>
  <si>
    <t>varchar(100)</t>
  </si>
  <si>
    <t>int(3)</t>
  </si>
  <si>
    <t>varchar(20)</t>
  </si>
  <si>
    <t>varchar(2)</t>
  </si>
  <si>
    <t>varchar(10)</t>
  </si>
  <si>
    <t>varchar(64)</t>
  </si>
  <si>
    <t>decimal(10,4)</t>
  </si>
  <si>
    <t>decimal(12,2)</t>
  </si>
  <si>
    <t>varchar(512)</t>
  </si>
  <si>
    <t>varchar(300)</t>
  </si>
  <si>
    <t>varchar(15)</t>
  </si>
  <si>
    <t>varchar(5)</t>
  </si>
  <si>
    <t>int(4)</t>
  </si>
  <si>
    <t>bigint(11)</t>
  </si>
  <si>
    <t>varchar(256)</t>
  </si>
  <si>
    <t>varchar(1000)</t>
  </si>
  <si>
    <t>varchar(2000)</t>
  </si>
  <si>
    <t>varchar(16)</t>
  </si>
  <si>
    <t>decimal(3,1)</t>
  </si>
  <si>
    <t>decimal(10,1)</t>
  </si>
  <si>
    <t>bigint(20)</t>
  </si>
  <si>
    <t>varchar(200)</t>
  </si>
  <si>
    <t>varchar(25)</t>
  </si>
  <si>
    <t>decimal(16,2)</t>
  </si>
  <si>
    <t>decimal(16,0)</t>
  </si>
  <si>
    <t>varchar(18)</t>
  </si>
  <si>
    <t>int(2)</t>
  </si>
  <si>
    <t>int(10)</t>
  </si>
  <si>
    <t>剩余额度 单位(元)</t>
  </si>
  <si>
    <t>0--未婚 1--离异 2--丧偶 3--已婚不知晓 4--已婚知晓不能签字 5--已婚知晓可签字 6--再婚不知晓 7--再婚知晓不能签字  8--再婚知晓可签字</t>
  </si>
  <si>
    <t xml:space="preserve">服务费方式 0-按百分比 1-按金额 </t>
  </si>
  <si>
    <t>金额 单位(元)</t>
  </si>
  <si>
    <t>百分比(%)</t>
  </si>
  <si>
    <t xml:space="preserve">服务费(元) </t>
  </si>
  <si>
    <t>手续费分期 0-分期 1-全部</t>
  </si>
  <si>
    <t xml:space="preserve">征信报告url地址 </t>
  </si>
  <si>
    <t>车辆详细配置_底盘转向表</t>
  </si>
  <si>
    <t xml:space="preserve">图片名称 </t>
  </si>
  <si>
    <t xml:space="preserve">行驶里程数 （单位：公里) </t>
  </si>
  <si>
    <t xml:space="preserve">车辆所在地省id </t>
  </si>
  <si>
    <t xml:space="preserve">车辆所在地省name </t>
  </si>
  <si>
    <t xml:space="preserve">车辆所在地城市id </t>
  </si>
  <si>
    <t xml:space="preserve">车辆所在地城市name </t>
  </si>
  <si>
    <t xml:space="preserve">车系id </t>
  </si>
  <si>
    <t xml:space="preserve">车系name </t>
  </si>
  <si>
    <t xml:space="preserve">车型id </t>
  </si>
  <si>
    <t xml:space="preserve">车型name </t>
  </si>
  <si>
    <t xml:space="preserve">解除抵押日期 </t>
  </si>
  <si>
    <t>车辆详细配置_操作配置表</t>
  </si>
  <si>
    <t xml:space="preserve">违章附件1 </t>
  </si>
  <si>
    <t xml:space="preserve">违章附件2 </t>
  </si>
  <si>
    <t xml:space="preserve">车辆id </t>
  </si>
  <si>
    <t>车辆详细配置_安全装备表</t>
  </si>
  <si>
    <t>汽车外键</t>
  </si>
  <si>
    <t>无钥匙进入 0-无 1-有</t>
  </si>
  <si>
    <t>wysjr</t>
  </si>
  <si>
    <t>无钥匙启动 0-无 1-有</t>
  </si>
  <si>
    <t>wysqd</t>
  </si>
  <si>
    <t>真皮座椅 0-无 1-有</t>
  </si>
  <si>
    <t>zpzy</t>
  </si>
  <si>
    <t>织物座椅 0-无 1-有</t>
  </si>
  <si>
    <t>zwzy</t>
  </si>
  <si>
    <t>天窗 0-无 1-单天窗 2-全景天窗</t>
  </si>
  <si>
    <t>tc</t>
  </si>
  <si>
    <t>电动座椅 0-无 1-有</t>
  </si>
  <si>
    <t>ddzy</t>
  </si>
  <si>
    <t>双电动座椅 0-无 1-有</t>
  </si>
  <si>
    <t>sddzy</t>
  </si>
  <si>
    <t>座椅通风 0-无 1-有</t>
  </si>
  <si>
    <t>zytf</t>
  </si>
  <si>
    <t>座椅加热 0-无 1-有</t>
  </si>
  <si>
    <t>zyjr</t>
  </si>
  <si>
    <t>多功能方向盘 0-无 1-有</t>
  </si>
  <si>
    <t>dgnfxp</t>
  </si>
  <si>
    <t>拨片换挡 0-无 1-有</t>
  </si>
  <si>
    <t>bphd</t>
  </si>
  <si>
    <t>方向盘调节 0-手动 1-电动</t>
  </si>
  <si>
    <t>fxptj</t>
  </si>
  <si>
    <t>底盘升降 0-无 1-有</t>
  </si>
  <si>
    <t>dpsj</t>
  </si>
  <si>
    <t>夜视 0-无 1-有</t>
  </si>
  <si>
    <t>ys</t>
  </si>
  <si>
    <t>全景摄像头 0-无 1-有</t>
  </si>
  <si>
    <t>qjsxt</t>
  </si>
  <si>
    <t>车载冰箱 0-无 1-有</t>
  </si>
  <si>
    <t>驱动方式 0-两驱 1-四驱</t>
  </si>
  <si>
    <t>qdfs</t>
  </si>
  <si>
    <t>抬头显示 0-无 1-有</t>
  </si>
  <si>
    <t>ttxs</t>
  </si>
  <si>
    <t>电吸门 0-无 1-有</t>
  </si>
  <si>
    <t>dxm</t>
  </si>
  <si>
    <t>电动尾门 0-无 1-有</t>
  </si>
  <si>
    <t>ddwm</t>
  </si>
  <si>
    <t>外观漆面及钣金检查结果 0-优 1-良 2-中 3-差</t>
  </si>
  <si>
    <t>car_facade_metal_result</t>
  </si>
  <si>
    <t>外观漆面及钣金检查结果-图片</t>
  </si>
  <si>
    <t>car_facade_metal_pic</t>
  </si>
  <si>
    <t>外观漆面及钣金检查结果-备注</t>
  </si>
  <si>
    <t>car_facade_meta_remark</t>
  </si>
  <si>
    <t>玻璃检查结果</t>
  </si>
  <si>
    <t>car_glass_result</t>
  </si>
  <si>
    <t>中控台 0-无 1-有</t>
  </si>
  <si>
    <t>zkt</t>
  </si>
  <si>
    <t>安全气囊 0-无 1-有</t>
  </si>
  <si>
    <t>aqxn</t>
  </si>
  <si>
    <t>仪表台 0-无 1-有</t>
  </si>
  <si>
    <t>ybt</t>
  </si>
  <si>
    <t>座椅 0-无 1-有</t>
  </si>
  <si>
    <t>zy</t>
  </si>
  <si>
    <t>门板 0-无 1-有</t>
  </si>
  <si>
    <t>mb</t>
  </si>
  <si>
    <t>顶棚 0-无 1-有</t>
  </si>
  <si>
    <t>dp</t>
  </si>
  <si>
    <t xml:space="preserve"> 内饰状况 0-优 1-良 2-中 3-差</t>
  </si>
  <si>
    <t>trim_inspection</t>
  </si>
  <si>
    <t>内饰状况-备注</t>
  </si>
  <si>
    <t>trim_desc</t>
  </si>
  <si>
    <t xml:space="preserve"> 漏油部件 0-无 1-有</t>
  </si>
  <si>
    <t>oil_leak_parts</t>
  </si>
  <si>
    <t>漏油部件-备注</t>
  </si>
  <si>
    <t>oil_leak_remark</t>
  </si>
  <si>
    <t xml:space="preserve"> 异响部件 0-无 1-有</t>
  </si>
  <si>
    <t>abnormal_sound</t>
  </si>
  <si>
    <t>异响部件-备注</t>
  </si>
  <si>
    <t>abnormal_sound_remark</t>
  </si>
  <si>
    <t>更换部件 0-无 1-有</t>
  </si>
  <si>
    <t>replacement</t>
  </si>
  <si>
    <t>更换部件-备注</t>
  </si>
  <si>
    <t>replacement_remark</t>
  </si>
  <si>
    <t>空调 0-正常 1-异常</t>
  </si>
  <si>
    <t>kt_ck</t>
  </si>
  <si>
    <t>灯光  0-正常 1-异常</t>
  </si>
  <si>
    <t>dg_ck</t>
  </si>
  <si>
    <t>音响 0-正常 1-异常</t>
  </si>
  <si>
    <t>yx_ck</t>
  </si>
  <si>
    <t>导航 0-正常 1-异常</t>
  </si>
  <si>
    <t>dh_ck</t>
  </si>
  <si>
    <t>天窗 0-正常 1-异常</t>
  </si>
  <si>
    <t>tc_ck</t>
  </si>
  <si>
    <t>车窗升降 0-正常 1-异常</t>
  </si>
  <si>
    <t>ccsj_ck</t>
  </si>
  <si>
    <t>电器及开关检查-备注</t>
  </si>
  <si>
    <t>dqkg_remark</t>
  </si>
  <si>
    <t>改装部件检查 0-无 1-有</t>
  </si>
  <si>
    <t>gzbj_ck</t>
  </si>
  <si>
    <t>改装部件检查-备注</t>
  </si>
  <si>
    <t>gzbj_remark</t>
  </si>
  <si>
    <t>维修部件检查 0-无 1-有</t>
  </si>
  <si>
    <t>wxbj_ck</t>
  </si>
  <si>
    <t>维修部件检查-备注</t>
  </si>
  <si>
    <t>wxbj_remark</t>
  </si>
  <si>
    <t>换挡抖动 0-无 1-有</t>
  </si>
  <si>
    <t>dp_hddd</t>
  </si>
  <si>
    <t>离合器打滑 0-无 1-有</t>
  </si>
  <si>
    <t>dp_lhdh</t>
  </si>
  <si>
    <t>离合器分离不彻底：0-无 1-有</t>
  </si>
  <si>
    <t>dp_lhfl</t>
  </si>
  <si>
    <t>底盘及转向检查-备注</t>
  </si>
  <si>
    <t>dp_remark</t>
  </si>
  <si>
    <t>轮毂检查-是否更换改变尺寸：0-无 1-有</t>
  </si>
  <si>
    <t>lg_cc</t>
  </si>
  <si>
    <t>轮毂检查——备注</t>
  </si>
  <si>
    <t>lgjc_remark</t>
  </si>
  <si>
    <t>左A柱：0-正常 1-异常</t>
  </si>
  <si>
    <t>left_a</t>
  </si>
  <si>
    <t>右A柱：0-正常 1-异常</t>
  </si>
  <si>
    <t>right_a</t>
  </si>
  <si>
    <t>左B柱：0-正常 1-异常</t>
  </si>
  <si>
    <t>left_b</t>
  </si>
  <si>
    <t>右B柱：0-正常 1-异常</t>
  </si>
  <si>
    <t>right_b</t>
  </si>
  <si>
    <t>左C柱：0-正常 1-异常</t>
  </si>
  <si>
    <t>left_c</t>
  </si>
  <si>
    <t>右C柱：0-正常 1-异常</t>
  </si>
  <si>
    <t>right_c</t>
  </si>
  <si>
    <t>左前纵梁：0-正常 1-异常</t>
  </si>
  <si>
    <t>leftql</t>
  </si>
  <si>
    <t>右前纵梁：0-正常 1-异常</t>
  </si>
  <si>
    <t>rightql</t>
  </si>
  <si>
    <t>左后纵梁：0-正常 1-异常</t>
  </si>
  <si>
    <t>lefthl</t>
  </si>
  <si>
    <t>右后纵梁：0-正常 1-异常</t>
  </si>
  <si>
    <t>righthl</t>
  </si>
  <si>
    <t>事故说明：0-无 1-有</t>
  </si>
  <si>
    <t>sgsm</t>
  </si>
  <si>
    <t>车辆总评：0-优 1-良 2-中 3-差</t>
  </si>
  <si>
    <t>clzp</t>
  </si>
  <si>
    <t>车辆维修保养</t>
  </si>
  <si>
    <t>clwxby</t>
  </si>
  <si>
    <t>车辆图片</t>
  </si>
  <si>
    <t>cltp</t>
  </si>
  <si>
    <t>逻辑删除  0-否 1-是</t>
  </si>
  <si>
    <t>车辆详细配置_车轮制动表</t>
  </si>
  <si>
    <t xml:space="preserve">返佣比例 </t>
  </si>
  <si>
    <t xml:space="preserve">渠道全称 </t>
  </si>
  <si>
    <t xml:space="preserve">现场签约照片 </t>
  </si>
  <si>
    <t xml:space="preserve">抵押已受理照片 </t>
  </si>
  <si>
    <t xml:space="preserve">合同签订附件地址 </t>
  </si>
  <si>
    <t>查询原因 0--贷后管理 1--信用卡审批 2--保前查询 3--贷款审批 4--担保资格查询 5-其他</t>
  </si>
  <si>
    <t>其他查询原因</t>
  </si>
  <si>
    <t>query_name</t>
  </si>
  <si>
    <t xml:space="preserve">工商信息查询（企业）附件地址 </t>
  </si>
  <si>
    <t>股权占比%</t>
  </si>
  <si>
    <t>share_ratio</t>
  </si>
  <si>
    <t>double(3,2)</t>
  </si>
  <si>
    <t>职务 0-法人1-股东2-其他</t>
  </si>
  <si>
    <t>duties</t>
  </si>
  <si>
    <t>职务（手动输入的值）</t>
  </si>
  <si>
    <t>duties_desc</t>
  </si>
  <si>
    <t>是否是关联企业0不是1是</t>
  </si>
  <si>
    <t>is_company</t>
  </si>
  <si>
    <t>OCR是否认证 0-否 1-是</t>
  </si>
  <si>
    <t>is_cust_auth</t>
  </si>
  <si>
    <t>图片大类表</t>
  </si>
  <si>
    <t>订单号</t>
  </si>
  <si>
    <t>企业id</t>
  </si>
  <si>
    <t>company_id</t>
  </si>
  <si>
    <t>活体图片地址</t>
  </si>
  <si>
    <t>活体认证时间</t>
  </si>
  <si>
    <t>父级字典</t>
  </si>
  <si>
    <t>名称</t>
  </si>
  <si>
    <t>日志名称</t>
  </si>
  <si>
    <t>logname</t>
  </si>
  <si>
    <t>管理员id</t>
  </si>
  <si>
    <t>userid</t>
  </si>
  <si>
    <t>是否执行成功</t>
  </si>
  <si>
    <t>succeed</t>
  </si>
  <si>
    <t>具体消息</t>
  </si>
  <si>
    <t>message</t>
  </si>
  <si>
    <t>text</t>
  </si>
  <si>
    <t>登录ip</t>
  </si>
  <si>
    <t>ip</t>
  </si>
  <si>
    <t>消息信息表</t>
  </si>
  <si>
    <t>接受用户id</t>
  </si>
  <si>
    <t>recuserid</t>
  </si>
  <si>
    <t>发送用户id</t>
  </si>
  <si>
    <t>senuserid</t>
  </si>
  <si>
    <t>接受用户姓名</t>
  </si>
  <si>
    <t>recusername</t>
  </si>
  <si>
    <t>发用户姓名</t>
  </si>
  <si>
    <t>senusername</t>
  </si>
  <si>
    <t>标题</t>
  </si>
  <si>
    <t>title</t>
  </si>
  <si>
    <t>内容</t>
  </si>
  <si>
    <t>content</t>
  </si>
  <si>
    <t>1启用 2禁用</t>
  </si>
  <si>
    <t>类型 详情待定</t>
  </si>
  <si>
    <t>updatetime</t>
  </si>
  <si>
    <t>备用</t>
  </si>
  <si>
    <t>类型</t>
  </si>
  <si>
    <t>创建人</t>
  </si>
  <si>
    <t>creater</t>
  </si>
  <si>
    <t>日志类型</t>
  </si>
  <si>
    <t>logtype</t>
  </si>
  <si>
    <t>类名称</t>
  </si>
  <si>
    <t>classname</t>
  </si>
  <si>
    <t>方法名称</t>
  </si>
  <si>
    <t>method</t>
  </si>
  <si>
    <t>是否成功</t>
  </si>
  <si>
    <t>生成序列表</t>
  </si>
  <si>
    <t>order_sequence</t>
  </si>
  <si>
    <t>主键ID</t>
  </si>
  <si>
    <t>seq_id</t>
  </si>
  <si>
    <t>订单对应的渠道</t>
  </si>
  <si>
    <t>order_type</t>
  </si>
  <si>
    <t>菜单id</t>
  </si>
  <si>
    <t>menuid</t>
  </si>
  <si>
    <t>订单</t>
  </si>
  <si>
    <t>订单操作员</t>
  </si>
  <si>
    <t>客户银行卡绑定信息表</t>
  </si>
  <si>
    <t>车辆详细配置_基本参数</t>
  </si>
  <si>
    <t>车辆详细配置_车身配置表</t>
  </si>
  <si>
    <t>车辆商业险信息</t>
  </si>
  <si>
    <t>车辆抵押登记信息</t>
  </si>
  <si>
    <t>车辆详细配置_底盘转向</t>
  </si>
  <si>
    <t>车辆解押登记信息</t>
  </si>
  <si>
    <t>行驶证驾驶证信息</t>
  </si>
  <si>
    <t>车辆详细配置_发动机配置</t>
  </si>
  <si>
    <t>车辆详细配置_发动机配置表</t>
  </si>
  <si>
    <t>车辆详细配置_变速箱配置表</t>
  </si>
  <si>
    <t>车辆GPS详情信息</t>
  </si>
  <si>
    <t>车辆GPS信息</t>
  </si>
  <si>
    <t>车辆卸载GPS详情信息</t>
  </si>
  <si>
    <t>车辆基本信息</t>
  </si>
  <si>
    <t>车辆保险险种详细信息</t>
  </si>
  <si>
    <t>车辆抵押记录</t>
  </si>
  <si>
    <t>车辆详细配置_操作配置</t>
  </si>
  <si>
    <t>车辆违章信息</t>
  </si>
  <si>
    <t>车辆照片大类</t>
  </si>
  <si>
    <t>车辆照片</t>
  </si>
  <si>
    <t>车辆评估价格</t>
  </si>
  <si>
    <t>车辆详细配置_安全装备</t>
  </si>
  <si>
    <t>车辆交强险信息</t>
  </si>
  <si>
    <t>车辆转移登记记录</t>
  </si>
  <si>
    <t>车辆详细配置_玻璃/后玻璃表</t>
  </si>
  <si>
    <t>车辆详细配置_外部配置</t>
  </si>
  <si>
    <t>车辆详细配置_内部配置</t>
  </si>
  <si>
    <t>车辆详细配置_冰箱、空调</t>
  </si>
  <si>
    <t>车辆详细配置_灯光配置</t>
  </si>
  <si>
    <t>车辆详细配置_多媒体配置</t>
  </si>
  <si>
    <t>车辆详细配置_座椅配置</t>
  </si>
  <si>
    <t>验车信息</t>
  </si>
  <si>
    <t>车辆详细配置_车轮制动</t>
  </si>
  <si>
    <t>渠道</t>
  </si>
  <si>
    <t>客户合同信息</t>
  </si>
  <si>
    <t>信贷认证表</t>
  </si>
  <si>
    <t>客户央行征信机构查询记录</t>
  </si>
  <si>
    <t>客户央行征信信用卡交易信息明细</t>
  </si>
  <si>
    <t>客户央行征信贷款交易信息明细</t>
  </si>
  <si>
    <t>客户央行征信个人查询记录</t>
  </si>
  <si>
    <t>客户央行征信信息</t>
  </si>
  <si>
    <t>客户关联企业信息</t>
  </si>
  <si>
    <t>客户财力证明</t>
  </si>
  <si>
    <t>客户收入认定方式</t>
  </si>
  <si>
    <t>客户基本信息</t>
  </si>
  <si>
    <t>面审最终意见</t>
  </si>
  <si>
    <t>客户工作信息</t>
  </si>
  <si>
    <t>客户资料存留信息</t>
  </si>
  <si>
    <t>客户户口本信息</t>
  </si>
  <si>
    <t>客户户口本关联关系信息</t>
  </si>
  <si>
    <t>图片大类</t>
  </si>
  <si>
    <t>终审意见</t>
  </si>
  <si>
    <t>共借人信息</t>
  </si>
  <si>
    <t>客户身份证信息</t>
  </si>
  <si>
    <t>司法认证</t>
  </si>
  <si>
    <t>用户活体数据认证信息</t>
  </si>
  <si>
    <t>主流程审批记录</t>
  </si>
  <si>
    <t>客户婚姻信息</t>
  </si>
  <si>
    <t>提前还款记录</t>
  </si>
  <si>
    <t>放款审批记录</t>
  </si>
  <si>
    <t>放款详情</t>
  </si>
  <si>
    <t>放款总</t>
  </si>
  <si>
    <t>财务统计</t>
  </si>
  <si>
    <t>流程引擎</t>
  </si>
  <si>
    <t>流程节点</t>
  </si>
  <si>
    <t>提前还款审批记录</t>
  </si>
  <si>
    <t>还款变更记录</t>
  </si>
  <si>
    <t>还款总</t>
  </si>
  <si>
    <t>还款支付</t>
  </si>
  <si>
    <t>还款计划</t>
  </si>
  <si>
    <t>补充材料</t>
  </si>
  <si>
    <t>客户运营商认证</t>
  </si>
  <si>
    <t>客户运营商信息</t>
  </si>
  <si>
    <t>运营商详细通话记录表</t>
  </si>
  <si>
    <t>运营商风险分析</t>
  </si>
  <si>
    <t>运营商通讯录朋友圈top项表</t>
  </si>
  <si>
    <t>客户运营商漫游信息</t>
  </si>
  <si>
    <t>字典</t>
  </si>
  <si>
    <t>登录记录表</t>
  </si>
  <si>
    <t>菜单</t>
  </si>
  <si>
    <t>消息信息</t>
  </si>
  <si>
    <t>通知</t>
  </si>
  <si>
    <t>操作日志表</t>
  </si>
  <si>
    <t>生成序列</t>
  </si>
  <si>
    <t>角色和菜单关联</t>
  </si>
  <si>
    <t>角色</t>
  </si>
  <si>
    <t>管理员</t>
  </si>
  <si>
    <t>c_cust_info.id</t>
  </si>
  <si>
    <t>c_cust_info.id</t>
    <phoneticPr fontId="4" type="noConversion"/>
  </si>
  <si>
    <t>c_channel_info.id</t>
    <phoneticPr fontId="4" type="noConversion"/>
  </si>
  <si>
    <t>dept.id</t>
  </si>
  <si>
    <t>dept.id</t>
    <phoneticPr fontId="4" type="noConversion"/>
  </si>
  <si>
    <t>c_process_node.process_status</t>
    <phoneticPr fontId="4" type="noConversion"/>
  </si>
  <si>
    <t>c_process_node.process_status_desc</t>
    <phoneticPr fontId="4" type="noConversion"/>
  </si>
  <si>
    <t>c_apply_info.id</t>
  </si>
  <si>
    <t>c_apply_info.id</t>
    <phoneticPr fontId="4" type="noConversion"/>
  </si>
  <si>
    <t>role.id</t>
    <phoneticPr fontId="4" type="noConversion"/>
  </si>
  <si>
    <t>user.id</t>
    <phoneticPr fontId="4" type="noConversion"/>
  </si>
  <si>
    <t>c_process_node.id</t>
    <phoneticPr fontId="4" type="noConversion"/>
  </si>
  <si>
    <t>apply_id</t>
    <phoneticPr fontId="4" type="noConversion"/>
  </si>
  <si>
    <t>c_car_info.id</t>
  </si>
  <si>
    <t>c_car_info.id</t>
    <phoneticPr fontId="4" type="noConversion"/>
  </si>
  <si>
    <t>c_car_chassis_steering</t>
    <phoneticPr fontId="4" type="noConversion"/>
  </si>
  <si>
    <t>c_channel_info</t>
    <phoneticPr fontId="4" type="noConversion"/>
  </si>
  <si>
    <t>pay_status</t>
    <phoneticPr fontId="4" type="noConversion"/>
  </si>
  <si>
    <t>c_pay_info</t>
    <phoneticPr fontId="4" type="noConversion"/>
  </si>
  <si>
    <t>dict</t>
    <phoneticPr fontId="4" type="noConversion"/>
  </si>
  <si>
    <t>c_repayment_change_record</t>
    <phoneticPr fontId="4" type="noConversion"/>
  </si>
  <si>
    <t>c_car_detention_info</t>
    <phoneticPr fontId="4" type="noConversion"/>
  </si>
  <si>
    <t>c_apply_info</t>
    <phoneticPr fontId="4" type="noConversion"/>
  </si>
  <si>
    <t>sfrz_status</t>
    <phoneticPr fontId="4" type="noConversion"/>
  </si>
  <si>
    <t>order_sequence</t>
    <phoneticPr fontId="4" type="noConversion"/>
  </si>
  <si>
    <t>CREATE(0, "创建"),
 BUSS_MANAGER_APPROVE(10, "业务经理审批成功"),
 BUSS_MANAGER_APPROVE_FAIL(11, "业务经理审批失败"),
 FINANCE_APPROVE(20, "财务会计提交成功"),
 FINANCE_APPROVE_FAIL(21, "财务会计提交失败"),
 FINANCE_MANAGER_APPROVE(30, "财务经理审批成功"),
 FINANCE_MANAGER_APPROVE_FAIL(31, "财务经理审批失败"),
 FIRST_PAY_SUCCESS(40, "首次放款成功"),
 FIRST_PAY_FAIL(41, "首次放款失败"),
 FIRST_PAY_PAYING(42, "首次放款支付中"),
 COST_SUCCESS(50, "扣取前期费用成功"),
 COST_FAIL(51, "扣取前期费用失败"),
 COST_PAYING(52, "扣取前期费用支付中"),
 COST_ONCE_CHARGE_SUCCESS(53, "扣取一次性手续费成功"),
 COST_ONCE_CHANGE_FAIL(58, "扣取一次性手续费失败"),
 COST_ONCE_CHANGE_PAYING(59, "扣取一次性手续费支付中"),
 COST_CHARGE_SUCCESS(54, "扣取前台手续费成功"),
 COST_CHARGE_FAIL(55, "扣取前台手续费失败"),
 COST_CHARGE_PAYING(56, "扣取前台手续费支付中"),
 CONFIRM_FEE(57, "前台财务确认"),
 SECOND_FINANCE_APPROVE(60, "财务会计二次提交成功"),
 SECOND_FINANCE_APPROVE_FAIL(61, "财务会计二次提交失败"),
 SECOND_FINANCE_MANAGER_APPROVE(70, "财务经理二次审批成功"),
 SECOND_FINANCE_MANAGER_APPROVE_FAIL(71, "财务经理二次审批失败"),
 SECOND_PAY_SUCCESS(80, "二次放款成功"),
 SECOND_PAY_FAIL(81, "二次放款失败"),
 SECOND_PAY_PAYING(82, "二次放款支付中"),
 PAY_SUCCESS(90, "放款完成");</t>
    <phoneticPr fontId="4" type="noConversion"/>
  </si>
  <si>
    <t>身份认证 0--未认证 1--已认证</t>
    <phoneticPr fontId="4" type="noConversion"/>
  </si>
  <si>
    <t>percent</t>
    <phoneticPr fontId="4" type="noConversion"/>
  </si>
  <si>
    <t>moneyAmount</t>
    <phoneticPr fontId="4" type="noConversion"/>
  </si>
  <si>
    <t>operation_log</t>
    <phoneticPr fontId="4" type="noConversion"/>
  </si>
  <si>
    <t>notice</t>
    <phoneticPr fontId="4" type="noConversion"/>
  </si>
  <si>
    <t>message</t>
    <phoneticPr fontId="4" type="noConversion"/>
  </si>
  <si>
    <t>增量</t>
  </si>
  <si>
    <t>流水表</t>
  </si>
  <si>
    <t>c_car_safety_equipment</t>
    <phoneticPr fontId="4" type="noConversion"/>
  </si>
  <si>
    <t>create_time
update_time</t>
    <phoneticPr fontId="4" type="noConversion"/>
  </si>
  <si>
    <t>c_car_buss_mortgage_info</t>
    <phoneticPr fontId="4" type="noConversion"/>
  </si>
  <si>
    <t>create_time
update_time</t>
    <phoneticPr fontId="4" type="noConversion"/>
  </si>
  <si>
    <t>c_car_driver_info</t>
    <phoneticPr fontId="4" type="noConversion"/>
  </si>
  <si>
    <t>c_car_traffic_insure_info</t>
    <phoneticPr fontId="4" type="noConversion"/>
  </si>
  <si>
    <t>c_car_base_params</t>
    <phoneticPr fontId="4" type="noConversion"/>
  </si>
  <si>
    <t>user</t>
    <phoneticPr fontId="4" type="noConversion"/>
  </si>
  <si>
    <t>createtime</t>
    <phoneticPr fontId="4" type="noConversion"/>
  </si>
  <si>
    <t>role</t>
    <phoneticPr fontId="4" type="noConversion"/>
  </si>
  <si>
    <t>relation</t>
    <phoneticPr fontId="4" type="noConversion"/>
  </si>
  <si>
    <t>menu</t>
    <phoneticPr fontId="4" type="noConversion"/>
  </si>
  <si>
    <t>login_log</t>
    <phoneticPr fontId="4" type="noConversion"/>
  </si>
  <si>
    <t>create_time</t>
    <phoneticPr fontId="4" type="noConversion"/>
  </si>
  <si>
    <t>直接追加</t>
  </si>
  <si>
    <t>dept</t>
    <phoneticPr fontId="4" type="noConversion"/>
  </si>
  <si>
    <t>c_telecom_roam_info</t>
    <phoneticPr fontId="4" type="noConversion"/>
  </si>
  <si>
    <t>c_telecom_friend_circle</t>
    <phoneticPr fontId="4" type="noConversion"/>
  </si>
  <si>
    <t>c_telecom_call_risk_analysis</t>
    <phoneticPr fontId="4" type="noConversion"/>
  </si>
  <si>
    <t>c_telecom_call_contact_detail</t>
    <phoneticPr fontId="4" type="noConversion"/>
  </si>
  <si>
    <t>c_telecom_basic_info</t>
    <phoneticPr fontId="4" type="noConversion"/>
  </si>
  <si>
    <t>c_telecom_auth_info</t>
    <phoneticPr fontId="4" type="noConversion"/>
  </si>
  <si>
    <t>c_supplement_info</t>
    <phoneticPr fontId="4" type="noConversion"/>
  </si>
  <si>
    <t>c_repayment_plan_info</t>
    <phoneticPr fontId="4" type="noConversion"/>
  </si>
  <si>
    <t>c_repayment_pay_info</t>
    <phoneticPr fontId="4" type="noConversion"/>
  </si>
  <si>
    <t>c_repayment_info</t>
    <phoneticPr fontId="4" type="noConversion"/>
  </si>
  <si>
    <t>c_repayment_change_record</t>
    <phoneticPr fontId="4" type="noConversion"/>
  </si>
  <si>
    <t>c_repayment_approve_record</t>
    <phoneticPr fontId="4" type="noConversion"/>
  </si>
  <si>
    <t>c_process_node</t>
    <phoneticPr fontId="4" type="noConversion"/>
  </si>
  <si>
    <t>c_process_engine</t>
    <phoneticPr fontId="4" type="noConversion"/>
  </si>
  <si>
    <t>c_pay_statis_info</t>
    <phoneticPr fontId="4" type="noConversion"/>
  </si>
  <si>
    <t>c_pay_detail_info</t>
    <phoneticPr fontId="4" type="noConversion"/>
  </si>
  <si>
    <t>c_pay_approve_record</t>
    <phoneticPr fontId="4" type="noConversion"/>
  </si>
  <si>
    <t>c_once_early_repayment_record</t>
    <phoneticPr fontId="4" type="noConversion"/>
  </si>
  <si>
    <t>c_marry_info</t>
    <phoneticPr fontId="4" type="noConversion"/>
  </si>
  <si>
    <t>c_main_approve_record</t>
    <phoneticPr fontId="4" type="noConversion"/>
  </si>
  <si>
    <t>c_liveness_auth_info</t>
    <phoneticPr fontId="4" type="noConversion"/>
  </si>
  <si>
    <t>c_judicial_auth_info</t>
    <phoneticPr fontId="4" type="noConversion"/>
  </si>
  <si>
    <t>c_id_auth_info</t>
    <phoneticPr fontId="4" type="noConversion"/>
  </si>
  <si>
    <t>c_gongjie_info</t>
    <phoneticPr fontId="4" type="noConversion"/>
  </si>
  <si>
    <t>c_final_judgement_info</t>
    <phoneticPr fontId="4" type="noConversion"/>
  </si>
  <si>
    <t>c_file_bigclass</t>
    <phoneticPr fontId="4" type="noConversion"/>
  </si>
  <si>
    <t>c_family_book_sub_info</t>
    <phoneticPr fontId="4" type="noConversion"/>
  </si>
  <si>
    <t>c_family_book_info</t>
    <phoneticPr fontId="4" type="noConversion"/>
  </si>
  <si>
    <t>c_data_keep_info</t>
    <phoneticPr fontId="4" type="noConversion"/>
  </si>
  <si>
    <t>c_cust_interview_info</t>
    <phoneticPr fontId="4" type="noConversion"/>
  </si>
  <si>
    <t>c_cust_info</t>
    <phoneticPr fontId="4" type="noConversion"/>
  </si>
  <si>
    <t>c_cust_income_info</t>
    <phoneticPr fontId="4" type="noConversion"/>
  </si>
  <si>
    <t>c_cust_finance_info</t>
    <phoneticPr fontId="4" type="noConversion"/>
  </si>
  <si>
    <t>c_cust_company_info</t>
    <phoneticPr fontId="4" type="noConversion"/>
  </si>
  <si>
    <t>c_credit_report</t>
    <phoneticPr fontId="4" type="noConversion"/>
  </si>
  <si>
    <t>c_credit_personal_query_record</t>
    <phoneticPr fontId="4" type="noConversion"/>
  </si>
  <si>
    <t>c_credit_loan_detail</t>
    <phoneticPr fontId="4" type="noConversion"/>
  </si>
  <si>
    <t>c_credit_card_detail</t>
    <phoneticPr fontId="4" type="noConversion"/>
  </si>
  <si>
    <t>c_credit_buss_query_record</t>
    <phoneticPr fontId="4" type="noConversion"/>
  </si>
  <si>
    <t>c_credit_auth_info</t>
    <phoneticPr fontId="4" type="noConversion"/>
  </si>
  <si>
    <t>c_contract_info</t>
    <phoneticPr fontId="4" type="noConversion"/>
  </si>
  <si>
    <t>c_car_wheel_brakes</t>
    <phoneticPr fontId="4" type="noConversion"/>
  </si>
  <si>
    <t>c_car_verify_info</t>
    <phoneticPr fontId="4" type="noConversion"/>
  </si>
  <si>
    <t>c_car_validatecar_seat_configuration</t>
    <phoneticPr fontId="4" type="noConversion"/>
  </si>
  <si>
    <t>c_car_validatecar_multimedia_configuration</t>
    <phoneticPr fontId="4" type="noConversion"/>
  </si>
  <si>
    <t>c_car_validatecar_light_configuration</t>
    <phoneticPr fontId="4" type="noConversion"/>
  </si>
  <si>
    <t>c_car_validatecar_kongtiao_configuration</t>
    <phoneticPr fontId="4" type="noConversion"/>
  </si>
  <si>
    <t>c_car_validatecar_interior_collocation</t>
    <phoneticPr fontId="4" type="noConversion"/>
  </si>
  <si>
    <t>c_car_validatecar_exterior_specification</t>
    <phoneticPr fontId="4" type="noConversion"/>
  </si>
  <si>
    <t>c_car_validatecar_boli_configuration</t>
    <phoneticPr fontId="4" type="noConversion"/>
  </si>
  <si>
    <t>c_car_transfer_info</t>
    <phoneticPr fontId="4" type="noConversion"/>
  </si>
  <si>
    <t>c_car_price_info</t>
    <phoneticPr fontId="4" type="noConversion"/>
  </si>
  <si>
    <t>c_car_photo_info</t>
    <phoneticPr fontId="4" type="noConversion"/>
  </si>
  <si>
    <t>c_car_photo_bigclass_info</t>
    <phoneticPr fontId="4" type="noConversion"/>
  </si>
  <si>
    <t>c_car_peccancy_info</t>
    <phoneticPr fontId="4" type="noConversion"/>
  </si>
  <si>
    <t>c_car_operation_configuration</t>
    <phoneticPr fontId="4" type="noConversion"/>
  </si>
  <si>
    <t>c_car_mortgage_info</t>
    <phoneticPr fontId="4" type="noConversion"/>
  </si>
  <si>
    <t>c_car_insure_detail_info</t>
    <phoneticPr fontId="4" type="noConversion"/>
  </si>
  <si>
    <t>c_car_info</t>
    <phoneticPr fontId="4" type="noConversion"/>
  </si>
  <si>
    <t>c_car_gps_uninstall_info</t>
    <phoneticPr fontId="4" type="noConversion"/>
  </si>
  <si>
    <t>c_car_gps_info</t>
    <phoneticPr fontId="4" type="noConversion"/>
  </si>
  <si>
    <t>c_car_gps_detail_info</t>
    <phoneticPr fontId="4" type="noConversion"/>
  </si>
  <si>
    <t>c_car_gear_box</t>
    <phoneticPr fontId="4" type="noConversion"/>
  </si>
  <si>
    <t>c_car_engine_config</t>
    <phoneticPr fontId="4" type="noConversion"/>
  </si>
  <si>
    <t>c_car_buss_insure_info</t>
    <phoneticPr fontId="4" type="noConversion"/>
  </si>
  <si>
    <t>c_car_body_config</t>
    <phoneticPr fontId="4" type="noConversion"/>
  </si>
  <si>
    <t>c_bankcard_info</t>
    <phoneticPr fontId="4" type="noConversion"/>
  </si>
  <si>
    <t>c_apply_operator</t>
    <phoneticPr fontId="4" type="noConversion"/>
  </si>
  <si>
    <t>seq_id</t>
    <phoneticPr fontId="4" type="noConversion"/>
  </si>
  <si>
    <t>seq_id</t>
    <phoneticPr fontId="4" type="noConversion"/>
  </si>
  <si>
    <t>create_time
update_time</t>
    <phoneticPr fontId="4" type="noConversion"/>
  </si>
  <si>
    <t>create_time
update_time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</si>
</sst>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76" formatCode="_(* #,##0.00_);_(* \(#,##0.00\);_(* &quot;-&quot;??_);_(@_)"/>
    <numFmt numFmtId="177" formatCode="0_ "/>
    <numFmt numFmtId="178" formatCode="[$-F800]aaaa\,\ mmmm\ dd\,\ yyyy"/>
    <numFmt numFmtId="179" formatCode="[$-F800]dddd\,\ mmmm\ dd\,\ yyyy"/>
    <numFmt numFmtId="180" formatCode="0.00_ "/>
    <numFmt numFmtId="181" formatCode="&quot;Yes&quot;;&quot;Yes&quot;;&quot;No&quot;"/>
    <numFmt numFmtId="182" formatCode="yyyy/m/d;@"/>
  </numFmts>
  <fonts count="52">
    <font>
      <sz val="11"/>
      <color theme="1"/>
      <name val="DengXian"/>
      <family val="2"/>
      <charset val="134"/>
      <scheme val="minor"/>
    </font>
    <font>
      <sz val="11"/>
      <color theme="1"/>
      <name val="DengXian"/>
      <family val="3"/>
      <charset val="134"/>
      <scheme val="minor"/>
    </font>
    <font>
      <sz val="11"/>
      <color indexed="8"/>
      <name val="宋体"/>
      <family val="3"/>
      <charset val="134"/>
    </font>
    <font>
      <sz val="12"/>
      <name val="宋体"/>
      <family val="3"/>
      <charset val="134"/>
    </font>
    <font>
      <sz val="9"/>
      <name val="DengXian"/>
      <family val="2"/>
      <charset val="134"/>
      <scheme val="minor"/>
    </font>
    <font>
      <sz val="9"/>
      <color theme="1"/>
      <name val="微软雅黑"/>
      <family val="2"/>
      <charset val="134"/>
    </font>
    <font>
      <b/>
      <sz val="9"/>
      <color theme="1"/>
      <name val="微软雅黑"/>
      <family val="2"/>
      <charset val="134"/>
    </font>
    <font>
      <b/>
      <sz val="11"/>
      <color theme="1"/>
      <name val="微软雅黑"/>
      <family val="2"/>
      <charset val="134"/>
    </font>
    <font>
      <sz val="9"/>
      <color indexed="81"/>
      <name val="Tahoma"/>
      <family val="2"/>
    </font>
    <font>
      <b/>
      <sz val="9"/>
      <color indexed="81"/>
      <name val="Tahoma"/>
      <family val="2"/>
    </font>
    <font>
      <b/>
      <sz val="9"/>
      <color indexed="81"/>
      <name val="宋体"/>
      <family val="3"/>
      <charset val="134"/>
    </font>
    <font>
      <sz val="11"/>
      <color theme="1"/>
      <name val="DengXian"/>
      <family val="2"/>
      <charset val="134"/>
      <scheme val="minor"/>
    </font>
    <font>
      <b/>
      <sz val="9"/>
      <color indexed="8"/>
      <name val="微软雅黑"/>
      <family val="2"/>
      <charset val="134"/>
    </font>
    <font>
      <b/>
      <sz val="9"/>
      <name val="微软雅黑"/>
      <family val="2"/>
      <charset val="134"/>
    </font>
    <font>
      <b/>
      <sz val="11"/>
      <name val="微软雅黑"/>
      <family val="2"/>
      <charset val="134"/>
    </font>
    <font>
      <u/>
      <sz val="11"/>
      <color indexed="12"/>
      <name val="宋体"/>
      <family val="3"/>
      <charset val="134"/>
    </font>
    <font>
      <b/>
      <sz val="10"/>
      <name val="Tahoma"/>
      <family val="2"/>
    </font>
    <font>
      <sz val="11"/>
      <color indexed="8"/>
      <name val="宋体"/>
      <family val="2"/>
      <charset val="134"/>
    </font>
    <font>
      <sz val="11"/>
      <color theme="1"/>
      <name val="DengXian"/>
      <family val="2"/>
      <scheme val="minor"/>
    </font>
    <font>
      <sz val="11"/>
      <color theme="1"/>
      <name val="Tahoma"/>
      <family val="2"/>
      <charset val="134"/>
    </font>
    <font>
      <sz val="10"/>
      <name val="Tahoma"/>
      <family val="2"/>
    </font>
    <font>
      <u/>
      <sz val="11"/>
      <color rgb="FF0000FF"/>
      <name val="DengXian"/>
      <family val="3"/>
      <charset val="134"/>
      <scheme val="minor"/>
    </font>
    <font>
      <b/>
      <sz val="11"/>
      <color indexed="8"/>
      <name val="微软雅黑"/>
      <family val="2"/>
      <charset val="134"/>
    </font>
    <font>
      <b/>
      <sz val="9"/>
      <color theme="0"/>
      <name val="微软雅黑"/>
      <family val="2"/>
      <charset val="134"/>
    </font>
    <font>
      <b/>
      <sz val="12"/>
      <name val="宋体"/>
      <family val="3"/>
      <charset val="134"/>
    </font>
    <font>
      <b/>
      <sz val="10"/>
      <name val="宋体"/>
      <family val="3"/>
      <charset val="134"/>
    </font>
    <font>
      <sz val="10"/>
      <name val="宋体"/>
      <family val="3"/>
      <charset val="134"/>
    </font>
    <font>
      <sz val="9"/>
      <name val="宋体"/>
      <family val="3"/>
      <charset val="134"/>
    </font>
    <font>
      <sz val="10"/>
      <color theme="1"/>
      <name val="DengXian"/>
      <family val="4"/>
      <charset val="134"/>
      <scheme val="minor"/>
    </font>
    <font>
      <sz val="9"/>
      <color theme="1"/>
      <name val="宋体"/>
      <family val="3"/>
      <charset val="134"/>
    </font>
    <font>
      <b/>
      <sz val="9"/>
      <name val="宋体"/>
      <family val="3"/>
      <charset val="134"/>
    </font>
    <font>
      <b/>
      <sz val="10"/>
      <name val="宋体"/>
      <family val="3"/>
      <charset val="134"/>
    </font>
    <font>
      <sz val="10"/>
      <name val="宋体"/>
      <family val="3"/>
      <charset val="134"/>
    </font>
    <font>
      <b/>
      <sz val="11.25"/>
      <name val="黑体"/>
      <family val="3"/>
      <charset val="134"/>
    </font>
    <font>
      <sz val="12"/>
      <color indexed="8"/>
      <name val="宋体"/>
      <family val="3"/>
      <charset val="134"/>
    </font>
    <font>
      <b/>
      <sz val="10"/>
      <color theme="1"/>
      <name val="DengXian"/>
      <family val="3"/>
      <charset val="134"/>
      <scheme val="minor"/>
    </font>
    <font>
      <b/>
      <sz val="12"/>
      <name val="宋体"/>
      <family val="3"/>
      <charset val="134"/>
    </font>
    <font>
      <b/>
      <sz val="11"/>
      <color theme="1"/>
      <name val="DengXian"/>
      <family val="3"/>
      <charset val="134"/>
      <scheme val="minor"/>
    </font>
    <font>
      <b/>
      <sz val="12"/>
      <name val="黑体"/>
      <family val="3"/>
      <charset val="134"/>
    </font>
    <font>
      <sz val="10"/>
      <color theme="1"/>
      <name val="DengXian"/>
      <family val="3"/>
      <charset val="134"/>
      <scheme val="minor"/>
    </font>
    <font>
      <sz val="10"/>
      <name val="黑体"/>
      <family val="3"/>
      <charset val="134"/>
    </font>
    <font>
      <sz val="10"/>
      <color theme="1"/>
      <name val="DengXian"/>
      <family val="2"/>
      <charset val="134"/>
      <scheme val="minor"/>
    </font>
    <font>
      <sz val="10"/>
      <name val="DengXian"/>
      <family val="3"/>
      <charset val="134"/>
      <scheme val="minor"/>
    </font>
    <font>
      <b/>
      <sz val="10"/>
      <name val="DengXian"/>
      <family val="3"/>
      <charset val="134"/>
      <scheme val="minor"/>
    </font>
    <font>
      <sz val="10"/>
      <color rgb="FFFF0000"/>
      <name val="DengXian"/>
      <family val="3"/>
      <charset val="134"/>
      <scheme val="minor"/>
    </font>
    <font>
      <sz val="9"/>
      <color theme="1"/>
      <name val="DengXian"/>
      <family val="2"/>
      <charset val="134"/>
      <scheme val="minor"/>
    </font>
    <font>
      <u/>
      <sz val="11"/>
      <color theme="10"/>
      <name val="DengXian"/>
      <family val="2"/>
      <charset val="134"/>
      <scheme val="minor"/>
    </font>
    <font>
      <u/>
      <sz val="11"/>
      <color theme="11"/>
      <name val="DengXian"/>
      <family val="2"/>
      <charset val="134"/>
      <scheme val="minor"/>
    </font>
    <font>
      <sz val="9"/>
      <color rgb="FF000000"/>
      <name val="微软雅黑"/>
      <family val="2"/>
      <charset val="134"/>
    </font>
    <font>
      <sz val="9"/>
      <color rgb="FF000000"/>
      <name val="DengXian"/>
      <family val="4"/>
      <charset val="134"/>
      <scheme val="minor"/>
    </font>
    <font>
      <b/>
      <sz val="9"/>
      <color rgb="FFFF0000"/>
      <name val="微软雅黑"/>
      <family val="2"/>
      <charset val="134"/>
    </font>
    <font>
      <sz val="9"/>
      <color rgb="FFFF0000"/>
      <name val="微软雅黑"/>
      <family val="2"/>
      <charset val="134"/>
    </font>
  </fonts>
  <fills count="2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D3D3D3"/>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style="thin">
        <color indexed="8"/>
      </right>
      <top style="thin">
        <color auto="1"/>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0823">
    <xf numFmtId="0" fontId="0" fillId="0" borderId="0">
      <alignment vertical="center"/>
    </xf>
    <xf numFmtId="0" fontId="1" fillId="0" borderId="0"/>
    <xf numFmtId="0" fontId="1" fillId="0" borderId="0">
      <alignment vertical="center"/>
    </xf>
    <xf numFmtId="0" fontId="3" fillId="0" borderId="0">
      <alignment vertical="center"/>
    </xf>
    <xf numFmtId="178" fontId="3" fillId="0" borderId="0">
      <alignment vertical="center"/>
    </xf>
    <xf numFmtId="179" fontId="1" fillId="0" borderId="0">
      <alignment vertical="center"/>
    </xf>
    <xf numFmtId="179" fontId="1" fillId="0" borderId="0"/>
    <xf numFmtId="179" fontId="2" fillId="0" borderId="0">
      <alignment vertical="center"/>
    </xf>
    <xf numFmtId="0" fontId="11" fillId="0" borderId="0">
      <alignment vertical="center"/>
    </xf>
    <xf numFmtId="0" fontId="15"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18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6" fillId="5" borderId="0"/>
    <xf numFmtId="0" fontId="15" fillId="0" borderId="0" applyNumberFormat="0" applyFill="0" applyBorder="0" applyAlignment="0" applyProtection="0">
      <alignment vertical="top"/>
      <protection locked="0"/>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8"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9" fontId="2" fillId="0" borderId="0">
      <alignment vertical="center"/>
    </xf>
    <xf numFmtId="179" fontId="2" fillId="0" borderId="0">
      <alignment vertical="center"/>
    </xf>
    <xf numFmtId="179" fontId="2" fillId="0" borderId="0">
      <alignment vertical="center"/>
    </xf>
    <xf numFmtId="180" fontId="2" fillId="0" borderId="0">
      <alignment vertical="center"/>
    </xf>
    <xf numFmtId="181"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0" fontId="2"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alignment vertical="center"/>
    </xf>
    <xf numFmtId="0" fontId="18" fillId="0" borderId="0"/>
    <xf numFmtId="0" fontId="17" fillId="0" borderId="0">
      <alignment vertical="center"/>
    </xf>
    <xf numFmtId="0" fontId="18" fillId="0" borderId="0"/>
    <xf numFmtId="0" fontId="18" fillId="0" borderId="0"/>
    <xf numFmtId="0" fontId="18" fillId="0" borderId="0"/>
    <xf numFmtId="0" fontId="18" fillId="0" borderId="0"/>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xf numFmtId="0" fontId="17" fillId="0" borderId="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179"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179"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0" fontId="2" fillId="0" borderId="0">
      <alignment vertical="center"/>
    </xf>
    <xf numFmtId="179" fontId="17" fillId="0" borderId="0">
      <alignment vertical="center"/>
    </xf>
    <xf numFmtId="0" fontId="17" fillId="0" borderId="0">
      <alignment vertical="center"/>
    </xf>
    <xf numFmtId="179" fontId="17" fillId="0" borderId="0">
      <alignment vertical="center"/>
    </xf>
    <xf numFmtId="179" fontId="17" fillId="0" borderId="0">
      <alignment vertical="center"/>
    </xf>
    <xf numFmtId="179" fontId="17" fillId="0" borderId="0">
      <alignment vertical="center"/>
    </xf>
    <xf numFmtId="179"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8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9" fontId="2" fillId="0" borderId="0">
      <alignment vertical="center"/>
    </xf>
    <xf numFmtId="179" fontId="2" fillId="0" borderId="0">
      <alignment vertical="center"/>
    </xf>
    <xf numFmtId="18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81"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9" fontId="2" fillId="0" borderId="0">
      <alignment vertical="center"/>
    </xf>
    <xf numFmtId="179" fontId="2" fillId="0" borderId="0">
      <alignment vertical="center"/>
    </xf>
    <xf numFmtId="179" fontId="17" fillId="0" borderId="0">
      <alignment vertical="center"/>
    </xf>
    <xf numFmtId="179" fontId="2" fillId="0" borderId="0">
      <alignment vertical="center"/>
    </xf>
    <xf numFmtId="179" fontId="2" fillId="0" borderId="0">
      <alignment vertical="center"/>
    </xf>
    <xf numFmtId="179" fontId="17" fillId="0" borderId="0">
      <alignment vertical="center"/>
    </xf>
    <xf numFmtId="179" fontId="2" fillId="0" borderId="0">
      <alignment vertical="center"/>
    </xf>
    <xf numFmtId="179" fontId="2" fillId="0" borderId="0">
      <alignment vertical="center"/>
    </xf>
    <xf numFmtId="179" fontId="17"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1" fillId="0" borderId="0" applyNumberFormat="0" applyFill="0" applyBorder="0" applyAlignment="0" applyProtection="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lignment vertical="center"/>
    </xf>
    <xf numFmtId="0" fontId="15" fillId="0" borderId="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2" fillId="0" borderId="0" applyFont="0" applyFill="0" applyBorder="0" applyAlignment="0" applyProtection="0">
      <alignment vertical="center"/>
    </xf>
    <xf numFmtId="176" fontId="17" fillId="0" borderId="0" applyFont="0" applyFill="0" applyBorder="0" applyAlignment="0" applyProtection="0">
      <alignment vertical="center"/>
    </xf>
    <xf numFmtId="43" fontId="11" fillId="0" borderId="0" applyFont="0" applyFill="0" applyBorder="0" applyAlignment="0" applyProtection="0">
      <alignment vertical="center"/>
    </xf>
    <xf numFmtId="0" fontId="34" fillId="0" borderId="0" applyNumberFormat="0" applyBorder="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cellStyleXfs>
  <cellXfs count="141">
    <xf numFmtId="0" fontId="0" fillId="0" borderId="0" xfId="0">
      <alignment vertical="center"/>
    </xf>
    <xf numFmtId="0" fontId="0" fillId="0" borderId="1" xfId="0" applyBorder="1">
      <alignment vertical="center"/>
    </xf>
    <xf numFmtId="0" fontId="5" fillId="0" borderId="1" xfId="0" applyFont="1" applyBorder="1">
      <alignment vertical="center"/>
    </xf>
    <xf numFmtId="0" fontId="6" fillId="3" borderId="1" xfId="0" applyFont="1" applyFill="1" applyBorder="1">
      <alignment vertical="center"/>
    </xf>
    <xf numFmtId="0" fontId="6" fillId="2" borderId="1" xfId="0" applyFont="1" applyFill="1" applyBorder="1">
      <alignment vertical="center"/>
    </xf>
    <xf numFmtId="0" fontId="6" fillId="4" borderId="1" xfId="1" applyFont="1" applyFill="1" applyBorder="1" applyAlignment="1">
      <alignment horizontal="left" vertical="center" wrapText="1"/>
    </xf>
    <xf numFmtId="177" fontId="6" fillId="4" borderId="1" xfId="3" applyNumberFormat="1" applyFont="1" applyFill="1" applyBorder="1" applyAlignment="1">
      <alignment horizontal="left" vertical="center" wrapText="1"/>
    </xf>
    <xf numFmtId="0" fontId="6" fillId="4" borderId="1" xfId="2" applyFont="1" applyFill="1" applyBorder="1" applyAlignment="1">
      <alignment horizontal="left" vertical="center" wrapText="1"/>
    </xf>
    <xf numFmtId="0" fontId="6" fillId="4" borderId="1" xfId="0" applyFont="1" applyFill="1" applyBorder="1" applyAlignment="1">
      <alignment vertical="center" wrapText="1"/>
    </xf>
    <xf numFmtId="0" fontId="6" fillId="4" borderId="1" xfId="0" applyFont="1" applyFill="1" applyBorder="1">
      <alignment vertical="center"/>
    </xf>
    <xf numFmtId="49" fontId="12" fillId="4" borderId="1" xfId="0" applyNumberFormat="1" applyFont="1" applyFill="1" applyBorder="1" applyAlignment="1">
      <alignment vertical="center"/>
    </xf>
    <xf numFmtId="0" fontId="5" fillId="0" borderId="0" xfId="0" applyFont="1">
      <alignment vertical="center"/>
    </xf>
    <xf numFmtId="49" fontId="13" fillId="3" borderId="1" xfId="4" applyNumberFormat="1" applyFont="1" applyFill="1" applyBorder="1" applyAlignment="1">
      <alignment horizontal="left" vertical="center" wrapText="1"/>
    </xf>
    <xf numFmtId="0" fontId="6" fillId="2" borderId="1" xfId="0" applyNumberFormat="1" applyFont="1" applyFill="1" applyBorder="1" applyAlignment="1">
      <alignment horizontal="center" vertical="center" wrapText="1"/>
    </xf>
    <xf numFmtId="0" fontId="13" fillId="8" borderId="1" xfId="0" applyFont="1" applyFill="1" applyBorder="1">
      <alignment vertical="center"/>
    </xf>
    <xf numFmtId="0" fontId="13" fillId="2" borderId="1" xfId="0" applyFont="1" applyFill="1" applyBorder="1">
      <alignment vertical="center"/>
    </xf>
    <xf numFmtId="0" fontId="13" fillId="3" borderId="1" xfId="0" applyFont="1" applyFill="1" applyBorder="1">
      <alignment vertical="center"/>
    </xf>
    <xf numFmtId="0" fontId="0" fillId="7" borderId="1" xfId="0" applyFont="1" applyFill="1" applyBorder="1">
      <alignment vertical="center"/>
    </xf>
    <xf numFmtId="0" fontId="23" fillId="6" borderId="1" xfId="0" applyFont="1" applyFill="1" applyBorder="1">
      <alignment vertical="center"/>
    </xf>
    <xf numFmtId="0" fontId="13" fillId="6" borderId="1" xfId="0" applyFont="1" applyFill="1" applyBorder="1">
      <alignment vertical="center"/>
    </xf>
    <xf numFmtId="49" fontId="12" fillId="4" borderId="1" xfId="0" applyNumberFormat="1" applyFont="1" applyFill="1" applyBorder="1" applyAlignment="1">
      <alignment vertical="center" wrapText="1"/>
    </xf>
    <xf numFmtId="49" fontId="12" fillId="2"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0" fillId="0" borderId="0" xfId="0">
      <alignment vertical="center"/>
    </xf>
    <xf numFmtId="0" fontId="5" fillId="0" borderId="1" xfId="0" applyFont="1" applyBorder="1">
      <alignment vertical="center"/>
    </xf>
    <xf numFmtId="0" fontId="25" fillId="9"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6" fillId="0" borderId="1" xfId="0" applyFont="1" applyBorder="1" applyAlignment="1">
      <alignment horizontal="center" vertical="center"/>
    </xf>
    <xf numFmtId="2" fontId="27" fillId="0" borderId="1" xfId="0" applyNumberFormat="1" applyFont="1" applyFill="1" applyBorder="1" applyAlignment="1">
      <alignment horizontal="center" vertical="center" wrapText="1"/>
    </xf>
    <xf numFmtId="180" fontId="26" fillId="0" borderId="1" xfId="0" applyNumberFormat="1" applyFont="1" applyBorder="1" applyAlignment="1">
      <alignment horizontal="center" vertical="center"/>
    </xf>
    <xf numFmtId="180" fontId="27" fillId="0" borderId="1" xfId="0" applyNumberFormat="1" applyFont="1" applyFill="1" applyBorder="1" applyAlignment="1">
      <alignment horizontal="center" vertical="center" wrapText="1"/>
    </xf>
    <xf numFmtId="2" fontId="27" fillId="0" borderId="1" xfId="0" applyNumberFormat="1" applyFont="1" applyFill="1" applyBorder="1" applyAlignment="1">
      <alignment horizontal="center" vertical="center"/>
    </xf>
    <xf numFmtId="0" fontId="25" fillId="0" borderId="1" xfId="0" applyFont="1" applyFill="1" applyBorder="1" applyAlignment="1">
      <alignment horizontal="center" vertical="center"/>
    </xf>
    <xf numFmtId="0" fontId="26" fillId="0" borderId="1" xfId="0" applyFont="1" applyFill="1" applyBorder="1" applyAlignment="1">
      <alignment horizontal="center" vertical="center"/>
    </xf>
    <xf numFmtId="180" fontId="26" fillId="0" borderId="1" xfId="0" applyNumberFormat="1" applyFont="1" applyFill="1" applyBorder="1" applyAlignment="1">
      <alignment horizontal="center" vertical="center"/>
    </xf>
    <xf numFmtId="43" fontId="28" fillId="0" borderId="1" xfId="10793" applyFont="1" applyBorder="1" applyAlignment="1">
      <alignment horizontal="center" vertical="center"/>
    </xf>
    <xf numFmtId="43" fontId="28" fillId="0" borderId="2" xfId="10793" applyFont="1" applyBorder="1" applyAlignment="1">
      <alignment horizontal="center" vertical="center"/>
    </xf>
    <xf numFmtId="43" fontId="28" fillId="0" borderId="1" xfId="10793" applyFont="1" applyFill="1" applyBorder="1" applyAlignment="1">
      <alignment horizontal="center" vertical="center"/>
    </xf>
    <xf numFmtId="180" fontId="29" fillId="0" borderId="1" xfId="0" applyNumberFormat="1" applyFont="1" applyFill="1" applyBorder="1" applyAlignment="1" applyProtection="1">
      <alignment horizontal="center" vertical="center" wrapText="1"/>
    </xf>
    <xf numFmtId="0" fontId="25" fillId="10" borderId="1" xfId="0" applyFont="1" applyFill="1" applyBorder="1" applyAlignment="1">
      <alignment horizontal="center" vertical="center"/>
    </xf>
    <xf numFmtId="0" fontId="25" fillId="0" borderId="1" xfId="0" applyFont="1" applyBorder="1" applyAlignment="1">
      <alignment horizontal="center" vertical="center"/>
    </xf>
    <xf numFmtId="180" fontId="25" fillId="0" borderId="1" xfId="0" applyNumberFormat="1" applyFont="1" applyBorder="1" applyAlignment="1">
      <alignment horizontal="center" vertical="center"/>
    </xf>
    <xf numFmtId="0" fontId="31" fillId="9" borderId="1" xfId="0" applyFont="1" applyFill="1" applyBorder="1" applyAlignment="1">
      <alignment horizontal="center" vertical="center" wrapText="1"/>
    </xf>
    <xf numFmtId="0" fontId="0" fillId="11" borderId="1" xfId="0" applyFill="1" applyBorder="1">
      <alignment vertical="center"/>
    </xf>
    <xf numFmtId="0" fontId="32" fillId="11" borderId="1" xfId="0" applyNumberFormat="1" applyFont="1" applyFill="1" applyBorder="1" applyAlignment="1" applyProtection="1">
      <alignment vertical="center"/>
      <protection locked="0"/>
    </xf>
    <xf numFmtId="0" fontId="31" fillId="13" borderId="1" xfId="0" applyFont="1" applyFill="1" applyBorder="1" applyAlignment="1">
      <alignment horizontal="center" vertical="center" wrapText="1"/>
    </xf>
    <xf numFmtId="0" fontId="0" fillId="0" borderId="0" xfId="0" applyNumberFormat="1" applyFont="1" applyFill="1" applyBorder="1" applyAlignment="1" applyProtection="1">
      <alignment horizontal="center" wrapText="1"/>
    </xf>
    <xf numFmtId="0" fontId="32" fillId="0" borderId="5" xfId="0" applyNumberFormat="1" applyFont="1" applyFill="1" applyBorder="1" applyAlignment="1" applyProtection="1">
      <alignment horizontal="center" vertical="center"/>
      <protection locked="0"/>
    </xf>
    <xf numFmtId="182" fontId="32" fillId="0" borderId="5"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xf>
    <xf numFmtId="0" fontId="0" fillId="12" borderId="1" xfId="0" applyFill="1" applyBorder="1">
      <alignment vertical="center"/>
    </xf>
    <xf numFmtId="0" fontId="32" fillId="12" borderId="5" xfId="0" applyNumberFormat="1" applyFont="1" applyFill="1" applyBorder="1" applyAlignment="1" applyProtection="1">
      <alignment vertical="center"/>
      <protection locked="0"/>
    </xf>
    <xf numFmtId="0" fontId="32" fillId="12" borderId="1" xfId="0" applyNumberFormat="1" applyFont="1" applyFill="1" applyBorder="1" applyAlignment="1" applyProtection="1">
      <alignment vertical="center"/>
      <protection locked="0"/>
    </xf>
    <xf numFmtId="0" fontId="33" fillId="14" borderId="5" xfId="0" applyNumberFormat="1" applyFont="1" applyFill="1" applyBorder="1" applyAlignment="1" applyProtection="1">
      <alignment horizontal="center" vertical="center" wrapText="1"/>
      <protection locked="0"/>
    </xf>
    <xf numFmtId="0" fontId="38" fillId="14" borderId="5" xfId="0" applyNumberFormat="1" applyFont="1" applyFill="1" applyBorder="1" applyAlignment="1" applyProtection="1">
      <alignment horizontal="center" vertical="center" wrapText="1"/>
      <protection locked="0"/>
    </xf>
    <xf numFmtId="182" fontId="35" fillId="14" borderId="1" xfId="10794" applyNumberFormat="1" applyFont="1" applyFill="1" applyBorder="1" applyAlignment="1">
      <alignment horizontal="center" vertical="center" wrapText="1"/>
    </xf>
    <xf numFmtId="0" fontId="40" fillId="15" borderId="5" xfId="0" applyNumberFormat="1" applyFont="1" applyFill="1" applyBorder="1" applyAlignment="1" applyProtection="1">
      <alignment horizontal="center" vertical="center" wrapText="1"/>
      <protection locked="0"/>
    </xf>
    <xf numFmtId="0" fontId="41" fillId="0" borderId="0" xfId="0" applyNumberFormat="1" applyFont="1" applyFill="1" applyBorder="1" applyAlignment="1" applyProtection="1">
      <alignment horizontal="center" wrapText="1"/>
    </xf>
    <xf numFmtId="182" fontId="39" fillId="15" borderId="7" xfId="10794" applyNumberFormat="1" applyFont="1" applyFill="1" applyBorder="1" applyAlignment="1">
      <alignment horizontal="center" vertical="center" wrapText="1"/>
    </xf>
    <xf numFmtId="0" fontId="40" fillId="8" borderId="5" xfId="0" applyNumberFormat="1" applyFont="1" applyFill="1" applyBorder="1" applyAlignment="1" applyProtection="1">
      <alignment horizontal="center" vertical="center" wrapText="1"/>
      <protection locked="0"/>
    </xf>
    <xf numFmtId="0" fontId="25" fillId="8" borderId="1" xfId="0" applyFont="1" applyFill="1" applyBorder="1" applyAlignment="1">
      <alignment horizontal="center" vertical="center" wrapText="1"/>
    </xf>
    <xf numFmtId="0" fontId="39" fillId="0" borderId="14" xfId="0" applyFont="1" applyFill="1" applyBorder="1" applyAlignment="1">
      <alignment horizontal="center" vertical="center"/>
    </xf>
    <xf numFmtId="0" fontId="39" fillId="0" borderId="8" xfId="0" applyNumberFormat="1" applyFont="1" applyFill="1" applyBorder="1" applyAlignment="1">
      <alignment horizontal="center" vertical="center"/>
    </xf>
    <xf numFmtId="0" fontId="39" fillId="0" borderId="8" xfId="0" applyFont="1" applyFill="1" applyBorder="1" applyAlignment="1">
      <alignment horizontal="center" vertical="center"/>
    </xf>
    <xf numFmtId="0" fontId="39" fillId="0" borderId="15" xfId="0" applyFont="1" applyFill="1" applyBorder="1" applyAlignment="1">
      <alignment horizontal="center" vertical="center"/>
    </xf>
    <xf numFmtId="0" fontId="39" fillId="0" borderId="13" xfId="0" applyFont="1" applyFill="1" applyBorder="1" applyAlignment="1">
      <alignment horizontal="center" vertical="center"/>
    </xf>
    <xf numFmtId="0" fontId="39" fillId="0" borderId="8" xfId="0" applyFont="1" applyFill="1" applyBorder="1" applyAlignment="1">
      <alignment vertical="center"/>
    </xf>
    <xf numFmtId="0" fontId="35" fillId="16" borderId="8" xfId="0" applyFont="1" applyFill="1" applyBorder="1" applyAlignment="1">
      <alignment horizontal="center" vertical="center"/>
    </xf>
    <xf numFmtId="0" fontId="35" fillId="16" borderId="13" xfId="0" applyFont="1" applyFill="1" applyBorder="1" applyAlignment="1">
      <alignment horizontal="center" vertical="center"/>
    </xf>
    <xf numFmtId="0" fontId="0" fillId="0" borderId="0" xfId="0" applyFill="1" applyBorder="1" applyAlignment="1">
      <alignment vertical="center"/>
    </xf>
    <xf numFmtId="0" fontId="42" fillId="0" borderId="8" xfId="0" applyFont="1" applyFill="1" applyBorder="1" applyAlignment="1">
      <alignment horizontal="center" vertical="center"/>
    </xf>
    <xf numFmtId="0" fontId="35" fillId="16" borderId="13" xfId="0" applyNumberFormat="1" applyFont="1" applyFill="1" applyBorder="1" applyAlignment="1">
      <alignment horizontal="center" vertical="center"/>
    </xf>
    <xf numFmtId="0" fontId="43" fillId="16" borderId="13" xfId="0" applyFont="1" applyFill="1" applyBorder="1" applyAlignment="1">
      <alignment horizontal="center" vertical="center"/>
    </xf>
    <xf numFmtId="0" fontId="39" fillId="0" borderId="0" xfId="0" applyFont="1" applyFill="1" applyBorder="1" applyAlignment="1">
      <alignment horizontal="center" vertical="center"/>
    </xf>
    <xf numFmtId="0" fontId="44" fillId="0" borderId="8" xfId="0" applyFont="1" applyFill="1" applyBorder="1" applyAlignment="1">
      <alignment horizontal="center" vertical="center"/>
    </xf>
    <xf numFmtId="0" fontId="39" fillId="16" borderId="8" xfId="0" applyFont="1" applyFill="1" applyBorder="1" applyAlignment="1">
      <alignment horizontal="center" vertical="center"/>
    </xf>
    <xf numFmtId="0" fontId="39" fillId="16" borderId="13" xfId="0" applyFont="1" applyFill="1" applyBorder="1" applyAlignment="1">
      <alignment horizontal="center" vertical="center"/>
    </xf>
    <xf numFmtId="0" fontId="0" fillId="0" borderId="0" xfId="0" applyAlignment="1">
      <alignment horizontal="left" vertical="center"/>
    </xf>
    <xf numFmtId="0" fontId="35" fillId="17" borderId="8" xfId="0" applyFont="1" applyFill="1" applyBorder="1" applyAlignment="1">
      <alignment horizontal="center" vertical="center"/>
    </xf>
    <xf numFmtId="0" fontId="35" fillId="18" borderId="8" xfId="0" applyFont="1" applyFill="1" applyBorder="1" applyAlignment="1">
      <alignment horizontal="center" vertical="center"/>
    </xf>
    <xf numFmtId="0" fontId="35" fillId="18" borderId="15" xfId="0" applyFont="1" applyFill="1" applyBorder="1" applyAlignment="1">
      <alignment horizontal="center" vertical="center"/>
    </xf>
    <xf numFmtId="0" fontId="35" fillId="18" borderId="14" xfId="0" applyFont="1" applyFill="1" applyBorder="1" applyAlignment="1">
      <alignment horizontal="center" vertical="center"/>
    </xf>
    <xf numFmtId="0" fontId="35" fillId="18" borderId="1" xfId="0" applyFont="1" applyFill="1" applyBorder="1" applyAlignment="1">
      <alignment horizontal="center" vertical="center"/>
    </xf>
    <xf numFmtId="0" fontId="0" fillId="19" borderId="1" xfId="0" applyFill="1" applyBorder="1">
      <alignment vertical="center"/>
    </xf>
    <xf numFmtId="0" fontId="32" fillId="19" borderId="5" xfId="0" applyNumberFormat="1" applyFont="1" applyFill="1" applyBorder="1" applyAlignment="1" applyProtection="1">
      <alignment vertical="center"/>
      <protection locked="0"/>
    </xf>
    <xf numFmtId="0" fontId="35" fillId="18" borderId="15" xfId="0" applyFont="1" applyFill="1" applyBorder="1" applyAlignment="1">
      <alignment horizontal="center" vertical="center" wrapText="1"/>
    </xf>
    <xf numFmtId="0" fontId="35" fillId="18" borderId="14" xfId="0" applyFont="1" applyFill="1" applyBorder="1" applyAlignment="1">
      <alignment horizontal="center" vertical="center" wrapText="1"/>
    </xf>
    <xf numFmtId="0" fontId="45" fillId="0" borderId="1" xfId="0" applyFont="1" applyBorder="1">
      <alignment vertical="center"/>
    </xf>
    <xf numFmtId="0" fontId="45" fillId="0" borderId="1" xfId="0" applyFont="1" applyBorder="1" applyAlignment="1">
      <alignment horizontal="left" vertical="center"/>
    </xf>
    <xf numFmtId="0" fontId="48" fillId="0" borderId="8" xfId="0" applyFont="1" applyBorder="1">
      <alignment vertical="center"/>
    </xf>
    <xf numFmtId="0" fontId="49" fillId="0" borderId="8" xfId="0" applyFont="1" applyBorder="1">
      <alignment vertical="center"/>
    </xf>
    <xf numFmtId="0" fontId="5" fillId="0" borderId="1" xfId="0" applyFont="1" applyBorder="1" applyAlignment="1">
      <alignment vertical="center" wrapText="1"/>
    </xf>
    <xf numFmtId="0" fontId="5" fillId="0" borderId="8" xfId="0" applyFont="1" applyBorder="1">
      <alignment vertical="center"/>
    </xf>
    <xf numFmtId="0" fontId="5" fillId="2" borderId="1" xfId="0" applyFont="1" applyFill="1" applyBorder="1">
      <alignment vertical="center"/>
    </xf>
    <xf numFmtId="0" fontId="5" fillId="10" borderId="1" xfId="0" applyFont="1" applyFill="1" applyBorder="1">
      <alignment vertical="center"/>
    </xf>
    <xf numFmtId="0" fontId="5" fillId="10" borderId="0" xfId="0" applyFont="1" applyFill="1">
      <alignment vertical="center"/>
    </xf>
    <xf numFmtId="0" fontId="5" fillId="10" borderId="8" xfId="0" applyFont="1" applyFill="1" applyBorder="1">
      <alignment vertical="center"/>
    </xf>
    <xf numFmtId="49" fontId="50" fillId="4" borderId="1" xfId="0" applyNumberFormat="1" applyFont="1" applyFill="1" applyBorder="1" applyAlignment="1">
      <alignment vertical="center"/>
    </xf>
    <xf numFmtId="0" fontId="51" fillId="0" borderId="1" xfId="0" applyFont="1" applyBorder="1">
      <alignment vertical="center"/>
    </xf>
    <xf numFmtId="0" fontId="51" fillId="2" borderId="1" xfId="0" applyFont="1" applyFill="1" applyBorder="1">
      <alignment vertical="center"/>
    </xf>
    <xf numFmtId="0" fontId="51" fillId="10" borderId="1" xfId="0" applyFont="1" applyFill="1" applyBorder="1">
      <alignment vertical="center"/>
    </xf>
    <xf numFmtId="0" fontId="6" fillId="4"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49" fontId="14" fillId="3" borderId="1" xfId="4" applyNumberFormat="1" applyFont="1" applyFill="1" applyBorder="1" applyAlignment="1">
      <alignment horizontal="center" vertical="center" wrapText="1"/>
    </xf>
    <xf numFmtId="177" fontId="7" fillId="4" borderId="2" xfId="3" applyNumberFormat="1" applyFont="1" applyFill="1" applyBorder="1" applyAlignment="1">
      <alignment horizontal="center" vertical="center" wrapText="1"/>
    </xf>
    <xf numFmtId="177" fontId="7" fillId="4" borderId="4" xfId="3" applyNumberFormat="1" applyFont="1" applyFill="1" applyBorder="1" applyAlignment="1">
      <alignment horizontal="center" vertical="center" wrapText="1"/>
    </xf>
    <xf numFmtId="177" fontId="7" fillId="4" borderId="3" xfId="3" applyNumberFormat="1" applyFont="1" applyFill="1" applyBorder="1" applyAlignment="1">
      <alignment horizontal="center" vertical="center" wrapText="1"/>
    </xf>
    <xf numFmtId="0" fontId="7" fillId="2" borderId="1" xfId="0" applyFont="1" applyFill="1" applyBorder="1" applyAlignment="1">
      <alignment horizontal="center" vertical="center"/>
    </xf>
    <xf numFmtId="0" fontId="7" fillId="4" borderId="1" xfId="0" applyFont="1" applyFill="1" applyBorder="1" applyAlignment="1">
      <alignment horizontal="center" vertical="center" wrapText="1"/>
    </xf>
    <xf numFmtId="49" fontId="22" fillId="2" borderId="1" xfId="0" applyNumberFormat="1" applyFont="1" applyFill="1" applyBorder="1" applyAlignment="1">
      <alignment horizontal="center" vertical="center" wrapText="1"/>
    </xf>
    <xf numFmtId="0" fontId="35" fillId="17" borderId="11" xfId="0" applyFont="1" applyFill="1" applyBorder="1" applyAlignment="1">
      <alignment horizontal="center" vertical="center"/>
    </xf>
    <xf numFmtId="0" fontId="35" fillId="17" borderId="12" xfId="0" applyFont="1" applyFill="1" applyBorder="1" applyAlignment="1">
      <alignment horizontal="center" vertical="center"/>
    </xf>
    <xf numFmtId="0" fontId="35" fillId="17" borderId="13" xfId="0" applyFont="1" applyFill="1" applyBorder="1" applyAlignment="1">
      <alignment horizontal="center" vertical="center"/>
    </xf>
    <xf numFmtId="0" fontId="35" fillId="17" borderId="8" xfId="0" applyFont="1" applyFill="1" applyBorder="1" applyAlignment="1">
      <alignment horizontal="center" vertical="center"/>
    </xf>
    <xf numFmtId="0" fontId="35" fillId="17" borderId="9" xfId="0" applyFont="1" applyFill="1" applyBorder="1" applyAlignment="1">
      <alignment horizontal="center" vertical="center"/>
    </xf>
    <xf numFmtId="0" fontId="35" fillId="17" borderId="14" xfId="0" applyFont="1" applyFill="1" applyBorder="1" applyAlignment="1">
      <alignment horizontal="center" vertical="center"/>
    </xf>
    <xf numFmtId="0" fontId="35" fillId="17" borderId="10" xfId="0" applyFont="1" applyFill="1" applyBorder="1" applyAlignment="1">
      <alignment horizontal="center" vertical="center"/>
    </xf>
    <xf numFmtId="0" fontId="35" fillId="17" borderId="15" xfId="0" applyFont="1" applyFill="1" applyBorder="1" applyAlignment="1">
      <alignment horizontal="center" vertical="center"/>
    </xf>
    <xf numFmtId="0" fontId="0" fillId="0" borderId="1" xfId="0" applyBorder="1" applyAlignment="1">
      <alignment horizontal="center" vertical="center"/>
    </xf>
    <xf numFmtId="0" fontId="0" fillId="7" borderId="0" xfId="0" applyFont="1" applyFill="1" applyAlignment="1">
      <alignment horizontal="left" vertical="center"/>
    </xf>
    <xf numFmtId="0" fontId="36" fillId="2" borderId="6" xfId="0" applyFont="1" applyFill="1" applyBorder="1" applyAlignment="1">
      <alignment horizontal="left" vertical="center"/>
    </xf>
    <xf numFmtId="0" fontId="24" fillId="2" borderId="6" xfId="0" applyFont="1" applyFill="1" applyBorder="1" applyAlignment="1">
      <alignment horizontal="left" vertical="center"/>
    </xf>
    <xf numFmtId="0" fontId="0" fillId="0" borderId="1" xfId="0" applyBorder="1" applyAlignment="1">
      <alignment horizontal="center" vertical="center" wrapText="1"/>
    </xf>
    <xf numFmtId="0" fontId="39" fillId="0" borderId="8" xfId="0" applyFont="1" applyFill="1" applyBorder="1" applyAlignment="1">
      <alignment horizontal="center" vertical="center"/>
    </xf>
    <xf numFmtId="0" fontId="0" fillId="0" borderId="0" xfId="0" applyAlignment="1">
      <alignment horizontal="center" vertical="center"/>
    </xf>
    <xf numFmtId="0" fontId="37" fillId="2" borderId="0" xfId="0" applyFont="1" applyFill="1" applyAlignment="1">
      <alignment horizontal="left" vertical="center"/>
    </xf>
    <xf numFmtId="0" fontId="0" fillId="2" borderId="0" xfId="0" applyFill="1" applyAlignment="1">
      <alignment horizontal="left" vertical="center"/>
    </xf>
    <xf numFmtId="0" fontId="39" fillId="0" borderId="15" xfId="0" applyFont="1" applyFill="1" applyBorder="1" applyAlignment="1">
      <alignment horizontal="center" vertical="center"/>
    </xf>
    <xf numFmtId="0" fontId="5" fillId="2" borderId="8" xfId="0" applyFont="1" applyFill="1" applyBorder="1">
      <alignment vertical="center"/>
    </xf>
    <xf numFmtId="0" fontId="5" fillId="2" borderId="0" xfId="0" applyFont="1" applyFill="1">
      <alignment vertical="center"/>
    </xf>
    <xf numFmtId="0" fontId="5" fillId="0" borderId="0" xfId="0" applyFont="1" applyAlignment="1">
      <alignment vertical="center" wrapText="1"/>
    </xf>
    <xf numFmtId="0" fontId="45" fillId="10" borderId="1" xfId="0" applyFont="1" applyFill="1" applyBorder="1">
      <alignment vertical="center"/>
    </xf>
    <xf numFmtId="0" fontId="45" fillId="10" borderId="1" xfId="0" applyFont="1" applyFill="1" applyBorder="1" applyAlignment="1">
      <alignment horizontal="left" vertical="center"/>
    </xf>
    <xf numFmtId="0" fontId="49" fillId="10" borderId="8" xfId="0" applyFont="1" applyFill="1" applyBorder="1">
      <alignment vertical="center"/>
    </xf>
    <xf numFmtId="0" fontId="0" fillId="10" borderId="0" xfId="0" applyFill="1">
      <alignment vertical="center"/>
    </xf>
    <xf numFmtId="0" fontId="5" fillId="10" borderId="1" xfId="0" applyFont="1" applyFill="1" applyBorder="1" applyAlignment="1">
      <alignment vertical="center" wrapText="1"/>
    </xf>
  </cellXfs>
  <cellStyles count="10823">
    <cellStyle name="?鹎%U龡&amp;H?_x0008__x001c__x001c_?_x0007__x0001__x0001_ 2" xfId="13"/>
    <cellStyle name="?鹎%U龡&amp;H?_x0008__x001c__x001c_?_x0007__x0001__x0001_ 2 2" xfId="14"/>
    <cellStyle name="?鹎%U龡&amp;H?_x0008__x001c__x001c_?_x0007__x0001__x0001_ 2 3" xfId="15"/>
    <cellStyle name="0,0_x000d__x000a_NA_x000d__x000a_ 2" xfId="16"/>
    <cellStyle name="0,0_x000d__x000a_NA_x000d__x000a_ 2 2" xfId="17"/>
    <cellStyle name="0,0_x000d__x000a_NA_x000d__x000a_ 2 3" xfId="18"/>
    <cellStyle name="headerStyle" xfId="19"/>
    <cellStyle name="Hyperlink 2" xfId="20"/>
    <cellStyle name="百分比 2" xfId="21"/>
    <cellStyle name="百分比 2 2" xfId="22"/>
    <cellStyle name="百分比 2 3" xfId="23"/>
    <cellStyle name="常规" xfId="0" builtinId="0"/>
    <cellStyle name="常规 10" xfId="24"/>
    <cellStyle name="常规 10 2" xfId="2"/>
    <cellStyle name="常规 10 2 10" xfId="7"/>
    <cellStyle name="常规 10 2 10 2" xfId="26"/>
    <cellStyle name="常规 10 2 11" xfId="27"/>
    <cellStyle name="常规 10 2 12" xfId="28"/>
    <cellStyle name="常规 10 2 13" xfId="29"/>
    <cellStyle name="常规 10 2 14" xfId="30"/>
    <cellStyle name="常规 10 2 15" xfId="31"/>
    <cellStyle name="常规 10 2 16" xfId="32"/>
    <cellStyle name="常规 10 2 17" xfId="33"/>
    <cellStyle name="常规 10 2 18" xfId="34"/>
    <cellStyle name="常规 10 2 19" xfId="35"/>
    <cellStyle name="常规 10 2 2" xfId="36"/>
    <cellStyle name="常规 10 2 2 2" xfId="37"/>
    <cellStyle name="常规 10 2 20" xfId="38"/>
    <cellStyle name="常规 10 2 21" xfId="39"/>
    <cellStyle name="常规 10 2 22" xfId="40"/>
    <cellStyle name="常规 10 2 23" xfId="41"/>
    <cellStyle name="常规 10 2 24" xfId="42"/>
    <cellStyle name="常规 10 2 25" xfId="43"/>
    <cellStyle name="常规 10 2 26" xfId="44"/>
    <cellStyle name="常规 10 2 27" xfId="45"/>
    <cellStyle name="常规 10 2 28" xfId="46"/>
    <cellStyle name="常规 10 2 29" xfId="47"/>
    <cellStyle name="常规 10 2 3" xfId="48"/>
    <cellStyle name="常规 10 2 30" xfId="49"/>
    <cellStyle name="常规 10 2 31" xfId="50"/>
    <cellStyle name="常规 10 2 32" xfId="51"/>
    <cellStyle name="常规 10 2 33" xfId="52"/>
    <cellStyle name="常规 10 2 34" xfId="53"/>
    <cellStyle name="常规 10 2 35" xfId="54"/>
    <cellStyle name="常规 10 2 36" xfId="55"/>
    <cellStyle name="常规 10 2 37" xfId="56"/>
    <cellStyle name="常规 10 2 38" xfId="57"/>
    <cellStyle name="常规 10 2 39" xfId="58"/>
    <cellStyle name="常规 10 2 4" xfId="59"/>
    <cellStyle name="常规 10 2 40" xfId="60"/>
    <cellStyle name="常规 10 2 41" xfId="61"/>
    <cellStyle name="常规 10 2 42" xfId="62"/>
    <cellStyle name="常规 10 2 43" xfId="63"/>
    <cellStyle name="常规 10 2 44" xfId="64"/>
    <cellStyle name="常规 10 2 45" xfId="65"/>
    <cellStyle name="常规 10 2 46" xfId="66"/>
    <cellStyle name="常规 10 2 47" xfId="67"/>
    <cellStyle name="常规 10 2 48" xfId="68"/>
    <cellStyle name="常规 10 2 49" xfId="69"/>
    <cellStyle name="常规 10 2 5" xfId="70"/>
    <cellStyle name="常规 10 2 50" xfId="71"/>
    <cellStyle name="常规 10 2 51" xfId="25"/>
    <cellStyle name="常规 10 2 6" xfId="72"/>
    <cellStyle name="常规 10 2 7" xfId="73"/>
    <cellStyle name="常规 10 2 8" xfId="74"/>
    <cellStyle name="常规 10 2 9" xfId="75"/>
    <cellStyle name="常规 10 3" xfId="76"/>
    <cellStyle name="常规 10 3 2" xfId="77"/>
    <cellStyle name="常规 10 3 3" xfId="78"/>
    <cellStyle name="常规 10 4" xfId="79"/>
    <cellStyle name="常规 10 5" xfId="80"/>
    <cellStyle name="常规 11" xfId="81"/>
    <cellStyle name="常规 11 2" xfId="82"/>
    <cellStyle name="常规 11 2 2" xfId="83"/>
    <cellStyle name="常规 11 2 3" xfId="84"/>
    <cellStyle name="常规 11 2 3 2" xfId="85"/>
    <cellStyle name="常规 11 2 3 2 2" xfId="86"/>
    <cellStyle name="常规 11 2 3 2 2 2" xfId="87"/>
    <cellStyle name="常规 11 2 3 2 2 2 2" xfId="88"/>
    <cellStyle name="常规 11 2 3 2 2 2 3" xfId="89"/>
    <cellStyle name="常规 11 2 3 2 2 2 4" xfId="90"/>
    <cellStyle name="常规 11 2 3 2 2 3" xfId="91"/>
    <cellStyle name="常规 11 2 3 2 2 4" xfId="92"/>
    <cellStyle name="常规 11 2 3 2 2 5" xfId="93"/>
    <cellStyle name="常规 11 2 3 2 3" xfId="94"/>
    <cellStyle name="常规 11 2 3 2 3 2" xfId="95"/>
    <cellStyle name="常规 11 2 3 2 3 3" xfId="96"/>
    <cellStyle name="常规 11 2 3 2 3 4" xfId="97"/>
    <cellStyle name="常规 11 2 3 2 4" xfId="98"/>
    <cellStyle name="常规 11 2 3 2 5" xfId="99"/>
    <cellStyle name="常规 11 2 3 2 6" xfId="100"/>
    <cellStyle name="常规 11 2 3 3" xfId="101"/>
    <cellStyle name="常规 11 2 3 3 2" xfId="102"/>
    <cellStyle name="常规 11 2 3 3 2 2" xfId="103"/>
    <cellStyle name="常规 11 2 3 3 2 2 2" xfId="104"/>
    <cellStyle name="常规 11 2 3 3 2 2 3" xfId="105"/>
    <cellStyle name="常规 11 2 3 3 2 2 4" xfId="106"/>
    <cellStyle name="常规 11 2 3 3 2 3" xfId="107"/>
    <cellStyle name="常规 11 2 3 3 2 4" xfId="108"/>
    <cellStyle name="常规 11 2 3 3 2 5" xfId="109"/>
    <cellStyle name="常规 11 2 3 3 3" xfId="110"/>
    <cellStyle name="常规 11 2 3 3 3 2" xfId="111"/>
    <cellStyle name="常规 11 2 3 3 3 3" xfId="112"/>
    <cellStyle name="常规 11 2 3 3 3 4" xfId="113"/>
    <cellStyle name="常规 11 2 3 3 4" xfId="114"/>
    <cellStyle name="常规 11 2 3 3 5" xfId="115"/>
    <cellStyle name="常规 11 2 3 3 6" xfId="116"/>
    <cellStyle name="常规 11 2 3 4" xfId="117"/>
    <cellStyle name="常规 11 2 3 4 2" xfId="118"/>
    <cellStyle name="常规 11 2 3 4 2 2" xfId="119"/>
    <cellStyle name="常规 11 2 3 4 2 3" xfId="120"/>
    <cellStyle name="常规 11 2 3 4 2 4" xfId="121"/>
    <cellStyle name="常规 11 2 3 4 3" xfId="122"/>
    <cellStyle name="常规 11 2 3 4 4" xfId="123"/>
    <cellStyle name="常规 11 2 3 4 5" xfId="124"/>
    <cellStyle name="常规 11 2 3 5" xfId="125"/>
    <cellStyle name="常规 11 2 3 5 2" xfId="126"/>
    <cellStyle name="常规 11 2 3 5 3" xfId="127"/>
    <cellStyle name="常规 11 2 3 5 4" xfId="128"/>
    <cellStyle name="常规 11 2 3 6" xfId="129"/>
    <cellStyle name="常规 11 2 3 7" xfId="130"/>
    <cellStyle name="常规 11 2 3 8" xfId="131"/>
    <cellStyle name="常规 11 2 4" xfId="132"/>
    <cellStyle name="常规 11 3" xfId="133"/>
    <cellStyle name="常规 11 3 2" xfId="134"/>
    <cellStyle name="常规 11 3 3" xfId="135"/>
    <cellStyle name="常规 11 3 3 2" xfId="136"/>
    <cellStyle name="常规 11 3 3 2 2" xfId="137"/>
    <cellStyle name="常规 11 3 3 2 2 2" xfId="138"/>
    <cellStyle name="常规 11 3 3 2 2 2 2" xfId="139"/>
    <cellStyle name="常规 11 3 3 2 2 2 3" xfId="140"/>
    <cellStyle name="常规 11 3 3 2 2 2 4" xfId="141"/>
    <cellStyle name="常规 11 3 3 2 2 3" xfId="142"/>
    <cellStyle name="常规 11 3 3 2 2 4" xfId="143"/>
    <cellStyle name="常规 11 3 3 2 2 5" xfId="144"/>
    <cellStyle name="常规 11 3 3 2 3" xfId="145"/>
    <cellStyle name="常规 11 3 3 2 3 2" xfId="146"/>
    <cellStyle name="常规 11 3 3 2 3 3" xfId="147"/>
    <cellStyle name="常规 11 3 3 2 3 4" xfId="148"/>
    <cellStyle name="常规 11 3 3 2 4" xfId="149"/>
    <cellStyle name="常规 11 3 3 2 5" xfId="150"/>
    <cellStyle name="常规 11 3 3 2 6" xfId="151"/>
    <cellStyle name="常规 11 3 3 3" xfId="152"/>
    <cellStyle name="常规 11 3 3 3 2" xfId="153"/>
    <cellStyle name="常规 11 3 3 3 2 2" xfId="154"/>
    <cellStyle name="常规 11 3 3 3 2 2 2" xfId="155"/>
    <cellStyle name="常规 11 3 3 3 2 2 3" xfId="156"/>
    <cellStyle name="常规 11 3 3 3 2 2 4" xfId="157"/>
    <cellStyle name="常规 11 3 3 3 2 3" xfId="158"/>
    <cellStyle name="常规 11 3 3 3 2 4" xfId="159"/>
    <cellStyle name="常规 11 3 3 3 2 5" xfId="160"/>
    <cellStyle name="常规 11 3 3 3 3" xfId="161"/>
    <cellStyle name="常规 11 3 3 3 3 2" xfId="162"/>
    <cellStyle name="常规 11 3 3 3 3 3" xfId="163"/>
    <cellStyle name="常规 11 3 3 3 3 4" xfId="164"/>
    <cellStyle name="常规 11 3 3 3 4" xfId="165"/>
    <cellStyle name="常规 11 3 3 3 5" xfId="166"/>
    <cellStyle name="常规 11 3 3 3 6" xfId="167"/>
    <cellStyle name="常规 11 3 3 4" xfId="168"/>
    <cellStyle name="常规 11 3 3 4 2" xfId="169"/>
    <cellStyle name="常规 11 3 3 4 2 2" xfId="170"/>
    <cellStyle name="常规 11 3 3 4 2 3" xfId="171"/>
    <cellStyle name="常规 11 3 3 4 2 4" xfId="172"/>
    <cellStyle name="常规 11 3 3 4 3" xfId="173"/>
    <cellStyle name="常规 11 3 3 4 4" xfId="174"/>
    <cellStyle name="常规 11 3 3 4 5" xfId="175"/>
    <cellStyle name="常规 11 3 3 5" xfId="176"/>
    <cellStyle name="常规 11 3 3 5 2" xfId="177"/>
    <cellStyle name="常规 11 3 3 5 3" xfId="178"/>
    <cellStyle name="常规 11 3 3 5 4" xfId="179"/>
    <cellStyle name="常规 11 3 3 6" xfId="180"/>
    <cellStyle name="常规 11 3 3 7" xfId="181"/>
    <cellStyle name="常规 11 3 3 8" xfId="182"/>
    <cellStyle name="常规 11 3 4" xfId="183"/>
    <cellStyle name="常规 11 4" xfId="184"/>
    <cellStyle name="常规 11 4 2" xfId="185"/>
    <cellStyle name="常规 11 5" xfId="186"/>
    <cellStyle name="常规 11 6" xfId="187"/>
    <cellStyle name="常规 11 6 2" xfId="188"/>
    <cellStyle name="常规 11 6 2 2" xfId="189"/>
    <cellStyle name="常规 11 6 2 2 2" xfId="190"/>
    <cellStyle name="常规 11 6 2 2 2 2" xfId="191"/>
    <cellStyle name="常规 11 6 2 2 2 3" xfId="192"/>
    <cellStyle name="常规 11 6 2 2 2 4" xfId="193"/>
    <cellStyle name="常规 11 6 2 2 3" xfId="194"/>
    <cellStyle name="常规 11 6 2 2 4" xfId="195"/>
    <cellStyle name="常规 11 6 2 2 5" xfId="196"/>
    <cellStyle name="常规 11 6 2 3" xfId="197"/>
    <cellStyle name="常规 11 6 2 3 2" xfId="198"/>
    <cellStyle name="常规 11 6 2 3 3" xfId="199"/>
    <cellStyle name="常规 11 6 2 3 4" xfId="200"/>
    <cellStyle name="常规 11 6 2 4" xfId="201"/>
    <cellStyle name="常规 11 6 2 5" xfId="202"/>
    <cellStyle name="常规 11 6 2 6" xfId="203"/>
    <cellStyle name="常规 11 6 3" xfId="204"/>
    <cellStyle name="常规 11 6 3 2" xfId="205"/>
    <cellStyle name="常规 11 6 3 2 2" xfId="206"/>
    <cellStyle name="常规 11 6 3 2 2 2" xfId="207"/>
    <cellStyle name="常规 11 6 3 2 2 3" xfId="208"/>
    <cellStyle name="常规 11 6 3 2 2 4" xfId="209"/>
    <cellStyle name="常规 11 6 3 2 3" xfId="210"/>
    <cellStyle name="常规 11 6 3 2 4" xfId="211"/>
    <cellStyle name="常规 11 6 3 2 5" xfId="212"/>
    <cellStyle name="常规 11 6 3 3" xfId="213"/>
    <cellStyle name="常规 11 6 3 3 2" xfId="214"/>
    <cellStyle name="常规 11 6 3 3 3" xfId="215"/>
    <cellStyle name="常规 11 6 3 3 4" xfId="216"/>
    <cellStyle name="常规 11 6 3 4" xfId="217"/>
    <cellStyle name="常规 11 6 3 5" xfId="218"/>
    <cellStyle name="常规 11 6 3 6" xfId="219"/>
    <cellStyle name="常规 11 6 4" xfId="220"/>
    <cellStyle name="常规 11 6 4 2" xfId="221"/>
    <cellStyle name="常规 11 6 4 2 2" xfId="222"/>
    <cellStyle name="常规 11 6 4 2 3" xfId="223"/>
    <cellStyle name="常规 11 6 4 2 4" xfId="224"/>
    <cellStyle name="常规 11 6 4 3" xfId="225"/>
    <cellStyle name="常规 11 6 4 4" xfId="226"/>
    <cellStyle name="常规 11 6 4 5" xfId="227"/>
    <cellStyle name="常规 11 6 5" xfId="228"/>
    <cellStyle name="常规 11 6 5 2" xfId="229"/>
    <cellStyle name="常规 11 6 5 3" xfId="230"/>
    <cellStyle name="常规 11 6 5 4" xfId="231"/>
    <cellStyle name="常规 11 6 6" xfId="232"/>
    <cellStyle name="常规 11 6 7" xfId="233"/>
    <cellStyle name="常规 11 6 8" xfId="234"/>
    <cellStyle name="常规 11 7" xfId="235"/>
    <cellStyle name="常规 12" xfId="236"/>
    <cellStyle name="常规 12 2" xfId="237"/>
    <cellStyle name="常规 12 3" xfId="238"/>
    <cellStyle name="常规 13" xfId="239"/>
    <cellStyle name="常规 13 2" xfId="240"/>
    <cellStyle name="常规 13 3" xfId="241"/>
    <cellStyle name="常规 14" xfId="242"/>
    <cellStyle name="常规 14 2" xfId="243"/>
    <cellStyle name="常规 14 3" xfId="244"/>
    <cellStyle name="常规 15" xfId="245"/>
    <cellStyle name="常规 15 2" xfId="246"/>
    <cellStyle name="常规 15 3" xfId="247"/>
    <cellStyle name="常规 15 3 2" xfId="248"/>
    <cellStyle name="常规 15 3 2 2" xfId="249"/>
    <cellStyle name="常规 15 3 2 2 2" xfId="250"/>
    <cellStyle name="常规 15 3 2 2 2 2" xfId="251"/>
    <cellStyle name="常规 15 3 2 2 2 3" xfId="252"/>
    <cellStyle name="常规 15 3 2 2 2 4" xfId="253"/>
    <cellStyle name="常规 15 3 2 2 3" xfId="254"/>
    <cellStyle name="常规 15 3 2 2 4" xfId="255"/>
    <cellStyle name="常规 15 3 2 2 5" xfId="256"/>
    <cellStyle name="常规 15 3 2 3" xfId="257"/>
    <cellStyle name="常规 15 3 2 3 2" xfId="258"/>
    <cellStyle name="常规 15 3 2 3 3" xfId="259"/>
    <cellStyle name="常规 15 3 2 3 4" xfId="260"/>
    <cellStyle name="常规 15 3 2 4" xfId="261"/>
    <cellStyle name="常规 15 3 2 5" xfId="262"/>
    <cellStyle name="常规 15 3 2 6" xfId="263"/>
    <cellStyle name="常规 15 3 3" xfId="264"/>
    <cellStyle name="常规 15 3 3 2" xfId="265"/>
    <cellStyle name="常规 15 3 3 2 2" xfId="266"/>
    <cellStyle name="常规 15 3 3 2 2 2" xfId="267"/>
    <cellStyle name="常规 15 3 3 2 2 3" xfId="268"/>
    <cellStyle name="常规 15 3 3 2 2 4" xfId="269"/>
    <cellStyle name="常规 15 3 3 2 3" xfId="270"/>
    <cellStyle name="常规 15 3 3 2 4" xfId="271"/>
    <cellStyle name="常规 15 3 3 2 5" xfId="272"/>
    <cellStyle name="常规 15 3 3 3" xfId="273"/>
    <cellStyle name="常规 15 3 3 3 2" xfId="274"/>
    <cellStyle name="常规 15 3 3 3 3" xfId="275"/>
    <cellStyle name="常规 15 3 3 3 4" xfId="276"/>
    <cellStyle name="常规 15 3 3 4" xfId="277"/>
    <cellStyle name="常规 15 3 3 5" xfId="278"/>
    <cellStyle name="常规 15 3 3 6" xfId="279"/>
    <cellStyle name="常规 15 3 4" xfId="280"/>
    <cellStyle name="常规 15 3 4 2" xfId="281"/>
    <cellStyle name="常规 15 3 4 2 2" xfId="282"/>
    <cellStyle name="常规 15 3 4 2 3" xfId="283"/>
    <cellStyle name="常规 15 3 4 2 4" xfId="284"/>
    <cellStyle name="常规 15 3 4 3" xfId="285"/>
    <cellStyle name="常规 15 3 4 4" xfId="286"/>
    <cellStyle name="常规 15 3 4 5" xfId="287"/>
    <cellStyle name="常规 15 3 5" xfId="288"/>
    <cellStyle name="常规 15 3 5 2" xfId="289"/>
    <cellStyle name="常规 15 3 5 3" xfId="290"/>
    <cellStyle name="常规 15 3 5 4" xfId="291"/>
    <cellStyle name="常规 15 3 6" xfId="292"/>
    <cellStyle name="常规 15 3 7" xfId="293"/>
    <cellStyle name="常规 15 3 8" xfId="294"/>
    <cellStyle name="常规 15 4" xfId="295"/>
    <cellStyle name="常规 16" xfId="296"/>
    <cellStyle name="常规 16 2" xfId="297"/>
    <cellStyle name="常规 16 3" xfId="298"/>
    <cellStyle name="常规 17" xfId="299"/>
    <cellStyle name="常规 17 2" xfId="300"/>
    <cellStyle name="常规 17 3" xfId="301"/>
    <cellStyle name="常规 18" xfId="302"/>
    <cellStyle name="常规 18 2" xfId="303"/>
    <cellStyle name="常规 18 2 2" xfId="304"/>
    <cellStyle name="常规 18 2 3" xfId="305"/>
    <cellStyle name="常规 18 3" xfId="306"/>
    <cellStyle name="常规 18 4" xfId="307"/>
    <cellStyle name="常规 19" xfId="308"/>
    <cellStyle name="常规 19 2" xfId="309"/>
    <cellStyle name="常规 19 3" xfId="310"/>
    <cellStyle name="常规 2" xfId="1"/>
    <cellStyle name="常规 2 10" xfId="312"/>
    <cellStyle name="常规 2 10 2" xfId="313"/>
    <cellStyle name="常规 2 10 2 2" xfId="314"/>
    <cellStyle name="常规 2 10 3" xfId="315"/>
    <cellStyle name="常规 2 10 3 2" xfId="316"/>
    <cellStyle name="常规 2 10 4" xfId="317"/>
    <cellStyle name="常规 2 11" xfId="318"/>
    <cellStyle name="常规 2 11 2" xfId="319"/>
    <cellStyle name="常规 2 11 2 2" xfId="320"/>
    <cellStyle name="常规 2 11 3" xfId="321"/>
    <cellStyle name="常规 2 11 3 2" xfId="322"/>
    <cellStyle name="常规 2 11 4" xfId="323"/>
    <cellStyle name="常规 2 12" xfId="324"/>
    <cellStyle name="常规 2 12 2" xfId="325"/>
    <cellStyle name="常规 2 12 2 2" xfId="326"/>
    <cellStyle name="常规 2 12 3" xfId="327"/>
    <cellStyle name="常规 2 12 3 2" xfId="328"/>
    <cellStyle name="常规 2 12 4" xfId="329"/>
    <cellStyle name="常规 2 13" xfId="330"/>
    <cellStyle name="常规 2 13 2" xfId="331"/>
    <cellStyle name="常规 2 13 2 2" xfId="332"/>
    <cellStyle name="常规 2 13 3" xfId="333"/>
    <cellStyle name="常规 2 13 3 2" xfId="334"/>
    <cellStyle name="常规 2 13 4" xfId="335"/>
    <cellStyle name="常规 2 14" xfId="336"/>
    <cellStyle name="常规 2 14 2" xfId="337"/>
    <cellStyle name="常规 2 14 2 2" xfId="338"/>
    <cellStyle name="常规 2 14 3" xfId="339"/>
    <cellStyle name="常规 2 14 3 2" xfId="340"/>
    <cellStyle name="常规 2 14 4" xfId="341"/>
    <cellStyle name="常规 2 15" xfId="342"/>
    <cellStyle name="常规 2 15 2" xfId="343"/>
    <cellStyle name="常规 2 15 2 2" xfId="344"/>
    <cellStyle name="常规 2 15 3" xfId="345"/>
    <cellStyle name="常规 2 15 3 2" xfId="346"/>
    <cellStyle name="常规 2 15 4" xfId="347"/>
    <cellStyle name="常规 2 16" xfId="348"/>
    <cellStyle name="常规 2 16 2" xfId="349"/>
    <cellStyle name="常规 2 16 2 2" xfId="350"/>
    <cellStyle name="常规 2 16 3" xfId="351"/>
    <cellStyle name="常规 2 16 3 2" xfId="352"/>
    <cellStyle name="常规 2 16 4" xfId="353"/>
    <cellStyle name="常规 2 17" xfId="354"/>
    <cellStyle name="常规 2 17 2" xfId="355"/>
    <cellStyle name="常规 2 17 2 2" xfId="356"/>
    <cellStyle name="常规 2 17 3" xfId="357"/>
    <cellStyle name="常规 2 17 3 2" xfId="358"/>
    <cellStyle name="常规 2 17 4" xfId="359"/>
    <cellStyle name="常规 2 18" xfId="360"/>
    <cellStyle name="常规 2 18 2" xfId="361"/>
    <cellStyle name="常规 2 18 2 2" xfId="362"/>
    <cellStyle name="常规 2 18 3" xfId="363"/>
    <cellStyle name="常规 2 18 3 2" xfId="364"/>
    <cellStyle name="常规 2 18 4" xfId="365"/>
    <cellStyle name="常规 2 19" xfId="366"/>
    <cellStyle name="常规 2 19 2" xfId="367"/>
    <cellStyle name="常规 2 19 2 2" xfId="368"/>
    <cellStyle name="常规 2 19 3" xfId="369"/>
    <cellStyle name="常规 2 19 3 2" xfId="370"/>
    <cellStyle name="常规 2 19 4" xfId="371"/>
    <cellStyle name="常规 2 2" xfId="4"/>
    <cellStyle name="常规 2 2 2" xfId="373"/>
    <cellStyle name="常规 2 2 2 2" xfId="374"/>
    <cellStyle name="常规 2 2 2 2 2" xfId="375"/>
    <cellStyle name="常规 2 2 2 3" xfId="376"/>
    <cellStyle name="常规 2 2 2 3 2" xfId="377"/>
    <cellStyle name="常规 2 2 2 4" xfId="378"/>
    <cellStyle name="常规 2 2 3" xfId="379"/>
    <cellStyle name="常规 2 2 3 2" xfId="380"/>
    <cellStyle name="常规 2 2 4" xfId="381"/>
    <cellStyle name="常规 2 2 4 2" xfId="382"/>
    <cellStyle name="常规 2 2 5" xfId="383"/>
    <cellStyle name="常规 2 2 6" xfId="372"/>
    <cellStyle name="常规 2 2 7" xfId="5"/>
    <cellStyle name="常规 2 20" xfId="384"/>
    <cellStyle name="常规 2 20 2" xfId="385"/>
    <cellStyle name="常规 2 20 2 2" xfId="386"/>
    <cellStyle name="常规 2 20 3" xfId="387"/>
    <cellStyle name="常规 2 20 3 2" xfId="388"/>
    <cellStyle name="常规 2 20 4" xfId="389"/>
    <cellStyle name="常规 2 21" xfId="390"/>
    <cellStyle name="常规 2 21 2" xfId="391"/>
    <cellStyle name="常规 2 21 2 2" xfId="392"/>
    <cellStyle name="常规 2 21 3" xfId="393"/>
    <cellStyle name="常规 2 21 3 2" xfId="394"/>
    <cellStyle name="常规 2 21 4" xfId="395"/>
    <cellStyle name="常规 2 22" xfId="396"/>
    <cellStyle name="常规 2 22 2" xfId="397"/>
    <cellStyle name="常规 2 22 2 2" xfId="398"/>
    <cellStyle name="常规 2 22 3" xfId="399"/>
    <cellStyle name="常规 2 22 3 2" xfId="400"/>
    <cellStyle name="常规 2 22 4" xfId="401"/>
    <cellStyle name="常规 2 23" xfId="402"/>
    <cellStyle name="常规 2 23 2" xfId="403"/>
    <cellStyle name="常规 2 23 2 2" xfId="404"/>
    <cellStyle name="常规 2 23 3" xfId="405"/>
    <cellStyle name="常规 2 23 3 2" xfId="406"/>
    <cellStyle name="常规 2 23 4" xfId="407"/>
    <cellStyle name="常规 2 24" xfId="408"/>
    <cellStyle name="常规 2 24 2" xfId="409"/>
    <cellStyle name="常规 2 24 2 2" xfId="410"/>
    <cellStyle name="常规 2 24 3" xfId="411"/>
    <cellStyle name="常规 2 24 3 2" xfId="412"/>
    <cellStyle name="常规 2 24 4" xfId="413"/>
    <cellStyle name="常规 2 25" xfId="414"/>
    <cellStyle name="常规 2 25 2" xfId="415"/>
    <cellStyle name="常规 2 25 2 2" xfId="416"/>
    <cellStyle name="常规 2 25 3" xfId="417"/>
    <cellStyle name="常规 2 25 3 2" xfId="418"/>
    <cellStyle name="常规 2 25 4" xfId="419"/>
    <cellStyle name="常规 2 26" xfId="420"/>
    <cellStyle name="常规 2 26 2" xfId="421"/>
    <cellStyle name="常规 2 26 2 2" xfId="422"/>
    <cellStyle name="常规 2 26 3" xfId="423"/>
    <cellStyle name="常规 2 26 3 2" xfId="424"/>
    <cellStyle name="常规 2 26 4" xfId="425"/>
    <cellStyle name="常规 2 27" xfId="426"/>
    <cellStyle name="常规 2 27 2" xfId="427"/>
    <cellStyle name="常规 2 27 2 2" xfId="428"/>
    <cellStyle name="常规 2 27 3" xfId="429"/>
    <cellStyle name="常规 2 27 3 2" xfId="430"/>
    <cellStyle name="常规 2 27 4" xfId="431"/>
    <cellStyle name="常规 2 28" xfId="432"/>
    <cellStyle name="常规 2 28 2" xfId="433"/>
    <cellStyle name="常规 2 28 2 2" xfId="434"/>
    <cellStyle name="常规 2 28 3" xfId="435"/>
    <cellStyle name="常规 2 28 3 2" xfId="436"/>
    <cellStyle name="常规 2 28 4" xfId="437"/>
    <cellStyle name="常规 2 29" xfId="438"/>
    <cellStyle name="常规 2 29 2" xfId="439"/>
    <cellStyle name="常规 2 29 2 2" xfId="440"/>
    <cellStyle name="常规 2 29 3" xfId="441"/>
    <cellStyle name="常规 2 29 3 2" xfId="442"/>
    <cellStyle name="常规 2 29 4" xfId="443"/>
    <cellStyle name="常规 2 3" xfId="444"/>
    <cellStyle name="常规 2 3 2" xfId="445"/>
    <cellStyle name="常规 2 3 2 2" xfId="446"/>
    <cellStyle name="常规 2 3 3" xfId="447"/>
    <cellStyle name="常规 2 3 3 2" xfId="448"/>
    <cellStyle name="常规 2 3 4" xfId="449"/>
    <cellStyle name="常规 2 30" xfId="450"/>
    <cellStyle name="常规 2 30 2" xfId="451"/>
    <cellStyle name="常规 2 30 2 2" xfId="452"/>
    <cellStyle name="常规 2 30 3" xfId="453"/>
    <cellStyle name="常规 2 30 3 2" xfId="454"/>
    <cellStyle name="常规 2 30 4" xfId="455"/>
    <cellStyle name="常规 2 31" xfId="456"/>
    <cellStyle name="常规 2 31 2" xfId="457"/>
    <cellStyle name="常规 2 31 2 2" xfId="458"/>
    <cellStyle name="常规 2 31 3" xfId="459"/>
    <cellStyle name="常规 2 31 3 2" xfId="460"/>
    <cellStyle name="常规 2 31 4" xfId="461"/>
    <cellStyle name="常规 2 32" xfId="462"/>
    <cellStyle name="常规 2 32 2" xfId="463"/>
    <cellStyle name="常规 2 32 2 2" xfId="464"/>
    <cellStyle name="常规 2 32 3" xfId="465"/>
    <cellStyle name="常规 2 32 3 2" xfId="466"/>
    <cellStyle name="常规 2 32 4" xfId="467"/>
    <cellStyle name="常规 2 33" xfId="468"/>
    <cellStyle name="常规 2 33 2" xfId="469"/>
    <cellStyle name="常规 2 33 2 2" xfId="470"/>
    <cellStyle name="常规 2 33 3" xfId="471"/>
    <cellStyle name="常规 2 33 3 2" xfId="472"/>
    <cellStyle name="常规 2 33 4" xfId="473"/>
    <cellStyle name="常规 2 34" xfId="474"/>
    <cellStyle name="常规 2 34 2" xfId="475"/>
    <cellStyle name="常规 2 34 2 2" xfId="476"/>
    <cellStyle name="常规 2 34 3" xfId="477"/>
    <cellStyle name="常规 2 34 3 2" xfId="478"/>
    <cellStyle name="常规 2 34 4" xfId="479"/>
    <cellStyle name="常规 2 35" xfId="480"/>
    <cellStyle name="常规 2 35 2" xfId="481"/>
    <cellStyle name="常规 2 35 2 2" xfId="482"/>
    <cellStyle name="常规 2 35 3" xfId="483"/>
    <cellStyle name="常规 2 35 3 2" xfId="484"/>
    <cellStyle name="常规 2 35 4" xfId="485"/>
    <cellStyle name="常规 2 36" xfId="486"/>
    <cellStyle name="常规 2 36 2" xfId="487"/>
    <cellStyle name="常规 2 36 2 2" xfId="488"/>
    <cellStyle name="常规 2 36 3" xfId="489"/>
    <cellStyle name="常规 2 36 3 2" xfId="490"/>
    <cellStyle name="常规 2 36 4" xfId="491"/>
    <cellStyle name="常规 2 37" xfId="492"/>
    <cellStyle name="常规 2 37 2" xfId="493"/>
    <cellStyle name="常规 2 37 2 2" xfId="494"/>
    <cellStyle name="常规 2 37 3" xfId="495"/>
    <cellStyle name="常规 2 37 3 2" xfId="496"/>
    <cellStyle name="常规 2 37 4" xfId="497"/>
    <cellStyle name="常规 2 38" xfId="498"/>
    <cellStyle name="常规 2 38 2" xfId="499"/>
    <cellStyle name="常规 2 38 2 2" xfId="500"/>
    <cellStyle name="常规 2 38 3" xfId="501"/>
    <cellStyle name="常规 2 38 3 2" xfId="502"/>
    <cellStyle name="常规 2 38 4" xfId="503"/>
    <cellStyle name="常规 2 39" xfId="504"/>
    <cellStyle name="常规 2 39 2" xfId="505"/>
    <cellStyle name="常规 2 39 2 2" xfId="506"/>
    <cellStyle name="常规 2 39 2 3" xfId="507"/>
    <cellStyle name="常规 2 39 2 4" xfId="508"/>
    <cellStyle name="常规 2 39 3" xfId="509"/>
    <cellStyle name="常规 2 39 3 2" xfId="510"/>
    <cellStyle name="常规 2 39 4" xfId="511"/>
    <cellStyle name="常规 2 39 4 2" xfId="512"/>
    <cellStyle name="常规 2 39 5" xfId="10"/>
    <cellStyle name="常规 2 39 6" xfId="513"/>
    <cellStyle name="常规 2 4" xfId="514"/>
    <cellStyle name="常规 2 4 2" xfId="3"/>
    <cellStyle name="常规 2 4 2 10" xfId="516"/>
    <cellStyle name="常规 2 4 2 11" xfId="517"/>
    <cellStyle name="常规 2 4 2 12" xfId="518"/>
    <cellStyle name="常规 2 4 2 13" xfId="519"/>
    <cellStyle name="常规 2 4 2 14" xfId="520"/>
    <cellStyle name="常规 2 4 2 15" xfId="521"/>
    <cellStyle name="常规 2 4 2 16" xfId="522"/>
    <cellStyle name="常规 2 4 2 17" xfId="523"/>
    <cellStyle name="常规 2 4 2 18" xfId="524"/>
    <cellStyle name="常规 2 4 2 19" xfId="525"/>
    <cellStyle name="常规 2 4 2 2" xfId="526"/>
    <cellStyle name="常规 2 4 2 20" xfId="527"/>
    <cellStyle name="常规 2 4 2 21" xfId="528"/>
    <cellStyle name="常规 2 4 2 22" xfId="529"/>
    <cellStyle name="常规 2 4 2 23" xfId="530"/>
    <cellStyle name="常规 2 4 2 24" xfId="531"/>
    <cellStyle name="常规 2 4 2 25" xfId="532"/>
    <cellStyle name="常规 2 4 2 26" xfId="533"/>
    <cellStyle name="常规 2 4 2 27" xfId="534"/>
    <cellStyle name="常规 2 4 2 28" xfId="535"/>
    <cellStyle name="常规 2 4 2 29" xfId="536"/>
    <cellStyle name="常规 2 4 2 3" xfId="537"/>
    <cellStyle name="常规 2 4 2 30" xfId="538"/>
    <cellStyle name="常规 2 4 2 31" xfId="539"/>
    <cellStyle name="常规 2 4 2 32" xfId="540"/>
    <cellStyle name="常规 2 4 2 33" xfId="541"/>
    <cellStyle name="常规 2 4 2 34" xfId="542"/>
    <cellStyle name="常规 2 4 2 35" xfId="543"/>
    <cellStyle name="常规 2 4 2 36" xfId="544"/>
    <cellStyle name="常规 2 4 2 37" xfId="545"/>
    <cellStyle name="常规 2 4 2 38" xfId="546"/>
    <cellStyle name="常规 2 4 2 39" xfId="547"/>
    <cellStyle name="常规 2 4 2 4" xfId="548"/>
    <cellStyle name="常规 2 4 2 40" xfId="549"/>
    <cellStyle name="常规 2 4 2 41" xfId="550"/>
    <cellStyle name="常规 2 4 2 42" xfId="551"/>
    <cellStyle name="常规 2 4 2 43" xfId="552"/>
    <cellStyle name="常规 2 4 2 44" xfId="553"/>
    <cellStyle name="常规 2 4 2 45" xfId="554"/>
    <cellStyle name="常规 2 4 2 46" xfId="555"/>
    <cellStyle name="常规 2 4 2 47" xfId="556"/>
    <cellStyle name="常规 2 4 2 48" xfId="557"/>
    <cellStyle name="常规 2 4 2 49" xfId="558"/>
    <cellStyle name="常规 2 4 2 5" xfId="559"/>
    <cellStyle name="常规 2 4 2 50" xfId="515"/>
    <cellStyle name="常规 2 4 2 6" xfId="560"/>
    <cellStyle name="常规 2 4 2 7" xfId="561"/>
    <cellStyle name="常规 2 4 2 8" xfId="562"/>
    <cellStyle name="常规 2 4 2 9" xfId="563"/>
    <cellStyle name="常规 2 4 3" xfId="564"/>
    <cellStyle name="常规 2 4 3 2" xfId="565"/>
    <cellStyle name="常规 2 4 4" xfId="566"/>
    <cellStyle name="常规 2 40" xfId="567"/>
    <cellStyle name="常规 2 40 10" xfId="568"/>
    <cellStyle name="常规 2 40 11" xfId="569"/>
    <cellStyle name="常规 2 40 12" xfId="570"/>
    <cellStyle name="常规 2 40 13" xfId="571"/>
    <cellStyle name="常规 2 40 14" xfId="572"/>
    <cellStyle name="常规 2 40 15" xfId="573"/>
    <cellStyle name="常规 2 40 16" xfId="574"/>
    <cellStyle name="常规 2 40 17" xfId="575"/>
    <cellStyle name="常规 2 40 18" xfId="576"/>
    <cellStyle name="常规 2 40 19" xfId="577"/>
    <cellStyle name="常规 2 40 2" xfId="578"/>
    <cellStyle name="常规 2 40 20" xfId="579"/>
    <cellStyle name="常规 2 40 21" xfId="580"/>
    <cellStyle name="常规 2 40 22" xfId="581"/>
    <cellStyle name="常规 2 40 23" xfId="582"/>
    <cellStyle name="常规 2 40 24" xfId="583"/>
    <cellStyle name="常规 2 40 25" xfId="584"/>
    <cellStyle name="常规 2 40 26" xfId="585"/>
    <cellStyle name="常规 2 40 27" xfId="586"/>
    <cellStyle name="常规 2 40 28" xfId="587"/>
    <cellStyle name="常规 2 40 29" xfId="588"/>
    <cellStyle name="常规 2 40 3" xfId="589"/>
    <cellStyle name="常规 2 40 30" xfId="590"/>
    <cellStyle name="常规 2 40 31" xfId="591"/>
    <cellStyle name="常规 2 40 32" xfId="592"/>
    <cellStyle name="常规 2 40 33" xfId="593"/>
    <cellStyle name="常规 2 40 34" xfId="594"/>
    <cellStyle name="常规 2 40 35" xfId="595"/>
    <cellStyle name="常规 2 40 36" xfId="596"/>
    <cellStyle name="常规 2 40 37" xfId="597"/>
    <cellStyle name="常规 2 40 38" xfId="598"/>
    <cellStyle name="常规 2 40 39" xfId="599"/>
    <cellStyle name="常规 2 40 4" xfId="600"/>
    <cellStyle name="常规 2 40 40" xfId="601"/>
    <cellStyle name="常规 2 40 41" xfId="602"/>
    <cellStyle name="常规 2 40 42" xfId="603"/>
    <cellStyle name="常规 2 40 43" xfId="604"/>
    <cellStyle name="常规 2 40 44" xfId="605"/>
    <cellStyle name="常规 2 40 45" xfId="606"/>
    <cellStyle name="常规 2 40 46" xfId="607"/>
    <cellStyle name="常规 2 40 47" xfId="608"/>
    <cellStyle name="常规 2 40 48" xfId="609"/>
    <cellStyle name="常规 2 40 49" xfId="610"/>
    <cellStyle name="常规 2 40 5" xfId="611"/>
    <cellStyle name="常规 2 40 50" xfId="612"/>
    <cellStyle name="常规 2 40 6" xfId="613"/>
    <cellStyle name="常规 2 40 7" xfId="614"/>
    <cellStyle name="常规 2 40 8" xfId="615"/>
    <cellStyle name="常规 2 40 9" xfId="616"/>
    <cellStyle name="常规 2 41" xfId="617"/>
    <cellStyle name="常规 2 41 10" xfId="618"/>
    <cellStyle name="常规 2 41 10 10" xfId="619"/>
    <cellStyle name="常规 2 41 10 2" xfId="620"/>
    <cellStyle name="常规 2 41 10 2 2" xfId="621"/>
    <cellStyle name="常规 2 41 10 2 2 2" xfId="622"/>
    <cellStyle name="常规 2 41 10 2 2 2 2" xfId="623"/>
    <cellStyle name="常规 2 41 10 2 2 2 2 2" xfId="624"/>
    <cellStyle name="常规 2 41 10 2 2 2 2 2 2" xfId="625"/>
    <cellStyle name="常规 2 41 10 2 2 2 2 2 3" xfId="626"/>
    <cellStyle name="常规 2 41 10 2 2 2 2 2 4" xfId="627"/>
    <cellStyle name="常规 2 41 10 2 2 2 2 3" xfId="628"/>
    <cellStyle name="常规 2 41 10 2 2 2 2 4" xfId="629"/>
    <cellStyle name="常规 2 41 10 2 2 2 2 5" xfId="630"/>
    <cellStyle name="常规 2 41 10 2 2 2 3" xfId="631"/>
    <cellStyle name="常规 2 41 10 2 2 2 3 2" xfId="632"/>
    <cellStyle name="常规 2 41 10 2 2 2 3 3" xfId="633"/>
    <cellStyle name="常规 2 41 10 2 2 2 3 4" xfId="634"/>
    <cellStyle name="常规 2 41 10 2 2 2 4" xfId="635"/>
    <cellStyle name="常规 2 41 10 2 2 2 5" xfId="636"/>
    <cellStyle name="常规 2 41 10 2 2 2 6" xfId="637"/>
    <cellStyle name="常规 2 41 10 2 2 3" xfId="638"/>
    <cellStyle name="常规 2 41 10 2 2 3 2" xfId="639"/>
    <cellStyle name="常规 2 41 10 2 2 3 2 2" xfId="640"/>
    <cellStyle name="常规 2 41 10 2 2 3 2 2 2" xfId="641"/>
    <cellStyle name="常规 2 41 10 2 2 3 2 2 3" xfId="642"/>
    <cellStyle name="常规 2 41 10 2 2 3 2 2 4" xfId="643"/>
    <cellStyle name="常规 2 41 10 2 2 3 2 3" xfId="644"/>
    <cellStyle name="常规 2 41 10 2 2 3 2 4" xfId="645"/>
    <cellStyle name="常规 2 41 10 2 2 3 2 5" xfId="646"/>
    <cellStyle name="常规 2 41 10 2 2 3 3" xfId="647"/>
    <cellStyle name="常规 2 41 10 2 2 3 3 2" xfId="648"/>
    <cellStyle name="常规 2 41 10 2 2 3 3 3" xfId="649"/>
    <cellStyle name="常规 2 41 10 2 2 3 3 4" xfId="650"/>
    <cellStyle name="常规 2 41 10 2 2 3 4" xfId="651"/>
    <cellStyle name="常规 2 41 10 2 2 3 5" xfId="652"/>
    <cellStyle name="常规 2 41 10 2 2 3 6" xfId="653"/>
    <cellStyle name="常规 2 41 10 2 2 4" xfId="654"/>
    <cellStyle name="常规 2 41 10 2 2 4 2" xfId="655"/>
    <cellStyle name="常规 2 41 10 2 2 4 2 2" xfId="656"/>
    <cellStyle name="常规 2 41 10 2 2 4 2 3" xfId="657"/>
    <cellStyle name="常规 2 41 10 2 2 4 2 4" xfId="658"/>
    <cellStyle name="常规 2 41 10 2 2 4 3" xfId="659"/>
    <cellStyle name="常规 2 41 10 2 2 4 4" xfId="660"/>
    <cellStyle name="常规 2 41 10 2 2 4 5" xfId="661"/>
    <cellStyle name="常规 2 41 10 2 2 5" xfId="662"/>
    <cellStyle name="常规 2 41 10 2 2 5 2" xfId="663"/>
    <cellStyle name="常规 2 41 10 2 2 5 3" xfId="664"/>
    <cellStyle name="常规 2 41 10 2 2 5 4" xfId="665"/>
    <cellStyle name="常规 2 41 10 2 2 6" xfId="666"/>
    <cellStyle name="常规 2 41 10 2 2 7" xfId="667"/>
    <cellStyle name="常规 2 41 10 2 2 8" xfId="668"/>
    <cellStyle name="常规 2 41 10 2 3" xfId="669"/>
    <cellStyle name="常规 2 41 10 2 3 2" xfId="670"/>
    <cellStyle name="常规 2 41 10 2 3 2 2" xfId="671"/>
    <cellStyle name="常规 2 41 10 2 3 2 2 2" xfId="672"/>
    <cellStyle name="常规 2 41 10 2 3 2 2 3" xfId="673"/>
    <cellStyle name="常规 2 41 10 2 3 2 2 4" xfId="674"/>
    <cellStyle name="常规 2 41 10 2 3 2 3" xfId="675"/>
    <cellStyle name="常规 2 41 10 2 3 2 4" xfId="676"/>
    <cellStyle name="常规 2 41 10 2 3 2 5" xfId="677"/>
    <cellStyle name="常规 2 41 10 2 3 3" xfId="678"/>
    <cellStyle name="常规 2 41 10 2 3 3 2" xfId="679"/>
    <cellStyle name="常规 2 41 10 2 3 3 3" xfId="680"/>
    <cellStyle name="常规 2 41 10 2 3 3 4" xfId="681"/>
    <cellStyle name="常规 2 41 10 2 3 4" xfId="682"/>
    <cellStyle name="常规 2 41 10 2 3 5" xfId="683"/>
    <cellStyle name="常规 2 41 10 2 3 6" xfId="684"/>
    <cellStyle name="常规 2 41 10 2 4" xfId="685"/>
    <cellStyle name="常规 2 41 10 2 4 2" xfId="686"/>
    <cellStyle name="常规 2 41 10 2 4 2 2" xfId="687"/>
    <cellStyle name="常规 2 41 10 2 4 2 2 2" xfId="688"/>
    <cellStyle name="常规 2 41 10 2 4 2 2 3" xfId="689"/>
    <cellStyle name="常规 2 41 10 2 4 2 2 4" xfId="690"/>
    <cellStyle name="常规 2 41 10 2 4 2 3" xfId="691"/>
    <cellStyle name="常规 2 41 10 2 4 2 4" xfId="692"/>
    <cellStyle name="常规 2 41 10 2 4 2 5" xfId="693"/>
    <cellStyle name="常规 2 41 10 2 4 3" xfId="694"/>
    <cellStyle name="常规 2 41 10 2 4 3 2" xfId="695"/>
    <cellStyle name="常规 2 41 10 2 4 3 3" xfId="696"/>
    <cellStyle name="常规 2 41 10 2 4 3 4" xfId="697"/>
    <cellStyle name="常规 2 41 10 2 4 4" xfId="698"/>
    <cellStyle name="常规 2 41 10 2 4 5" xfId="699"/>
    <cellStyle name="常规 2 41 10 2 4 6" xfId="700"/>
    <cellStyle name="常规 2 41 10 2 5" xfId="701"/>
    <cellStyle name="常规 2 41 10 2 5 2" xfId="702"/>
    <cellStyle name="常规 2 41 10 2 5 2 2" xfId="703"/>
    <cellStyle name="常规 2 41 10 2 5 2 3" xfId="704"/>
    <cellStyle name="常规 2 41 10 2 5 2 4" xfId="705"/>
    <cellStyle name="常规 2 41 10 2 5 3" xfId="706"/>
    <cellStyle name="常规 2 41 10 2 5 4" xfId="707"/>
    <cellStyle name="常规 2 41 10 2 5 5" xfId="708"/>
    <cellStyle name="常规 2 41 10 2 6" xfId="709"/>
    <cellStyle name="常规 2 41 10 2 6 2" xfId="710"/>
    <cellStyle name="常规 2 41 10 2 6 3" xfId="711"/>
    <cellStyle name="常规 2 41 10 2 6 4" xfId="712"/>
    <cellStyle name="常规 2 41 10 2 7" xfId="713"/>
    <cellStyle name="常规 2 41 10 2 8" xfId="714"/>
    <cellStyle name="常规 2 41 10 2 9" xfId="715"/>
    <cellStyle name="常规 2 41 10 3" xfId="716"/>
    <cellStyle name="常规 2 41 10 3 2" xfId="717"/>
    <cellStyle name="常规 2 41 10 3 2 2" xfId="718"/>
    <cellStyle name="常规 2 41 10 3 2 2 2" xfId="719"/>
    <cellStyle name="常规 2 41 10 3 2 2 2 2" xfId="720"/>
    <cellStyle name="常规 2 41 10 3 2 2 2 3" xfId="721"/>
    <cellStyle name="常规 2 41 10 3 2 2 2 4" xfId="722"/>
    <cellStyle name="常规 2 41 10 3 2 2 3" xfId="723"/>
    <cellStyle name="常规 2 41 10 3 2 2 4" xfId="724"/>
    <cellStyle name="常规 2 41 10 3 2 2 5" xfId="725"/>
    <cellStyle name="常规 2 41 10 3 2 3" xfId="726"/>
    <cellStyle name="常规 2 41 10 3 2 3 2" xfId="727"/>
    <cellStyle name="常规 2 41 10 3 2 3 3" xfId="728"/>
    <cellStyle name="常规 2 41 10 3 2 3 4" xfId="729"/>
    <cellStyle name="常规 2 41 10 3 2 4" xfId="730"/>
    <cellStyle name="常规 2 41 10 3 2 5" xfId="731"/>
    <cellStyle name="常规 2 41 10 3 2 6" xfId="732"/>
    <cellStyle name="常规 2 41 10 3 3" xfId="733"/>
    <cellStyle name="常规 2 41 10 3 3 2" xfId="734"/>
    <cellStyle name="常规 2 41 10 3 3 2 2" xfId="735"/>
    <cellStyle name="常规 2 41 10 3 3 2 2 2" xfId="736"/>
    <cellStyle name="常规 2 41 10 3 3 2 2 3" xfId="737"/>
    <cellStyle name="常规 2 41 10 3 3 2 2 4" xfId="738"/>
    <cellStyle name="常规 2 41 10 3 3 2 3" xfId="739"/>
    <cellStyle name="常规 2 41 10 3 3 2 4" xfId="740"/>
    <cellStyle name="常规 2 41 10 3 3 2 5" xfId="741"/>
    <cellStyle name="常规 2 41 10 3 3 3" xfId="742"/>
    <cellStyle name="常规 2 41 10 3 3 3 2" xfId="743"/>
    <cellStyle name="常规 2 41 10 3 3 3 3" xfId="744"/>
    <cellStyle name="常规 2 41 10 3 3 3 4" xfId="745"/>
    <cellStyle name="常规 2 41 10 3 3 4" xfId="746"/>
    <cellStyle name="常规 2 41 10 3 3 5" xfId="747"/>
    <cellStyle name="常规 2 41 10 3 3 6" xfId="748"/>
    <cellStyle name="常规 2 41 10 3 4" xfId="749"/>
    <cellStyle name="常规 2 41 10 3 4 2" xfId="750"/>
    <cellStyle name="常规 2 41 10 3 4 2 2" xfId="751"/>
    <cellStyle name="常规 2 41 10 3 4 2 3" xfId="752"/>
    <cellStyle name="常规 2 41 10 3 4 2 4" xfId="753"/>
    <cellStyle name="常规 2 41 10 3 4 3" xfId="754"/>
    <cellStyle name="常规 2 41 10 3 4 4" xfId="755"/>
    <cellStyle name="常规 2 41 10 3 4 5" xfId="756"/>
    <cellStyle name="常规 2 41 10 3 5" xfId="757"/>
    <cellStyle name="常规 2 41 10 3 5 2" xfId="758"/>
    <cellStyle name="常规 2 41 10 3 5 3" xfId="759"/>
    <cellStyle name="常规 2 41 10 3 5 4" xfId="760"/>
    <cellStyle name="常规 2 41 10 3 6" xfId="761"/>
    <cellStyle name="常规 2 41 10 3 7" xfId="762"/>
    <cellStyle name="常规 2 41 10 3 8" xfId="763"/>
    <cellStyle name="常规 2 41 10 4" xfId="764"/>
    <cellStyle name="常规 2 41 10 4 2" xfId="765"/>
    <cellStyle name="常规 2 41 10 4 2 2" xfId="766"/>
    <cellStyle name="常规 2 41 10 4 2 2 2" xfId="767"/>
    <cellStyle name="常规 2 41 10 4 2 2 3" xfId="768"/>
    <cellStyle name="常规 2 41 10 4 2 2 4" xfId="769"/>
    <cellStyle name="常规 2 41 10 4 2 3" xfId="770"/>
    <cellStyle name="常规 2 41 10 4 2 4" xfId="771"/>
    <cellStyle name="常规 2 41 10 4 2 5" xfId="772"/>
    <cellStyle name="常规 2 41 10 4 3" xfId="773"/>
    <cellStyle name="常规 2 41 10 4 3 2" xfId="774"/>
    <cellStyle name="常规 2 41 10 4 3 3" xfId="775"/>
    <cellStyle name="常规 2 41 10 4 3 4" xfId="776"/>
    <cellStyle name="常规 2 41 10 4 4" xfId="777"/>
    <cellStyle name="常规 2 41 10 4 5" xfId="778"/>
    <cellStyle name="常规 2 41 10 4 6" xfId="779"/>
    <cellStyle name="常规 2 41 10 5" xfId="780"/>
    <cellStyle name="常规 2 41 10 5 2" xfId="781"/>
    <cellStyle name="常规 2 41 10 5 2 2" xfId="782"/>
    <cellStyle name="常规 2 41 10 5 2 2 2" xfId="783"/>
    <cellStyle name="常规 2 41 10 5 2 2 3" xfId="784"/>
    <cellStyle name="常规 2 41 10 5 2 2 4" xfId="785"/>
    <cellStyle name="常规 2 41 10 5 2 3" xfId="786"/>
    <cellStyle name="常规 2 41 10 5 2 4" xfId="787"/>
    <cellStyle name="常规 2 41 10 5 2 5" xfId="788"/>
    <cellStyle name="常规 2 41 10 5 3" xfId="789"/>
    <cellStyle name="常规 2 41 10 5 3 2" xfId="790"/>
    <cellStyle name="常规 2 41 10 5 3 3" xfId="791"/>
    <cellStyle name="常规 2 41 10 5 3 4" xfId="792"/>
    <cellStyle name="常规 2 41 10 5 4" xfId="793"/>
    <cellStyle name="常规 2 41 10 5 5" xfId="794"/>
    <cellStyle name="常规 2 41 10 5 6" xfId="795"/>
    <cellStyle name="常规 2 41 10 6" xfId="796"/>
    <cellStyle name="常规 2 41 10 6 2" xfId="797"/>
    <cellStyle name="常规 2 41 10 6 2 2" xfId="798"/>
    <cellStyle name="常规 2 41 10 6 2 3" xfId="799"/>
    <cellStyle name="常规 2 41 10 6 2 4" xfId="800"/>
    <cellStyle name="常规 2 41 10 6 3" xfId="801"/>
    <cellStyle name="常规 2 41 10 6 4" xfId="802"/>
    <cellStyle name="常规 2 41 10 6 5" xfId="803"/>
    <cellStyle name="常规 2 41 10 7" xfId="804"/>
    <cellStyle name="常规 2 41 10 7 2" xfId="805"/>
    <cellStyle name="常规 2 41 10 7 3" xfId="806"/>
    <cellStyle name="常规 2 41 10 7 4" xfId="807"/>
    <cellStyle name="常规 2 41 10 8" xfId="808"/>
    <cellStyle name="常规 2 41 10 9" xfId="809"/>
    <cellStyle name="常规 2 41 11" xfId="810"/>
    <cellStyle name="常规 2 41 11 10" xfId="811"/>
    <cellStyle name="常规 2 41 11 2" xfId="812"/>
    <cellStyle name="常规 2 41 11 2 2" xfId="813"/>
    <cellStyle name="常规 2 41 11 2 2 2" xfId="814"/>
    <cellStyle name="常规 2 41 11 2 2 2 2" xfId="815"/>
    <cellStyle name="常规 2 41 11 2 2 2 2 2" xfId="816"/>
    <cellStyle name="常规 2 41 11 2 2 2 2 2 2" xfId="817"/>
    <cellStyle name="常规 2 41 11 2 2 2 2 2 3" xfId="818"/>
    <cellStyle name="常规 2 41 11 2 2 2 2 2 4" xfId="819"/>
    <cellStyle name="常规 2 41 11 2 2 2 2 3" xfId="820"/>
    <cellStyle name="常规 2 41 11 2 2 2 2 4" xfId="821"/>
    <cellStyle name="常规 2 41 11 2 2 2 2 5" xfId="822"/>
    <cellStyle name="常规 2 41 11 2 2 2 3" xfId="823"/>
    <cellStyle name="常规 2 41 11 2 2 2 3 2" xfId="824"/>
    <cellStyle name="常规 2 41 11 2 2 2 3 3" xfId="825"/>
    <cellStyle name="常规 2 41 11 2 2 2 3 4" xfId="826"/>
    <cellStyle name="常规 2 41 11 2 2 2 4" xfId="827"/>
    <cellStyle name="常规 2 41 11 2 2 2 5" xfId="828"/>
    <cellStyle name="常规 2 41 11 2 2 2 6" xfId="829"/>
    <cellStyle name="常规 2 41 11 2 2 3" xfId="830"/>
    <cellStyle name="常规 2 41 11 2 2 3 2" xfId="831"/>
    <cellStyle name="常规 2 41 11 2 2 3 2 2" xfId="832"/>
    <cellStyle name="常规 2 41 11 2 2 3 2 2 2" xfId="833"/>
    <cellStyle name="常规 2 41 11 2 2 3 2 2 3" xfId="834"/>
    <cellStyle name="常规 2 41 11 2 2 3 2 2 4" xfId="835"/>
    <cellStyle name="常规 2 41 11 2 2 3 2 3" xfId="836"/>
    <cellStyle name="常规 2 41 11 2 2 3 2 4" xfId="837"/>
    <cellStyle name="常规 2 41 11 2 2 3 2 5" xfId="838"/>
    <cellStyle name="常规 2 41 11 2 2 3 3" xfId="839"/>
    <cellStyle name="常规 2 41 11 2 2 3 3 2" xfId="840"/>
    <cellStyle name="常规 2 41 11 2 2 3 3 3" xfId="841"/>
    <cellStyle name="常规 2 41 11 2 2 3 3 4" xfId="842"/>
    <cellStyle name="常规 2 41 11 2 2 3 4" xfId="843"/>
    <cellStyle name="常规 2 41 11 2 2 3 5" xfId="844"/>
    <cellStyle name="常规 2 41 11 2 2 3 6" xfId="845"/>
    <cellStyle name="常规 2 41 11 2 2 4" xfId="846"/>
    <cellStyle name="常规 2 41 11 2 2 4 2" xfId="847"/>
    <cellStyle name="常规 2 41 11 2 2 4 2 2" xfId="848"/>
    <cellStyle name="常规 2 41 11 2 2 4 2 3" xfId="849"/>
    <cellStyle name="常规 2 41 11 2 2 4 2 4" xfId="850"/>
    <cellStyle name="常规 2 41 11 2 2 4 3" xfId="851"/>
    <cellStyle name="常规 2 41 11 2 2 4 4" xfId="852"/>
    <cellStyle name="常规 2 41 11 2 2 4 5" xfId="853"/>
    <cellStyle name="常规 2 41 11 2 2 5" xfId="854"/>
    <cellStyle name="常规 2 41 11 2 2 5 2" xfId="855"/>
    <cellStyle name="常规 2 41 11 2 2 5 3" xfId="856"/>
    <cellStyle name="常规 2 41 11 2 2 5 4" xfId="857"/>
    <cellStyle name="常规 2 41 11 2 2 6" xfId="858"/>
    <cellStyle name="常规 2 41 11 2 2 7" xfId="859"/>
    <cellStyle name="常规 2 41 11 2 2 8" xfId="860"/>
    <cellStyle name="常规 2 41 11 2 3" xfId="861"/>
    <cellStyle name="常规 2 41 11 2 3 2" xfId="862"/>
    <cellStyle name="常规 2 41 11 2 3 2 2" xfId="863"/>
    <cellStyle name="常规 2 41 11 2 3 2 2 2" xfId="864"/>
    <cellStyle name="常规 2 41 11 2 3 2 2 3" xfId="865"/>
    <cellStyle name="常规 2 41 11 2 3 2 2 4" xfId="866"/>
    <cellStyle name="常规 2 41 11 2 3 2 3" xfId="867"/>
    <cellStyle name="常规 2 41 11 2 3 2 4" xfId="868"/>
    <cellStyle name="常规 2 41 11 2 3 2 5" xfId="869"/>
    <cellStyle name="常规 2 41 11 2 3 3" xfId="870"/>
    <cellStyle name="常规 2 41 11 2 3 3 2" xfId="871"/>
    <cellStyle name="常规 2 41 11 2 3 3 3" xfId="872"/>
    <cellStyle name="常规 2 41 11 2 3 3 4" xfId="873"/>
    <cellStyle name="常规 2 41 11 2 3 4" xfId="874"/>
    <cellStyle name="常规 2 41 11 2 3 5" xfId="875"/>
    <cellStyle name="常规 2 41 11 2 3 6" xfId="876"/>
    <cellStyle name="常规 2 41 11 2 4" xfId="877"/>
    <cellStyle name="常规 2 41 11 2 4 2" xfId="878"/>
    <cellStyle name="常规 2 41 11 2 4 2 2" xfId="879"/>
    <cellStyle name="常规 2 41 11 2 4 2 2 2" xfId="880"/>
    <cellStyle name="常规 2 41 11 2 4 2 2 3" xfId="881"/>
    <cellStyle name="常规 2 41 11 2 4 2 2 4" xfId="882"/>
    <cellStyle name="常规 2 41 11 2 4 2 3" xfId="883"/>
    <cellStyle name="常规 2 41 11 2 4 2 4" xfId="884"/>
    <cellStyle name="常规 2 41 11 2 4 2 5" xfId="885"/>
    <cellStyle name="常规 2 41 11 2 4 3" xfId="886"/>
    <cellStyle name="常规 2 41 11 2 4 3 2" xfId="887"/>
    <cellStyle name="常规 2 41 11 2 4 3 3" xfId="888"/>
    <cellStyle name="常规 2 41 11 2 4 3 4" xfId="889"/>
    <cellStyle name="常规 2 41 11 2 4 4" xfId="890"/>
    <cellStyle name="常规 2 41 11 2 4 5" xfId="891"/>
    <cellStyle name="常规 2 41 11 2 4 6" xfId="892"/>
    <cellStyle name="常规 2 41 11 2 5" xfId="893"/>
    <cellStyle name="常规 2 41 11 2 5 2" xfId="894"/>
    <cellStyle name="常规 2 41 11 2 5 2 2" xfId="895"/>
    <cellStyle name="常规 2 41 11 2 5 2 3" xfId="896"/>
    <cellStyle name="常规 2 41 11 2 5 2 4" xfId="897"/>
    <cellStyle name="常规 2 41 11 2 5 3" xfId="898"/>
    <cellStyle name="常规 2 41 11 2 5 4" xfId="899"/>
    <cellStyle name="常规 2 41 11 2 5 5" xfId="900"/>
    <cellStyle name="常规 2 41 11 2 6" xfId="901"/>
    <cellStyle name="常规 2 41 11 2 6 2" xfId="902"/>
    <cellStyle name="常规 2 41 11 2 6 3" xfId="903"/>
    <cellStyle name="常规 2 41 11 2 6 4" xfId="904"/>
    <cellStyle name="常规 2 41 11 2 7" xfId="905"/>
    <cellStyle name="常规 2 41 11 2 8" xfId="906"/>
    <cellStyle name="常规 2 41 11 2 9" xfId="907"/>
    <cellStyle name="常规 2 41 11 3" xfId="908"/>
    <cellStyle name="常规 2 41 11 3 2" xfId="909"/>
    <cellStyle name="常规 2 41 11 3 2 2" xfId="910"/>
    <cellStyle name="常规 2 41 11 3 2 2 2" xfId="911"/>
    <cellStyle name="常规 2 41 11 3 2 2 2 2" xfId="912"/>
    <cellStyle name="常规 2 41 11 3 2 2 2 3" xfId="913"/>
    <cellStyle name="常规 2 41 11 3 2 2 2 4" xfId="914"/>
    <cellStyle name="常规 2 41 11 3 2 2 3" xfId="915"/>
    <cellStyle name="常规 2 41 11 3 2 2 4" xfId="916"/>
    <cellStyle name="常规 2 41 11 3 2 2 5" xfId="917"/>
    <cellStyle name="常规 2 41 11 3 2 3" xfId="918"/>
    <cellStyle name="常规 2 41 11 3 2 3 2" xfId="919"/>
    <cellStyle name="常规 2 41 11 3 2 3 3" xfId="920"/>
    <cellStyle name="常规 2 41 11 3 2 3 4" xfId="921"/>
    <cellStyle name="常规 2 41 11 3 2 4" xfId="922"/>
    <cellStyle name="常规 2 41 11 3 2 5" xfId="923"/>
    <cellStyle name="常规 2 41 11 3 2 6" xfId="924"/>
    <cellStyle name="常规 2 41 11 3 3" xfId="925"/>
    <cellStyle name="常规 2 41 11 3 3 2" xfId="926"/>
    <cellStyle name="常规 2 41 11 3 3 2 2" xfId="927"/>
    <cellStyle name="常规 2 41 11 3 3 2 2 2" xfId="928"/>
    <cellStyle name="常规 2 41 11 3 3 2 2 3" xfId="929"/>
    <cellStyle name="常规 2 41 11 3 3 2 2 4" xfId="930"/>
    <cellStyle name="常规 2 41 11 3 3 2 3" xfId="931"/>
    <cellStyle name="常规 2 41 11 3 3 2 4" xfId="932"/>
    <cellStyle name="常规 2 41 11 3 3 2 5" xfId="933"/>
    <cellStyle name="常规 2 41 11 3 3 3" xfId="934"/>
    <cellStyle name="常规 2 41 11 3 3 3 2" xfId="935"/>
    <cellStyle name="常规 2 41 11 3 3 3 3" xfId="936"/>
    <cellStyle name="常规 2 41 11 3 3 3 4" xfId="937"/>
    <cellStyle name="常规 2 41 11 3 3 4" xfId="938"/>
    <cellStyle name="常规 2 41 11 3 3 5" xfId="939"/>
    <cellStyle name="常规 2 41 11 3 3 6" xfId="940"/>
    <cellStyle name="常规 2 41 11 3 4" xfId="941"/>
    <cellStyle name="常规 2 41 11 3 4 2" xfId="942"/>
    <cellStyle name="常规 2 41 11 3 4 2 2" xfId="943"/>
    <cellStyle name="常规 2 41 11 3 4 2 3" xfId="944"/>
    <cellStyle name="常规 2 41 11 3 4 2 4" xfId="945"/>
    <cellStyle name="常规 2 41 11 3 4 3" xfId="946"/>
    <cellStyle name="常规 2 41 11 3 4 4" xfId="947"/>
    <cellStyle name="常规 2 41 11 3 4 5" xfId="948"/>
    <cellStyle name="常规 2 41 11 3 5" xfId="949"/>
    <cellStyle name="常规 2 41 11 3 5 2" xfId="950"/>
    <cellStyle name="常规 2 41 11 3 5 3" xfId="951"/>
    <cellStyle name="常规 2 41 11 3 5 4" xfId="952"/>
    <cellStyle name="常规 2 41 11 3 6" xfId="953"/>
    <cellStyle name="常规 2 41 11 3 7" xfId="954"/>
    <cellStyle name="常规 2 41 11 3 8" xfId="955"/>
    <cellStyle name="常规 2 41 11 4" xfId="956"/>
    <cellStyle name="常规 2 41 11 4 2" xfId="957"/>
    <cellStyle name="常规 2 41 11 4 2 2" xfId="958"/>
    <cellStyle name="常规 2 41 11 4 2 2 2" xfId="959"/>
    <cellStyle name="常规 2 41 11 4 2 2 3" xfId="960"/>
    <cellStyle name="常规 2 41 11 4 2 2 4" xfId="961"/>
    <cellStyle name="常规 2 41 11 4 2 3" xfId="962"/>
    <cellStyle name="常规 2 41 11 4 2 4" xfId="963"/>
    <cellStyle name="常规 2 41 11 4 2 5" xfId="964"/>
    <cellStyle name="常规 2 41 11 4 3" xfId="965"/>
    <cellStyle name="常规 2 41 11 4 3 2" xfId="966"/>
    <cellStyle name="常规 2 41 11 4 3 3" xfId="967"/>
    <cellStyle name="常规 2 41 11 4 3 4" xfId="968"/>
    <cellStyle name="常规 2 41 11 4 4" xfId="969"/>
    <cellStyle name="常规 2 41 11 4 5" xfId="970"/>
    <cellStyle name="常规 2 41 11 4 6" xfId="971"/>
    <cellStyle name="常规 2 41 11 5" xfId="972"/>
    <cellStyle name="常规 2 41 11 5 2" xfId="973"/>
    <cellStyle name="常规 2 41 11 5 2 2" xfId="974"/>
    <cellStyle name="常规 2 41 11 5 2 2 2" xfId="975"/>
    <cellStyle name="常规 2 41 11 5 2 2 3" xfId="976"/>
    <cellStyle name="常规 2 41 11 5 2 2 4" xfId="977"/>
    <cellStyle name="常规 2 41 11 5 2 3" xfId="978"/>
    <cellStyle name="常规 2 41 11 5 2 4" xfId="979"/>
    <cellStyle name="常规 2 41 11 5 2 5" xfId="980"/>
    <cellStyle name="常规 2 41 11 5 3" xfId="981"/>
    <cellStyle name="常规 2 41 11 5 3 2" xfId="982"/>
    <cellStyle name="常规 2 41 11 5 3 3" xfId="983"/>
    <cellStyle name="常规 2 41 11 5 3 4" xfId="984"/>
    <cellStyle name="常规 2 41 11 5 4" xfId="985"/>
    <cellStyle name="常规 2 41 11 5 5" xfId="986"/>
    <cellStyle name="常规 2 41 11 5 6" xfId="987"/>
    <cellStyle name="常规 2 41 11 6" xfId="988"/>
    <cellStyle name="常规 2 41 11 6 2" xfId="989"/>
    <cellStyle name="常规 2 41 11 6 2 2" xfId="990"/>
    <cellStyle name="常规 2 41 11 6 2 3" xfId="991"/>
    <cellStyle name="常规 2 41 11 6 2 4" xfId="992"/>
    <cellStyle name="常规 2 41 11 6 3" xfId="993"/>
    <cellStyle name="常规 2 41 11 6 4" xfId="994"/>
    <cellStyle name="常规 2 41 11 6 5" xfId="995"/>
    <cellStyle name="常规 2 41 11 7" xfId="996"/>
    <cellStyle name="常规 2 41 11 7 2" xfId="997"/>
    <cellStyle name="常规 2 41 11 7 3" xfId="998"/>
    <cellStyle name="常规 2 41 11 7 4" xfId="999"/>
    <cellStyle name="常规 2 41 11 8" xfId="1000"/>
    <cellStyle name="常规 2 41 11 9" xfId="1001"/>
    <cellStyle name="常规 2 41 12" xfId="1002"/>
    <cellStyle name="常规 2 41 12 10" xfId="1003"/>
    <cellStyle name="常规 2 41 12 2" xfId="1004"/>
    <cellStyle name="常规 2 41 12 2 2" xfId="1005"/>
    <cellStyle name="常规 2 41 12 2 2 2" xfId="1006"/>
    <cellStyle name="常规 2 41 12 2 2 2 2" xfId="1007"/>
    <cellStyle name="常规 2 41 12 2 2 2 2 2" xfId="1008"/>
    <cellStyle name="常规 2 41 12 2 2 2 2 2 2" xfId="1009"/>
    <cellStyle name="常规 2 41 12 2 2 2 2 2 3" xfId="1010"/>
    <cellStyle name="常规 2 41 12 2 2 2 2 2 4" xfId="1011"/>
    <cellStyle name="常规 2 41 12 2 2 2 2 3" xfId="1012"/>
    <cellStyle name="常规 2 41 12 2 2 2 2 4" xfId="1013"/>
    <cellStyle name="常规 2 41 12 2 2 2 2 5" xfId="1014"/>
    <cellStyle name="常规 2 41 12 2 2 2 3" xfId="1015"/>
    <cellStyle name="常规 2 41 12 2 2 2 3 2" xfId="1016"/>
    <cellStyle name="常规 2 41 12 2 2 2 3 3" xfId="1017"/>
    <cellStyle name="常规 2 41 12 2 2 2 3 4" xfId="1018"/>
    <cellStyle name="常规 2 41 12 2 2 2 4" xfId="1019"/>
    <cellStyle name="常规 2 41 12 2 2 2 5" xfId="1020"/>
    <cellStyle name="常规 2 41 12 2 2 2 6" xfId="1021"/>
    <cellStyle name="常规 2 41 12 2 2 3" xfId="1022"/>
    <cellStyle name="常规 2 41 12 2 2 3 2" xfId="1023"/>
    <cellStyle name="常规 2 41 12 2 2 3 2 2" xfId="1024"/>
    <cellStyle name="常规 2 41 12 2 2 3 2 2 2" xfId="1025"/>
    <cellStyle name="常规 2 41 12 2 2 3 2 2 3" xfId="1026"/>
    <cellStyle name="常规 2 41 12 2 2 3 2 2 4" xfId="1027"/>
    <cellStyle name="常规 2 41 12 2 2 3 2 3" xfId="1028"/>
    <cellStyle name="常规 2 41 12 2 2 3 2 4" xfId="1029"/>
    <cellStyle name="常规 2 41 12 2 2 3 2 5" xfId="1030"/>
    <cellStyle name="常规 2 41 12 2 2 3 3" xfId="1031"/>
    <cellStyle name="常规 2 41 12 2 2 3 3 2" xfId="1032"/>
    <cellStyle name="常规 2 41 12 2 2 3 3 3" xfId="1033"/>
    <cellStyle name="常规 2 41 12 2 2 3 3 4" xfId="1034"/>
    <cellStyle name="常规 2 41 12 2 2 3 4" xfId="1035"/>
    <cellStyle name="常规 2 41 12 2 2 3 5" xfId="1036"/>
    <cellStyle name="常规 2 41 12 2 2 3 6" xfId="1037"/>
    <cellStyle name="常规 2 41 12 2 2 4" xfId="1038"/>
    <cellStyle name="常规 2 41 12 2 2 4 2" xfId="1039"/>
    <cellStyle name="常规 2 41 12 2 2 4 2 2" xfId="1040"/>
    <cellStyle name="常规 2 41 12 2 2 4 2 3" xfId="1041"/>
    <cellStyle name="常规 2 41 12 2 2 4 2 4" xfId="1042"/>
    <cellStyle name="常规 2 41 12 2 2 4 3" xfId="1043"/>
    <cellStyle name="常规 2 41 12 2 2 4 4" xfId="1044"/>
    <cellStyle name="常规 2 41 12 2 2 4 5" xfId="1045"/>
    <cellStyle name="常规 2 41 12 2 2 5" xfId="1046"/>
    <cellStyle name="常规 2 41 12 2 2 5 2" xfId="1047"/>
    <cellStyle name="常规 2 41 12 2 2 5 3" xfId="1048"/>
    <cellStyle name="常规 2 41 12 2 2 5 4" xfId="1049"/>
    <cellStyle name="常规 2 41 12 2 2 6" xfId="1050"/>
    <cellStyle name="常规 2 41 12 2 2 7" xfId="1051"/>
    <cellStyle name="常规 2 41 12 2 2 8" xfId="1052"/>
    <cellStyle name="常规 2 41 12 2 3" xfId="1053"/>
    <cellStyle name="常规 2 41 12 2 3 2" xfId="1054"/>
    <cellStyle name="常规 2 41 12 2 3 2 2" xfId="1055"/>
    <cellStyle name="常规 2 41 12 2 3 2 2 2" xfId="1056"/>
    <cellStyle name="常规 2 41 12 2 3 2 2 3" xfId="1057"/>
    <cellStyle name="常规 2 41 12 2 3 2 2 4" xfId="1058"/>
    <cellStyle name="常规 2 41 12 2 3 2 3" xfId="1059"/>
    <cellStyle name="常规 2 41 12 2 3 2 4" xfId="1060"/>
    <cellStyle name="常规 2 41 12 2 3 2 5" xfId="1061"/>
    <cellStyle name="常规 2 41 12 2 3 3" xfId="1062"/>
    <cellStyle name="常规 2 41 12 2 3 3 2" xfId="1063"/>
    <cellStyle name="常规 2 41 12 2 3 3 3" xfId="1064"/>
    <cellStyle name="常规 2 41 12 2 3 3 4" xfId="1065"/>
    <cellStyle name="常规 2 41 12 2 3 4" xfId="1066"/>
    <cellStyle name="常规 2 41 12 2 3 5" xfId="1067"/>
    <cellStyle name="常规 2 41 12 2 3 6" xfId="1068"/>
    <cellStyle name="常规 2 41 12 2 4" xfId="1069"/>
    <cellStyle name="常规 2 41 12 2 4 2" xfId="1070"/>
    <cellStyle name="常规 2 41 12 2 4 2 2" xfId="1071"/>
    <cellStyle name="常规 2 41 12 2 4 2 2 2" xfId="1072"/>
    <cellStyle name="常规 2 41 12 2 4 2 2 3" xfId="1073"/>
    <cellStyle name="常规 2 41 12 2 4 2 2 4" xfId="1074"/>
    <cellStyle name="常规 2 41 12 2 4 2 3" xfId="1075"/>
    <cellStyle name="常规 2 41 12 2 4 2 4" xfId="1076"/>
    <cellStyle name="常规 2 41 12 2 4 2 5" xfId="1077"/>
    <cellStyle name="常规 2 41 12 2 4 3" xfId="1078"/>
    <cellStyle name="常规 2 41 12 2 4 3 2" xfId="1079"/>
    <cellStyle name="常规 2 41 12 2 4 3 3" xfId="1080"/>
    <cellStyle name="常规 2 41 12 2 4 3 4" xfId="1081"/>
    <cellStyle name="常规 2 41 12 2 4 4" xfId="1082"/>
    <cellStyle name="常规 2 41 12 2 4 5" xfId="1083"/>
    <cellStyle name="常规 2 41 12 2 4 6" xfId="1084"/>
    <cellStyle name="常规 2 41 12 2 5" xfId="1085"/>
    <cellStyle name="常规 2 41 12 2 5 2" xfId="1086"/>
    <cellStyle name="常规 2 41 12 2 5 2 2" xfId="1087"/>
    <cellStyle name="常规 2 41 12 2 5 2 3" xfId="1088"/>
    <cellStyle name="常规 2 41 12 2 5 2 4" xfId="1089"/>
    <cellStyle name="常规 2 41 12 2 5 3" xfId="1090"/>
    <cellStyle name="常规 2 41 12 2 5 4" xfId="1091"/>
    <cellStyle name="常规 2 41 12 2 5 5" xfId="1092"/>
    <cellStyle name="常规 2 41 12 2 6" xfId="1093"/>
    <cellStyle name="常规 2 41 12 2 6 2" xfId="1094"/>
    <cellStyle name="常规 2 41 12 2 6 3" xfId="1095"/>
    <cellStyle name="常规 2 41 12 2 6 4" xfId="1096"/>
    <cellStyle name="常规 2 41 12 2 7" xfId="1097"/>
    <cellStyle name="常规 2 41 12 2 8" xfId="1098"/>
    <cellStyle name="常规 2 41 12 2 9" xfId="1099"/>
    <cellStyle name="常规 2 41 12 3" xfId="1100"/>
    <cellStyle name="常规 2 41 12 3 2" xfId="1101"/>
    <cellStyle name="常规 2 41 12 3 2 2" xfId="1102"/>
    <cellStyle name="常规 2 41 12 3 2 2 2" xfId="1103"/>
    <cellStyle name="常规 2 41 12 3 2 2 2 2" xfId="1104"/>
    <cellStyle name="常规 2 41 12 3 2 2 2 3" xfId="1105"/>
    <cellStyle name="常规 2 41 12 3 2 2 2 4" xfId="1106"/>
    <cellStyle name="常规 2 41 12 3 2 2 3" xfId="1107"/>
    <cellStyle name="常规 2 41 12 3 2 2 4" xfId="1108"/>
    <cellStyle name="常规 2 41 12 3 2 2 5" xfId="1109"/>
    <cellStyle name="常规 2 41 12 3 2 3" xfId="1110"/>
    <cellStyle name="常规 2 41 12 3 2 3 2" xfId="1111"/>
    <cellStyle name="常规 2 41 12 3 2 3 3" xfId="1112"/>
    <cellStyle name="常规 2 41 12 3 2 3 4" xfId="1113"/>
    <cellStyle name="常规 2 41 12 3 2 4" xfId="1114"/>
    <cellStyle name="常规 2 41 12 3 2 5" xfId="1115"/>
    <cellStyle name="常规 2 41 12 3 2 6" xfId="1116"/>
    <cellStyle name="常规 2 41 12 3 3" xfId="1117"/>
    <cellStyle name="常规 2 41 12 3 3 2" xfId="1118"/>
    <cellStyle name="常规 2 41 12 3 3 2 2" xfId="1119"/>
    <cellStyle name="常规 2 41 12 3 3 2 2 2" xfId="1120"/>
    <cellStyle name="常规 2 41 12 3 3 2 2 3" xfId="1121"/>
    <cellStyle name="常规 2 41 12 3 3 2 2 4" xfId="1122"/>
    <cellStyle name="常规 2 41 12 3 3 2 3" xfId="1123"/>
    <cellStyle name="常规 2 41 12 3 3 2 4" xfId="1124"/>
    <cellStyle name="常规 2 41 12 3 3 2 5" xfId="1125"/>
    <cellStyle name="常规 2 41 12 3 3 3" xfId="1126"/>
    <cellStyle name="常规 2 41 12 3 3 3 2" xfId="1127"/>
    <cellStyle name="常规 2 41 12 3 3 3 3" xfId="1128"/>
    <cellStyle name="常规 2 41 12 3 3 3 4" xfId="1129"/>
    <cellStyle name="常规 2 41 12 3 3 4" xfId="1130"/>
    <cellStyle name="常规 2 41 12 3 3 5" xfId="1131"/>
    <cellStyle name="常规 2 41 12 3 3 6" xfId="1132"/>
    <cellStyle name="常规 2 41 12 3 4" xfId="1133"/>
    <cellStyle name="常规 2 41 12 3 4 2" xfId="1134"/>
    <cellStyle name="常规 2 41 12 3 4 2 2" xfId="1135"/>
    <cellStyle name="常规 2 41 12 3 4 2 3" xfId="1136"/>
    <cellStyle name="常规 2 41 12 3 4 2 4" xfId="1137"/>
    <cellStyle name="常规 2 41 12 3 4 3" xfId="1138"/>
    <cellStyle name="常规 2 41 12 3 4 4" xfId="1139"/>
    <cellStyle name="常规 2 41 12 3 4 5" xfId="1140"/>
    <cellStyle name="常规 2 41 12 3 5" xfId="1141"/>
    <cellStyle name="常规 2 41 12 3 5 2" xfId="1142"/>
    <cellStyle name="常规 2 41 12 3 5 3" xfId="1143"/>
    <cellStyle name="常规 2 41 12 3 5 4" xfId="1144"/>
    <cellStyle name="常规 2 41 12 3 6" xfId="1145"/>
    <cellStyle name="常规 2 41 12 3 7" xfId="1146"/>
    <cellStyle name="常规 2 41 12 3 8" xfId="1147"/>
    <cellStyle name="常规 2 41 12 4" xfId="1148"/>
    <cellStyle name="常规 2 41 12 4 2" xfId="1149"/>
    <cellStyle name="常规 2 41 12 4 2 2" xfId="1150"/>
    <cellStyle name="常规 2 41 12 4 2 2 2" xfId="1151"/>
    <cellStyle name="常规 2 41 12 4 2 2 3" xfId="1152"/>
    <cellStyle name="常规 2 41 12 4 2 2 4" xfId="1153"/>
    <cellStyle name="常规 2 41 12 4 2 3" xfId="1154"/>
    <cellStyle name="常规 2 41 12 4 2 4" xfId="1155"/>
    <cellStyle name="常规 2 41 12 4 2 5" xfId="1156"/>
    <cellStyle name="常规 2 41 12 4 3" xfId="1157"/>
    <cellStyle name="常规 2 41 12 4 3 2" xfId="1158"/>
    <cellStyle name="常规 2 41 12 4 3 3" xfId="1159"/>
    <cellStyle name="常规 2 41 12 4 3 4" xfId="1160"/>
    <cellStyle name="常规 2 41 12 4 4" xfId="1161"/>
    <cellStyle name="常规 2 41 12 4 5" xfId="1162"/>
    <cellStyle name="常规 2 41 12 4 6" xfId="1163"/>
    <cellStyle name="常规 2 41 12 5" xfId="1164"/>
    <cellStyle name="常规 2 41 12 5 2" xfId="1165"/>
    <cellStyle name="常规 2 41 12 5 2 2" xfId="1166"/>
    <cellStyle name="常规 2 41 12 5 2 2 2" xfId="1167"/>
    <cellStyle name="常规 2 41 12 5 2 2 3" xfId="1168"/>
    <cellStyle name="常规 2 41 12 5 2 2 4" xfId="1169"/>
    <cellStyle name="常规 2 41 12 5 2 3" xfId="1170"/>
    <cellStyle name="常规 2 41 12 5 2 4" xfId="1171"/>
    <cellStyle name="常规 2 41 12 5 2 5" xfId="1172"/>
    <cellStyle name="常规 2 41 12 5 3" xfId="1173"/>
    <cellStyle name="常规 2 41 12 5 3 2" xfId="1174"/>
    <cellStyle name="常规 2 41 12 5 3 3" xfId="1175"/>
    <cellStyle name="常规 2 41 12 5 3 4" xfId="1176"/>
    <cellStyle name="常规 2 41 12 5 4" xfId="1177"/>
    <cellStyle name="常规 2 41 12 5 5" xfId="1178"/>
    <cellStyle name="常规 2 41 12 5 6" xfId="1179"/>
    <cellStyle name="常规 2 41 12 6" xfId="1180"/>
    <cellStyle name="常规 2 41 12 6 2" xfId="1181"/>
    <cellStyle name="常规 2 41 12 6 2 2" xfId="1182"/>
    <cellStyle name="常规 2 41 12 6 2 3" xfId="1183"/>
    <cellStyle name="常规 2 41 12 6 2 4" xfId="1184"/>
    <cellStyle name="常规 2 41 12 6 3" xfId="1185"/>
    <cellStyle name="常规 2 41 12 6 4" xfId="1186"/>
    <cellStyle name="常规 2 41 12 6 5" xfId="1187"/>
    <cellStyle name="常规 2 41 12 7" xfId="1188"/>
    <cellStyle name="常规 2 41 12 7 2" xfId="1189"/>
    <cellStyle name="常规 2 41 12 7 3" xfId="1190"/>
    <cellStyle name="常规 2 41 12 7 4" xfId="1191"/>
    <cellStyle name="常规 2 41 12 8" xfId="1192"/>
    <cellStyle name="常规 2 41 12 9" xfId="1193"/>
    <cellStyle name="常规 2 41 13" xfId="1194"/>
    <cellStyle name="常规 2 41 13 10" xfId="1195"/>
    <cellStyle name="常规 2 41 13 2" xfId="1196"/>
    <cellStyle name="常规 2 41 13 2 2" xfId="1197"/>
    <cellStyle name="常规 2 41 13 2 2 2" xfId="1198"/>
    <cellStyle name="常规 2 41 13 2 2 2 2" xfId="1199"/>
    <cellStyle name="常规 2 41 13 2 2 2 2 2" xfId="1200"/>
    <cellStyle name="常规 2 41 13 2 2 2 2 2 2" xfId="1201"/>
    <cellStyle name="常规 2 41 13 2 2 2 2 2 3" xfId="1202"/>
    <cellStyle name="常规 2 41 13 2 2 2 2 2 4" xfId="1203"/>
    <cellStyle name="常规 2 41 13 2 2 2 2 3" xfId="1204"/>
    <cellStyle name="常规 2 41 13 2 2 2 2 4" xfId="1205"/>
    <cellStyle name="常规 2 41 13 2 2 2 2 5" xfId="1206"/>
    <cellStyle name="常规 2 41 13 2 2 2 3" xfId="1207"/>
    <cellStyle name="常规 2 41 13 2 2 2 3 2" xfId="1208"/>
    <cellStyle name="常规 2 41 13 2 2 2 3 3" xfId="1209"/>
    <cellStyle name="常规 2 41 13 2 2 2 3 4" xfId="1210"/>
    <cellStyle name="常规 2 41 13 2 2 2 4" xfId="1211"/>
    <cellStyle name="常规 2 41 13 2 2 2 5" xfId="1212"/>
    <cellStyle name="常规 2 41 13 2 2 2 6" xfId="1213"/>
    <cellStyle name="常规 2 41 13 2 2 3" xfId="1214"/>
    <cellStyle name="常规 2 41 13 2 2 3 2" xfId="1215"/>
    <cellStyle name="常规 2 41 13 2 2 3 2 2" xfId="1216"/>
    <cellStyle name="常规 2 41 13 2 2 3 2 2 2" xfId="1217"/>
    <cellStyle name="常规 2 41 13 2 2 3 2 2 3" xfId="1218"/>
    <cellStyle name="常规 2 41 13 2 2 3 2 2 4" xfId="1219"/>
    <cellStyle name="常规 2 41 13 2 2 3 2 3" xfId="1220"/>
    <cellStyle name="常规 2 41 13 2 2 3 2 4" xfId="1221"/>
    <cellStyle name="常规 2 41 13 2 2 3 2 5" xfId="1222"/>
    <cellStyle name="常规 2 41 13 2 2 3 3" xfId="1223"/>
    <cellStyle name="常规 2 41 13 2 2 3 3 2" xfId="1224"/>
    <cellStyle name="常规 2 41 13 2 2 3 3 3" xfId="1225"/>
    <cellStyle name="常规 2 41 13 2 2 3 3 4" xfId="1226"/>
    <cellStyle name="常规 2 41 13 2 2 3 4" xfId="1227"/>
    <cellStyle name="常规 2 41 13 2 2 3 5" xfId="1228"/>
    <cellStyle name="常规 2 41 13 2 2 3 6" xfId="1229"/>
    <cellStyle name="常规 2 41 13 2 2 4" xfId="1230"/>
    <cellStyle name="常规 2 41 13 2 2 4 2" xfId="1231"/>
    <cellStyle name="常规 2 41 13 2 2 4 2 2" xfId="1232"/>
    <cellStyle name="常规 2 41 13 2 2 4 2 3" xfId="1233"/>
    <cellStyle name="常规 2 41 13 2 2 4 2 4" xfId="1234"/>
    <cellStyle name="常规 2 41 13 2 2 4 3" xfId="1235"/>
    <cellStyle name="常规 2 41 13 2 2 4 4" xfId="1236"/>
    <cellStyle name="常规 2 41 13 2 2 4 5" xfId="1237"/>
    <cellStyle name="常规 2 41 13 2 2 5" xfId="1238"/>
    <cellStyle name="常规 2 41 13 2 2 5 2" xfId="1239"/>
    <cellStyle name="常规 2 41 13 2 2 5 3" xfId="1240"/>
    <cellStyle name="常规 2 41 13 2 2 5 4" xfId="1241"/>
    <cellStyle name="常规 2 41 13 2 2 6" xfId="1242"/>
    <cellStyle name="常规 2 41 13 2 2 7" xfId="1243"/>
    <cellStyle name="常规 2 41 13 2 2 8" xfId="1244"/>
    <cellStyle name="常规 2 41 13 2 3" xfId="1245"/>
    <cellStyle name="常规 2 41 13 2 3 2" xfId="1246"/>
    <cellStyle name="常规 2 41 13 2 3 2 2" xfId="1247"/>
    <cellStyle name="常规 2 41 13 2 3 2 2 2" xfId="1248"/>
    <cellStyle name="常规 2 41 13 2 3 2 2 3" xfId="1249"/>
    <cellStyle name="常规 2 41 13 2 3 2 2 4" xfId="1250"/>
    <cellStyle name="常规 2 41 13 2 3 2 3" xfId="1251"/>
    <cellStyle name="常规 2 41 13 2 3 2 4" xfId="1252"/>
    <cellStyle name="常规 2 41 13 2 3 2 5" xfId="1253"/>
    <cellStyle name="常规 2 41 13 2 3 3" xfId="1254"/>
    <cellStyle name="常规 2 41 13 2 3 3 2" xfId="1255"/>
    <cellStyle name="常规 2 41 13 2 3 3 3" xfId="1256"/>
    <cellStyle name="常规 2 41 13 2 3 3 4" xfId="1257"/>
    <cellStyle name="常规 2 41 13 2 3 4" xfId="1258"/>
    <cellStyle name="常规 2 41 13 2 3 5" xfId="1259"/>
    <cellStyle name="常规 2 41 13 2 3 6" xfId="1260"/>
    <cellStyle name="常规 2 41 13 2 4" xfId="1261"/>
    <cellStyle name="常规 2 41 13 2 4 2" xfId="1262"/>
    <cellStyle name="常规 2 41 13 2 4 2 2" xfId="1263"/>
    <cellStyle name="常规 2 41 13 2 4 2 2 2" xfId="1264"/>
    <cellStyle name="常规 2 41 13 2 4 2 2 3" xfId="1265"/>
    <cellStyle name="常规 2 41 13 2 4 2 2 4" xfId="1266"/>
    <cellStyle name="常规 2 41 13 2 4 2 3" xfId="1267"/>
    <cellStyle name="常规 2 41 13 2 4 2 4" xfId="1268"/>
    <cellStyle name="常规 2 41 13 2 4 2 5" xfId="1269"/>
    <cellStyle name="常规 2 41 13 2 4 3" xfId="1270"/>
    <cellStyle name="常规 2 41 13 2 4 3 2" xfId="1271"/>
    <cellStyle name="常规 2 41 13 2 4 3 3" xfId="1272"/>
    <cellStyle name="常规 2 41 13 2 4 3 4" xfId="1273"/>
    <cellStyle name="常规 2 41 13 2 4 4" xfId="1274"/>
    <cellStyle name="常规 2 41 13 2 4 5" xfId="1275"/>
    <cellStyle name="常规 2 41 13 2 4 6" xfId="1276"/>
    <cellStyle name="常规 2 41 13 2 5" xfId="1277"/>
    <cellStyle name="常规 2 41 13 2 5 2" xfId="1278"/>
    <cellStyle name="常规 2 41 13 2 5 2 2" xfId="1279"/>
    <cellStyle name="常规 2 41 13 2 5 2 3" xfId="1280"/>
    <cellStyle name="常规 2 41 13 2 5 2 4" xfId="1281"/>
    <cellStyle name="常规 2 41 13 2 5 3" xfId="1282"/>
    <cellStyle name="常规 2 41 13 2 5 4" xfId="1283"/>
    <cellStyle name="常规 2 41 13 2 5 5" xfId="1284"/>
    <cellStyle name="常规 2 41 13 2 6" xfId="1285"/>
    <cellStyle name="常规 2 41 13 2 6 2" xfId="1286"/>
    <cellStyle name="常规 2 41 13 2 6 3" xfId="1287"/>
    <cellStyle name="常规 2 41 13 2 6 4" xfId="1288"/>
    <cellStyle name="常规 2 41 13 2 7" xfId="1289"/>
    <cellStyle name="常规 2 41 13 2 8" xfId="1290"/>
    <cellStyle name="常规 2 41 13 2 9" xfId="1291"/>
    <cellStyle name="常规 2 41 13 3" xfId="1292"/>
    <cellStyle name="常规 2 41 13 3 2" xfId="1293"/>
    <cellStyle name="常规 2 41 13 3 2 2" xfId="1294"/>
    <cellStyle name="常规 2 41 13 3 2 2 2" xfId="1295"/>
    <cellStyle name="常规 2 41 13 3 2 2 2 2" xfId="1296"/>
    <cellStyle name="常规 2 41 13 3 2 2 2 3" xfId="1297"/>
    <cellStyle name="常规 2 41 13 3 2 2 2 4" xfId="1298"/>
    <cellStyle name="常规 2 41 13 3 2 2 3" xfId="1299"/>
    <cellStyle name="常规 2 41 13 3 2 2 4" xfId="1300"/>
    <cellStyle name="常规 2 41 13 3 2 2 5" xfId="1301"/>
    <cellStyle name="常规 2 41 13 3 2 3" xfId="1302"/>
    <cellStyle name="常规 2 41 13 3 2 3 2" xfId="1303"/>
    <cellStyle name="常规 2 41 13 3 2 3 3" xfId="1304"/>
    <cellStyle name="常规 2 41 13 3 2 3 4" xfId="1305"/>
    <cellStyle name="常规 2 41 13 3 2 4" xfId="1306"/>
    <cellStyle name="常规 2 41 13 3 2 5" xfId="1307"/>
    <cellStyle name="常规 2 41 13 3 2 6" xfId="1308"/>
    <cellStyle name="常规 2 41 13 3 3" xfId="1309"/>
    <cellStyle name="常规 2 41 13 3 3 2" xfId="1310"/>
    <cellStyle name="常规 2 41 13 3 3 2 2" xfId="1311"/>
    <cellStyle name="常规 2 41 13 3 3 2 2 2" xfId="1312"/>
    <cellStyle name="常规 2 41 13 3 3 2 2 3" xfId="1313"/>
    <cellStyle name="常规 2 41 13 3 3 2 2 4" xfId="1314"/>
    <cellStyle name="常规 2 41 13 3 3 2 3" xfId="1315"/>
    <cellStyle name="常规 2 41 13 3 3 2 4" xfId="1316"/>
    <cellStyle name="常规 2 41 13 3 3 2 5" xfId="1317"/>
    <cellStyle name="常规 2 41 13 3 3 3" xfId="1318"/>
    <cellStyle name="常规 2 41 13 3 3 3 2" xfId="1319"/>
    <cellStyle name="常规 2 41 13 3 3 3 3" xfId="1320"/>
    <cellStyle name="常规 2 41 13 3 3 3 4" xfId="1321"/>
    <cellStyle name="常规 2 41 13 3 3 4" xfId="1322"/>
    <cellStyle name="常规 2 41 13 3 3 5" xfId="1323"/>
    <cellStyle name="常规 2 41 13 3 3 6" xfId="1324"/>
    <cellStyle name="常规 2 41 13 3 4" xfId="1325"/>
    <cellStyle name="常规 2 41 13 3 4 2" xfId="1326"/>
    <cellStyle name="常规 2 41 13 3 4 2 2" xfId="1327"/>
    <cellStyle name="常规 2 41 13 3 4 2 3" xfId="1328"/>
    <cellStyle name="常规 2 41 13 3 4 2 4" xfId="1329"/>
    <cellStyle name="常规 2 41 13 3 4 3" xfId="1330"/>
    <cellStyle name="常规 2 41 13 3 4 4" xfId="1331"/>
    <cellStyle name="常规 2 41 13 3 4 5" xfId="1332"/>
    <cellStyle name="常规 2 41 13 3 5" xfId="1333"/>
    <cellStyle name="常规 2 41 13 3 5 2" xfId="1334"/>
    <cellStyle name="常规 2 41 13 3 5 3" xfId="1335"/>
    <cellStyle name="常规 2 41 13 3 5 4" xfId="1336"/>
    <cellStyle name="常规 2 41 13 3 6" xfId="1337"/>
    <cellStyle name="常规 2 41 13 3 7" xfId="1338"/>
    <cellStyle name="常规 2 41 13 3 8" xfId="1339"/>
    <cellStyle name="常规 2 41 13 4" xfId="1340"/>
    <cellStyle name="常规 2 41 13 4 2" xfId="1341"/>
    <cellStyle name="常规 2 41 13 4 2 2" xfId="1342"/>
    <cellStyle name="常规 2 41 13 4 2 2 2" xfId="1343"/>
    <cellStyle name="常规 2 41 13 4 2 2 3" xfId="1344"/>
    <cellStyle name="常规 2 41 13 4 2 2 4" xfId="1345"/>
    <cellStyle name="常规 2 41 13 4 2 3" xfId="1346"/>
    <cellStyle name="常规 2 41 13 4 2 4" xfId="1347"/>
    <cellStyle name="常规 2 41 13 4 2 5" xfId="1348"/>
    <cellStyle name="常规 2 41 13 4 3" xfId="1349"/>
    <cellStyle name="常规 2 41 13 4 3 2" xfId="1350"/>
    <cellStyle name="常规 2 41 13 4 3 3" xfId="1351"/>
    <cellStyle name="常规 2 41 13 4 3 4" xfId="1352"/>
    <cellStyle name="常规 2 41 13 4 4" xfId="1353"/>
    <cellStyle name="常规 2 41 13 4 5" xfId="1354"/>
    <cellStyle name="常规 2 41 13 4 6" xfId="1355"/>
    <cellStyle name="常规 2 41 13 5" xfId="1356"/>
    <cellStyle name="常规 2 41 13 5 2" xfId="1357"/>
    <cellStyle name="常规 2 41 13 5 2 2" xfId="1358"/>
    <cellStyle name="常规 2 41 13 5 2 2 2" xfId="1359"/>
    <cellStyle name="常规 2 41 13 5 2 2 3" xfId="1360"/>
    <cellStyle name="常规 2 41 13 5 2 2 4" xfId="1361"/>
    <cellStyle name="常规 2 41 13 5 2 3" xfId="1362"/>
    <cellStyle name="常规 2 41 13 5 2 4" xfId="1363"/>
    <cellStyle name="常规 2 41 13 5 2 5" xfId="1364"/>
    <cellStyle name="常规 2 41 13 5 3" xfId="1365"/>
    <cellStyle name="常规 2 41 13 5 3 2" xfId="1366"/>
    <cellStyle name="常规 2 41 13 5 3 3" xfId="1367"/>
    <cellStyle name="常规 2 41 13 5 3 4" xfId="1368"/>
    <cellStyle name="常规 2 41 13 5 4" xfId="1369"/>
    <cellStyle name="常规 2 41 13 5 5" xfId="1370"/>
    <cellStyle name="常规 2 41 13 5 6" xfId="1371"/>
    <cellStyle name="常规 2 41 13 6" xfId="1372"/>
    <cellStyle name="常规 2 41 13 6 2" xfId="1373"/>
    <cellStyle name="常规 2 41 13 6 2 2" xfId="1374"/>
    <cellStyle name="常规 2 41 13 6 2 3" xfId="1375"/>
    <cellStyle name="常规 2 41 13 6 2 4" xfId="1376"/>
    <cellStyle name="常规 2 41 13 6 3" xfId="1377"/>
    <cellStyle name="常规 2 41 13 6 4" xfId="1378"/>
    <cellStyle name="常规 2 41 13 6 5" xfId="1379"/>
    <cellStyle name="常规 2 41 13 7" xfId="1380"/>
    <cellStyle name="常规 2 41 13 7 2" xfId="1381"/>
    <cellStyle name="常规 2 41 13 7 3" xfId="1382"/>
    <cellStyle name="常规 2 41 13 7 4" xfId="1383"/>
    <cellStyle name="常规 2 41 13 8" xfId="1384"/>
    <cellStyle name="常规 2 41 13 9" xfId="1385"/>
    <cellStyle name="常规 2 41 14" xfId="1386"/>
    <cellStyle name="常规 2 41 14 10" xfId="1387"/>
    <cellStyle name="常规 2 41 14 2" xfId="1388"/>
    <cellStyle name="常规 2 41 14 2 2" xfId="1389"/>
    <cellStyle name="常规 2 41 14 2 2 2" xfId="1390"/>
    <cellStyle name="常规 2 41 14 2 2 2 2" xfId="1391"/>
    <cellStyle name="常规 2 41 14 2 2 2 2 2" xfId="1392"/>
    <cellStyle name="常规 2 41 14 2 2 2 2 2 2" xfId="1393"/>
    <cellStyle name="常规 2 41 14 2 2 2 2 2 3" xfId="1394"/>
    <cellStyle name="常规 2 41 14 2 2 2 2 2 4" xfId="1395"/>
    <cellStyle name="常规 2 41 14 2 2 2 2 3" xfId="1396"/>
    <cellStyle name="常规 2 41 14 2 2 2 2 4" xfId="1397"/>
    <cellStyle name="常规 2 41 14 2 2 2 2 5" xfId="1398"/>
    <cellStyle name="常规 2 41 14 2 2 2 3" xfId="1399"/>
    <cellStyle name="常规 2 41 14 2 2 2 3 2" xfId="1400"/>
    <cellStyle name="常规 2 41 14 2 2 2 3 3" xfId="1401"/>
    <cellStyle name="常规 2 41 14 2 2 2 3 4" xfId="1402"/>
    <cellStyle name="常规 2 41 14 2 2 2 4" xfId="1403"/>
    <cellStyle name="常规 2 41 14 2 2 2 5" xfId="1404"/>
    <cellStyle name="常规 2 41 14 2 2 2 6" xfId="1405"/>
    <cellStyle name="常规 2 41 14 2 2 3" xfId="1406"/>
    <cellStyle name="常规 2 41 14 2 2 3 2" xfId="1407"/>
    <cellStyle name="常规 2 41 14 2 2 3 2 2" xfId="1408"/>
    <cellStyle name="常规 2 41 14 2 2 3 2 2 2" xfId="1409"/>
    <cellStyle name="常规 2 41 14 2 2 3 2 2 3" xfId="1410"/>
    <cellStyle name="常规 2 41 14 2 2 3 2 2 4" xfId="1411"/>
    <cellStyle name="常规 2 41 14 2 2 3 2 3" xfId="1412"/>
    <cellStyle name="常规 2 41 14 2 2 3 2 4" xfId="1413"/>
    <cellStyle name="常规 2 41 14 2 2 3 2 5" xfId="1414"/>
    <cellStyle name="常规 2 41 14 2 2 3 3" xfId="1415"/>
    <cellStyle name="常规 2 41 14 2 2 3 3 2" xfId="1416"/>
    <cellStyle name="常规 2 41 14 2 2 3 3 3" xfId="1417"/>
    <cellStyle name="常规 2 41 14 2 2 3 3 4" xfId="1418"/>
    <cellStyle name="常规 2 41 14 2 2 3 4" xfId="1419"/>
    <cellStyle name="常规 2 41 14 2 2 3 5" xfId="1420"/>
    <cellStyle name="常规 2 41 14 2 2 3 6" xfId="1421"/>
    <cellStyle name="常规 2 41 14 2 2 4" xfId="1422"/>
    <cellStyle name="常规 2 41 14 2 2 4 2" xfId="1423"/>
    <cellStyle name="常规 2 41 14 2 2 4 2 2" xfId="1424"/>
    <cellStyle name="常规 2 41 14 2 2 4 2 3" xfId="1425"/>
    <cellStyle name="常规 2 41 14 2 2 4 2 4" xfId="1426"/>
    <cellStyle name="常规 2 41 14 2 2 4 3" xfId="1427"/>
    <cellStyle name="常规 2 41 14 2 2 4 4" xfId="1428"/>
    <cellStyle name="常规 2 41 14 2 2 4 5" xfId="1429"/>
    <cellStyle name="常规 2 41 14 2 2 5" xfId="1430"/>
    <cellStyle name="常规 2 41 14 2 2 5 2" xfId="1431"/>
    <cellStyle name="常规 2 41 14 2 2 5 3" xfId="1432"/>
    <cellStyle name="常规 2 41 14 2 2 5 4" xfId="1433"/>
    <cellStyle name="常规 2 41 14 2 2 6" xfId="1434"/>
    <cellStyle name="常规 2 41 14 2 2 7" xfId="1435"/>
    <cellStyle name="常规 2 41 14 2 2 8" xfId="1436"/>
    <cellStyle name="常规 2 41 14 2 3" xfId="1437"/>
    <cellStyle name="常规 2 41 14 2 3 2" xfId="1438"/>
    <cellStyle name="常规 2 41 14 2 3 2 2" xfId="1439"/>
    <cellStyle name="常规 2 41 14 2 3 2 2 2" xfId="1440"/>
    <cellStyle name="常规 2 41 14 2 3 2 2 3" xfId="1441"/>
    <cellStyle name="常规 2 41 14 2 3 2 2 4" xfId="1442"/>
    <cellStyle name="常规 2 41 14 2 3 2 3" xfId="1443"/>
    <cellStyle name="常规 2 41 14 2 3 2 4" xfId="1444"/>
    <cellStyle name="常规 2 41 14 2 3 2 5" xfId="1445"/>
    <cellStyle name="常规 2 41 14 2 3 3" xfId="1446"/>
    <cellStyle name="常规 2 41 14 2 3 3 2" xfId="1447"/>
    <cellStyle name="常规 2 41 14 2 3 3 3" xfId="1448"/>
    <cellStyle name="常规 2 41 14 2 3 3 4" xfId="1449"/>
    <cellStyle name="常规 2 41 14 2 3 4" xfId="1450"/>
    <cellStyle name="常规 2 41 14 2 3 5" xfId="1451"/>
    <cellStyle name="常规 2 41 14 2 3 6" xfId="1452"/>
    <cellStyle name="常规 2 41 14 2 4" xfId="1453"/>
    <cellStyle name="常规 2 41 14 2 4 2" xfId="1454"/>
    <cellStyle name="常规 2 41 14 2 4 2 2" xfId="1455"/>
    <cellStyle name="常规 2 41 14 2 4 2 2 2" xfId="1456"/>
    <cellStyle name="常规 2 41 14 2 4 2 2 3" xfId="1457"/>
    <cellStyle name="常规 2 41 14 2 4 2 2 4" xfId="1458"/>
    <cellStyle name="常规 2 41 14 2 4 2 3" xfId="1459"/>
    <cellStyle name="常规 2 41 14 2 4 2 4" xfId="1460"/>
    <cellStyle name="常规 2 41 14 2 4 2 5" xfId="1461"/>
    <cellStyle name="常规 2 41 14 2 4 3" xfId="1462"/>
    <cellStyle name="常规 2 41 14 2 4 3 2" xfId="1463"/>
    <cellStyle name="常规 2 41 14 2 4 3 3" xfId="1464"/>
    <cellStyle name="常规 2 41 14 2 4 3 4" xfId="1465"/>
    <cellStyle name="常规 2 41 14 2 4 4" xfId="1466"/>
    <cellStyle name="常规 2 41 14 2 4 5" xfId="1467"/>
    <cellStyle name="常规 2 41 14 2 4 6" xfId="1468"/>
    <cellStyle name="常规 2 41 14 2 5" xfId="1469"/>
    <cellStyle name="常规 2 41 14 2 5 2" xfId="1470"/>
    <cellStyle name="常规 2 41 14 2 5 2 2" xfId="1471"/>
    <cellStyle name="常规 2 41 14 2 5 2 3" xfId="1472"/>
    <cellStyle name="常规 2 41 14 2 5 2 4" xfId="1473"/>
    <cellStyle name="常规 2 41 14 2 5 3" xfId="1474"/>
    <cellStyle name="常规 2 41 14 2 5 4" xfId="1475"/>
    <cellStyle name="常规 2 41 14 2 5 5" xfId="1476"/>
    <cellStyle name="常规 2 41 14 2 6" xfId="1477"/>
    <cellStyle name="常规 2 41 14 2 6 2" xfId="1478"/>
    <cellStyle name="常规 2 41 14 2 6 3" xfId="1479"/>
    <cellStyle name="常规 2 41 14 2 6 4" xfId="1480"/>
    <cellStyle name="常规 2 41 14 2 7" xfId="1481"/>
    <cellStyle name="常规 2 41 14 2 8" xfId="1482"/>
    <cellStyle name="常规 2 41 14 2 9" xfId="1483"/>
    <cellStyle name="常规 2 41 14 3" xfId="1484"/>
    <cellStyle name="常规 2 41 14 3 2" xfId="1485"/>
    <cellStyle name="常规 2 41 14 3 2 2" xfId="1486"/>
    <cellStyle name="常规 2 41 14 3 2 2 2" xfId="1487"/>
    <cellStyle name="常规 2 41 14 3 2 2 2 2" xfId="1488"/>
    <cellStyle name="常规 2 41 14 3 2 2 2 3" xfId="1489"/>
    <cellStyle name="常规 2 41 14 3 2 2 2 4" xfId="1490"/>
    <cellStyle name="常规 2 41 14 3 2 2 3" xfId="1491"/>
    <cellStyle name="常规 2 41 14 3 2 2 4" xfId="1492"/>
    <cellStyle name="常规 2 41 14 3 2 2 5" xfId="1493"/>
    <cellStyle name="常规 2 41 14 3 2 3" xfId="1494"/>
    <cellStyle name="常规 2 41 14 3 2 3 2" xfId="1495"/>
    <cellStyle name="常规 2 41 14 3 2 3 3" xfId="1496"/>
    <cellStyle name="常规 2 41 14 3 2 3 4" xfId="1497"/>
    <cellStyle name="常规 2 41 14 3 2 4" xfId="1498"/>
    <cellStyle name="常规 2 41 14 3 2 5" xfId="1499"/>
    <cellStyle name="常规 2 41 14 3 2 6" xfId="1500"/>
    <cellStyle name="常规 2 41 14 3 3" xfId="1501"/>
    <cellStyle name="常规 2 41 14 3 3 2" xfId="1502"/>
    <cellStyle name="常规 2 41 14 3 3 2 2" xfId="1503"/>
    <cellStyle name="常规 2 41 14 3 3 2 2 2" xfId="1504"/>
    <cellStyle name="常规 2 41 14 3 3 2 2 3" xfId="1505"/>
    <cellStyle name="常规 2 41 14 3 3 2 2 4" xfId="1506"/>
    <cellStyle name="常规 2 41 14 3 3 2 3" xfId="1507"/>
    <cellStyle name="常规 2 41 14 3 3 2 4" xfId="1508"/>
    <cellStyle name="常规 2 41 14 3 3 2 5" xfId="1509"/>
    <cellStyle name="常规 2 41 14 3 3 3" xfId="1510"/>
    <cellStyle name="常规 2 41 14 3 3 3 2" xfId="1511"/>
    <cellStyle name="常规 2 41 14 3 3 3 3" xfId="1512"/>
    <cellStyle name="常规 2 41 14 3 3 3 4" xfId="1513"/>
    <cellStyle name="常规 2 41 14 3 3 4" xfId="1514"/>
    <cellStyle name="常规 2 41 14 3 3 5" xfId="1515"/>
    <cellStyle name="常规 2 41 14 3 3 6" xfId="1516"/>
    <cellStyle name="常规 2 41 14 3 4" xfId="1517"/>
    <cellStyle name="常规 2 41 14 3 4 2" xfId="1518"/>
    <cellStyle name="常规 2 41 14 3 4 2 2" xfId="1519"/>
    <cellStyle name="常规 2 41 14 3 4 2 3" xfId="1520"/>
    <cellStyle name="常规 2 41 14 3 4 2 4" xfId="1521"/>
    <cellStyle name="常规 2 41 14 3 4 3" xfId="1522"/>
    <cellStyle name="常规 2 41 14 3 4 4" xfId="1523"/>
    <cellStyle name="常规 2 41 14 3 4 5" xfId="1524"/>
    <cellStyle name="常规 2 41 14 3 5" xfId="1525"/>
    <cellStyle name="常规 2 41 14 3 5 2" xfId="1526"/>
    <cellStyle name="常规 2 41 14 3 5 3" xfId="1527"/>
    <cellStyle name="常规 2 41 14 3 5 4" xfId="1528"/>
    <cellStyle name="常规 2 41 14 3 6" xfId="1529"/>
    <cellStyle name="常规 2 41 14 3 7" xfId="1530"/>
    <cellStyle name="常规 2 41 14 3 8" xfId="1531"/>
    <cellStyle name="常规 2 41 14 4" xfId="1532"/>
    <cellStyle name="常规 2 41 14 4 2" xfId="1533"/>
    <cellStyle name="常规 2 41 14 4 2 2" xfId="1534"/>
    <cellStyle name="常规 2 41 14 4 2 2 2" xfId="1535"/>
    <cellStyle name="常规 2 41 14 4 2 2 3" xfId="1536"/>
    <cellStyle name="常规 2 41 14 4 2 2 4" xfId="1537"/>
    <cellStyle name="常规 2 41 14 4 2 3" xfId="1538"/>
    <cellStyle name="常规 2 41 14 4 2 4" xfId="1539"/>
    <cellStyle name="常规 2 41 14 4 2 5" xfId="1540"/>
    <cellStyle name="常规 2 41 14 4 3" xfId="1541"/>
    <cellStyle name="常规 2 41 14 4 3 2" xfId="1542"/>
    <cellStyle name="常规 2 41 14 4 3 3" xfId="1543"/>
    <cellStyle name="常规 2 41 14 4 3 4" xfId="1544"/>
    <cellStyle name="常规 2 41 14 4 4" xfId="1545"/>
    <cellStyle name="常规 2 41 14 4 5" xfId="1546"/>
    <cellStyle name="常规 2 41 14 4 6" xfId="1547"/>
    <cellStyle name="常规 2 41 14 5" xfId="1548"/>
    <cellStyle name="常规 2 41 14 5 2" xfId="1549"/>
    <cellStyle name="常规 2 41 14 5 2 2" xfId="1550"/>
    <cellStyle name="常规 2 41 14 5 2 2 2" xfId="1551"/>
    <cellStyle name="常规 2 41 14 5 2 2 3" xfId="1552"/>
    <cellStyle name="常规 2 41 14 5 2 2 4" xfId="1553"/>
    <cellStyle name="常规 2 41 14 5 2 3" xfId="1554"/>
    <cellStyle name="常规 2 41 14 5 2 4" xfId="1555"/>
    <cellStyle name="常规 2 41 14 5 2 5" xfId="1556"/>
    <cellStyle name="常规 2 41 14 5 3" xfId="1557"/>
    <cellStyle name="常规 2 41 14 5 3 2" xfId="1558"/>
    <cellStyle name="常规 2 41 14 5 3 3" xfId="1559"/>
    <cellStyle name="常规 2 41 14 5 3 4" xfId="1560"/>
    <cellStyle name="常规 2 41 14 5 4" xfId="1561"/>
    <cellStyle name="常规 2 41 14 5 5" xfId="1562"/>
    <cellStyle name="常规 2 41 14 5 6" xfId="1563"/>
    <cellStyle name="常规 2 41 14 6" xfId="1564"/>
    <cellStyle name="常规 2 41 14 6 2" xfId="1565"/>
    <cellStyle name="常规 2 41 14 6 2 2" xfId="1566"/>
    <cellStyle name="常规 2 41 14 6 2 3" xfId="1567"/>
    <cellStyle name="常规 2 41 14 6 2 4" xfId="1568"/>
    <cellStyle name="常规 2 41 14 6 3" xfId="1569"/>
    <cellStyle name="常规 2 41 14 6 4" xfId="1570"/>
    <cellStyle name="常规 2 41 14 6 5" xfId="1571"/>
    <cellStyle name="常规 2 41 14 7" xfId="1572"/>
    <cellStyle name="常规 2 41 14 7 2" xfId="1573"/>
    <cellStyle name="常规 2 41 14 7 3" xfId="1574"/>
    <cellStyle name="常规 2 41 14 7 4" xfId="1575"/>
    <cellStyle name="常规 2 41 14 8" xfId="1576"/>
    <cellStyle name="常规 2 41 14 9" xfId="1577"/>
    <cellStyle name="常规 2 41 15" xfId="1578"/>
    <cellStyle name="常规 2 41 15 10" xfId="1579"/>
    <cellStyle name="常规 2 41 15 2" xfId="1580"/>
    <cellStyle name="常规 2 41 15 2 2" xfId="1581"/>
    <cellStyle name="常规 2 41 15 2 2 2" xfId="1582"/>
    <cellStyle name="常规 2 41 15 2 2 2 2" xfId="1583"/>
    <cellStyle name="常规 2 41 15 2 2 2 2 2" xfId="1584"/>
    <cellStyle name="常规 2 41 15 2 2 2 2 2 2" xfId="1585"/>
    <cellStyle name="常规 2 41 15 2 2 2 2 2 3" xfId="1586"/>
    <cellStyle name="常规 2 41 15 2 2 2 2 2 4" xfId="1587"/>
    <cellStyle name="常规 2 41 15 2 2 2 2 3" xfId="1588"/>
    <cellStyle name="常规 2 41 15 2 2 2 2 4" xfId="1589"/>
    <cellStyle name="常规 2 41 15 2 2 2 2 5" xfId="1590"/>
    <cellStyle name="常规 2 41 15 2 2 2 3" xfId="1591"/>
    <cellStyle name="常规 2 41 15 2 2 2 3 2" xfId="1592"/>
    <cellStyle name="常规 2 41 15 2 2 2 3 3" xfId="1593"/>
    <cellStyle name="常规 2 41 15 2 2 2 3 4" xfId="1594"/>
    <cellStyle name="常规 2 41 15 2 2 2 4" xfId="1595"/>
    <cellStyle name="常规 2 41 15 2 2 2 5" xfId="1596"/>
    <cellStyle name="常规 2 41 15 2 2 2 6" xfId="1597"/>
    <cellStyle name="常规 2 41 15 2 2 3" xfId="1598"/>
    <cellStyle name="常规 2 41 15 2 2 3 2" xfId="1599"/>
    <cellStyle name="常规 2 41 15 2 2 3 2 2" xfId="1600"/>
    <cellStyle name="常规 2 41 15 2 2 3 2 2 2" xfId="1601"/>
    <cellStyle name="常规 2 41 15 2 2 3 2 2 3" xfId="1602"/>
    <cellStyle name="常规 2 41 15 2 2 3 2 2 4" xfId="1603"/>
    <cellStyle name="常规 2 41 15 2 2 3 2 3" xfId="1604"/>
    <cellStyle name="常规 2 41 15 2 2 3 2 4" xfId="1605"/>
    <cellStyle name="常规 2 41 15 2 2 3 2 5" xfId="1606"/>
    <cellStyle name="常规 2 41 15 2 2 3 3" xfId="1607"/>
    <cellStyle name="常规 2 41 15 2 2 3 3 2" xfId="1608"/>
    <cellStyle name="常规 2 41 15 2 2 3 3 3" xfId="1609"/>
    <cellStyle name="常规 2 41 15 2 2 3 3 4" xfId="1610"/>
    <cellStyle name="常规 2 41 15 2 2 3 4" xfId="1611"/>
    <cellStyle name="常规 2 41 15 2 2 3 5" xfId="1612"/>
    <cellStyle name="常规 2 41 15 2 2 3 6" xfId="1613"/>
    <cellStyle name="常规 2 41 15 2 2 4" xfId="1614"/>
    <cellStyle name="常规 2 41 15 2 2 4 2" xfId="1615"/>
    <cellStyle name="常规 2 41 15 2 2 4 2 2" xfId="1616"/>
    <cellStyle name="常规 2 41 15 2 2 4 2 3" xfId="1617"/>
    <cellStyle name="常规 2 41 15 2 2 4 2 4" xfId="1618"/>
    <cellStyle name="常规 2 41 15 2 2 4 3" xfId="1619"/>
    <cellStyle name="常规 2 41 15 2 2 4 4" xfId="1620"/>
    <cellStyle name="常规 2 41 15 2 2 4 5" xfId="1621"/>
    <cellStyle name="常规 2 41 15 2 2 5" xfId="1622"/>
    <cellStyle name="常规 2 41 15 2 2 5 2" xfId="1623"/>
    <cellStyle name="常规 2 41 15 2 2 5 3" xfId="1624"/>
    <cellStyle name="常规 2 41 15 2 2 5 4" xfId="1625"/>
    <cellStyle name="常规 2 41 15 2 2 6" xfId="1626"/>
    <cellStyle name="常规 2 41 15 2 2 7" xfId="1627"/>
    <cellStyle name="常规 2 41 15 2 2 8" xfId="1628"/>
    <cellStyle name="常规 2 41 15 2 3" xfId="1629"/>
    <cellStyle name="常规 2 41 15 2 3 2" xfId="1630"/>
    <cellStyle name="常规 2 41 15 2 3 2 2" xfId="1631"/>
    <cellStyle name="常规 2 41 15 2 3 2 2 2" xfId="1632"/>
    <cellStyle name="常规 2 41 15 2 3 2 2 3" xfId="1633"/>
    <cellStyle name="常规 2 41 15 2 3 2 2 4" xfId="1634"/>
    <cellStyle name="常规 2 41 15 2 3 2 3" xfId="1635"/>
    <cellStyle name="常规 2 41 15 2 3 2 4" xfId="1636"/>
    <cellStyle name="常规 2 41 15 2 3 2 5" xfId="1637"/>
    <cellStyle name="常规 2 41 15 2 3 3" xfId="1638"/>
    <cellStyle name="常规 2 41 15 2 3 3 2" xfId="1639"/>
    <cellStyle name="常规 2 41 15 2 3 3 3" xfId="1640"/>
    <cellStyle name="常规 2 41 15 2 3 3 4" xfId="1641"/>
    <cellStyle name="常规 2 41 15 2 3 4" xfId="1642"/>
    <cellStyle name="常规 2 41 15 2 3 5" xfId="1643"/>
    <cellStyle name="常规 2 41 15 2 3 6" xfId="1644"/>
    <cellStyle name="常规 2 41 15 2 4" xfId="1645"/>
    <cellStyle name="常规 2 41 15 2 4 2" xfId="1646"/>
    <cellStyle name="常规 2 41 15 2 4 2 2" xfId="1647"/>
    <cellStyle name="常规 2 41 15 2 4 2 2 2" xfId="1648"/>
    <cellStyle name="常规 2 41 15 2 4 2 2 3" xfId="1649"/>
    <cellStyle name="常规 2 41 15 2 4 2 2 4" xfId="1650"/>
    <cellStyle name="常规 2 41 15 2 4 2 3" xfId="1651"/>
    <cellStyle name="常规 2 41 15 2 4 2 4" xfId="1652"/>
    <cellStyle name="常规 2 41 15 2 4 2 5" xfId="1653"/>
    <cellStyle name="常规 2 41 15 2 4 3" xfId="1654"/>
    <cellStyle name="常规 2 41 15 2 4 3 2" xfId="1655"/>
    <cellStyle name="常规 2 41 15 2 4 3 3" xfId="1656"/>
    <cellStyle name="常规 2 41 15 2 4 3 4" xfId="1657"/>
    <cellStyle name="常规 2 41 15 2 4 4" xfId="1658"/>
    <cellStyle name="常规 2 41 15 2 4 5" xfId="1659"/>
    <cellStyle name="常规 2 41 15 2 4 6" xfId="1660"/>
    <cellStyle name="常规 2 41 15 2 5" xfId="1661"/>
    <cellStyle name="常规 2 41 15 2 5 2" xfId="1662"/>
    <cellStyle name="常规 2 41 15 2 5 2 2" xfId="1663"/>
    <cellStyle name="常规 2 41 15 2 5 2 3" xfId="1664"/>
    <cellStyle name="常规 2 41 15 2 5 2 4" xfId="1665"/>
    <cellStyle name="常规 2 41 15 2 5 3" xfId="1666"/>
    <cellStyle name="常规 2 41 15 2 5 4" xfId="1667"/>
    <cellStyle name="常规 2 41 15 2 5 5" xfId="1668"/>
    <cellStyle name="常规 2 41 15 2 6" xfId="1669"/>
    <cellStyle name="常规 2 41 15 2 6 2" xfId="1670"/>
    <cellStyle name="常规 2 41 15 2 6 3" xfId="1671"/>
    <cellStyle name="常规 2 41 15 2 6 4" xfId="1672"/>
    <cellStyle name="常规 2 41 15 2 7" xfId="1673"/>
    <cellStyle name="常规 2 41 15 2 8" xfId="1674"/>
    <cellStyle name="常规 2 41 15 2 9" xfId="1675"/>
    <cellStyle name="常规 2 41 15 3" xfId="1676"/>
    <cellStyle name="常规 2 41 15 3 2" xfId="1677"/>
    <cellStyle name="常规 2 41 15 3 2 2" xfId="1678"/>
    <cellStyle name="常规 2 41 15 3 2 2 2" xfId="1679"/>
    <cellStyle name="常规 2 41 15 3 2 2 2 2" xfId="1680"/>
    <cellStyle name="常规 2 41 15 3 2 2 2 3" xfId="1681"/>
    <cellStyle name="常规 2 41 15 3 2 2 2 4" xfId="1682"/>
    <cellStyle name="常规 2 41 15 3 2 2 3" xfId="1683"/>
    <cellStyle name="常规 2 41 15 3 2 2 4" xfId="1684"/>
    <cellStyle name="常规 2 41 15 3 2 2 5" xfId="1685"/>
    <cellStyle name="常规 2 41 15 3 2 3" xfId="1686"/>
    <cellStyle name="常规 2 41 15 3 2 3 2" xfId="1687"/>
    <cellStyle name="常规 2 41 15 3 2 3 3" xfId="1688"/>
    <cellStyle name="常规 2 41 15 3 2 3 4" xfId="1689"/>
    <cellStyle name="常规 2 41 15 3 2 4" xfId="1690"/>
    <cellStyle name="常规 2 41 15 3 2 5" xfId="1691"/>
    <cellStyle name="常规 2 41 15 3 2 6" xfId="1692"/>
    <cellStyle name="常规 2 41 15 3 3" xfId="1693"/>
    <cellStyle name="常规 2 41 15 3 3 2" xfId="1694"/>
    <cellStyle name="常规 2 41 15 3 3 2 2" xfId="1695"/>
    <cellStyle name="常规 2 41 15 3 3 2 2 2" xfId="1696"/>
    <cellStyle name="常规 2 41 15 3 3 2 2 3" xfId="1697"/>
    <cellStyle name="常规 2 41 15 3 3 2 2 4" xfId="1698"/>
    <cellStyle name="常规 2 41 15 3 3 2 3" xfId="1699"/>
    <cellStyle name="常规 2 41 15 3 3 2 4" xfId="1700"/>
    <cellStyle name="常规 2 41 15 3 3 2 5" xfId="1701"/>
    <cellStyle name="常规 2 41 15 3 3 3" xfId="1702"/>
    <cellStyle name="常规 2 41 15 3 3 3 2" xfId="1703"/>
    <cellStyle name="常规 2 41 15 3 3 3 3" xfId="1704"/>
    <cellStyle name="常规 2 41 15 3 3 3 4" xfId="1705"/>
    <cellStyle name="常规 2 41 15 3 3 4" xfId="1706"/>
    <cellStyle name="常规 2 41 15 3 3 5" xfId="1707"/>
    <cellStyle name="常规 2 41 15 3 3 6" xfId="1708"/>
    <cellStyle name="常规 2 41 15 3 4" xfId="1709"/>
    <cellStyle name="常规 2 41 15 3 4 2" xfId="1710"/>
    <cellStyle name="常规 2 41 15 3 4 2 2" xfId="1711"/>
    <cellStyle name="常规 2 41 15 3 4 2 3" xfId="1712"/>
    <cellStyle name="常规 2 41 15 3 4 2 4" xfId="1713"/>
    <cellStyle name="常规 2 41 15 3 4 3" xfId="1714"/>
    <cellStyle name="常规 2 41 15 3 4 4" xfId="1715"/>
    <cellStyle name="常规 2 41 15 3 4 5" xfId="1716"/>
    <cellStyle name="常规 2 41 15 3 5" xfId="1717"/>
    <cellStyle name="常规 2 41 15 3 5 2" xfId="1718"/>
    <cellStyle name="常规 2 41 15 3 5 3" xfId="1719"/>
    <cellStyle name="常规 2 41 15 3 5 4" xfId="1720"/>
    <cellStyle name="常规 2 41 15 3 6" xfId="1721"/>
    <cellStyle name="常规 2 41 15 3 7" xfId="1722"/>
    <cellStyle name="常规 2 41 15 3 8" xfId="1723"/>
    <cellStyle name="常规 2 41 15 4" xfId="1724"/>
    <cellStyle name="常规 2 41 15 4 2" xfId="1725"/>
    <cellStyle name="常规 2 41 15 4 2 2" xfId="1726"/>
    <cellStyle name="常规 2 41 15 4 2 2 2" xfId="1727"/>
    <cellStyle name="常规 2 41 15 4 2 2 3" xfId="1728"/>
    <cellStyle name="常规 2 41 15 4 2 2 4" xfId="1729"/>
    <cellStyle name="常规 2 41 15 4 2 3" xfId="1730"/>
    <cellStyle name="常规 2 41 15 4 2 4" xfId="1731"/>
    <cellStyle name="常规 2 41 15 4 2 5" xfId="1732"/>
    <cellStyle name="常规 2 41 15 4 3" xfId="1733"/>
    <cellStyle name="常规 2 41 15 4 3 2" xfId="1734"/>
    <cellStyle name="常规 2 41 15 4 3 3" xfId="1735"/>
    <cellStyle name="常规 2 41 15 4 3 4" xfId="1736"/>
    <cellStyle name="常规 2 41 15 4 4" xfId="1737"/>
    <cellStyle name="常规 2 41 15 4 5" xfId="1738"/>
    <cellStyle name="常规 2 41 15 4 6" xfId="1739"/>
    <cellStyle name="常规 2 41 15 5" xfId="1740"/>
    <cellStyle name="常规 2 41 15 5 2" xfId="1741"/>
    <cellStyle name="常规 2 41 15 5 2 2" xfId="1742"/>
    <cellStyle name="常规 2 41 15 5 2 2 2" xfId="1743"/>
    <cellStyle name="常规 2 41 15 5 2 2 3" xfId="1744"/>
    <cellStyle name="常规 2 41 15 5 2 2 4" xfId="1745"/>
    <cellStyle name="常规 2 41 15 5 2 3" xfId="1746"/>
    <cellStyle name="常规 2 41 15 5 2 4" xfId="1747"/>
    <cellStyle name="常规 2 41 15 5 2 5" xfId="1748"/>
    <cellStyle name="常规 2 41 15 5 3" xfId="1749"/>
    <cellStyle name="常规 2 41 15 5 3 2" xfId="1750"/>
    <cellStyle name="常规 2 41 15 5 3 3" xfId="1751"/>
    <cellStyle name="常规 2 41 15 5 3 4" xfId="1752"/>
    <cellStyle name="常规 2 41 15 5 4" xfId="1753"/>
    <cellStyle name="常规 2 41 15 5 5" xfId="1754"/>
    <cellStyle name="常规 2 41 15 5 6" xfId="1755"/>
    <cellStyle name="常规 2 41 15 6" xfId="1756"/>
    <cellStyle name="常规 2 41 15 6 2" xfId="1757"/>
    <cellStyle name="常规 2 41 15 6 2 2" xfId="1758"/>
    <cellStyle name="常规 2 41 15 6 2 3" xfId="1759"/>
    <cellStyle name="常规 2 41 15 6 2 4" xfId="1760"/>
    <cellStyle name="常规 2 41 15 6 3" xfId="1761"/>
    <cellStyle name="常规 2 41 15 6 4" xfId="1762"/>
    <cellStyle name="常规 2 41 15 6 5" xfId="1763"/>
    <cellStyle name="常规 2 41 15 7" xfId="1764"/>
    <cellStyle name="常规 2 41 15 7 2" xfId="1765"/>
    <cellStyle name="常规 2 41 15 7 3" xfId="1766"/>
    <cellStyle name="常规 2 41 15 7 4" xfId="1767"/>
    <cellStyle name="常规 2 41 15 8" xfId="1768"/>
    <cellStyle name="常规 2 41 15 9" xfId="1769"/>
    <cellStyle name="常规 2 41 16" xfId="1770"/>
    <cellStyle name="常规 2 41 16 10" xfId="1771"/>
    <cellStyle name="常规 2 41 16 2" xfId="1772"/>
    <cellStyle name="常规 2 41 16 2 2" xfId="1773"/>
    <cellStyle name="常规 2 41 16 2 2 2" xfId="1774"/>
    <cellStyle name="常规 2 41 16 2 2 2 2" xfId="1775"/>
    <cellStyle name="常规 2 41 16 2 2 2 2 2" xfId="1776"/>
    <cellStyle name="常规 2 41 16 2 2 2 2 2 2" xfId="1777"/>
    <cellStyle name="常规 2 41 16 2 2 2 2 2 3" xfId="1778"/>
    <cellStyle name="常规 2 41 16 2 2 2 2 2 4" xfId="1779"/>
    <cellStyle name="常规 2 41 16 2 2 2 2 3" xfId="1780"/>
    <cellStyle name="常规 2 41 16 2 2 2 2 4" xfId="1781"/>
    <cellStyle name="常规 2 41 16 2 2 2 2 5" xfId="1782"/>
    <cellStyle name="常规 2 41 16 2 2 2 3" xfId="1783"/>
    <cellStyle name="常规 2 41 16 2 2 2 3 2" xfId="1784"/>
    <cellStyle name="常规 2 41 16 2 2 2 3 3" xfId="1785"/>
    <cellStyle name="常规 2 41 16 2 2 2 3 4" xfId="1786"/>
    <cellStyle name="常规 2 41 16 2 2 2 4" xfId="1787"/>
    <cellStyle name="常规 2 41 16 2 2 2 5" xfId="1788"/>
    <cellStyle name="常规 2 41 16 2 2 2 6" xfId="1789"/>
    <cellStyle name="常规 2 41 16 2 2 3" xfId="1790"/>
    <cellStyle name="常规 2 41 16 2 2 3 2" xfId="1791"/>
    <cellStyle name="常规 2 41 16 2 2 3 2 2" xfId="1792"/>
    <cellStyle name="常规 2 41 16 2 2 3 2 2 2" xfId="1793"/>
    <cellStyle name="常规 2 41 16 2 2 3 2 2 3" xfId="1794"/>
    <cellStyle name="常规 2 41 16 2 2 3 2 2 4" xfId="1795"/>
    <cellStyle name="常规 2 41 16 2 2 3 2 3" xfId="1796"/>
    <cellStyle name="常规 2 41 16 2 2 3 2 4" xfId="1797"/>
    <cellStyle name="常规 2 41 16 2 2 3 2 5" xfId="1798"/>
    <cellStyle name="常规 2 41 16 2 2 3 3" xfId="1799"/>
    <cellStyle name="常规 2 41 16 2 2 3 3 2" xfId="1800"/>
    <cellStyle name="常规 2 41 16 2 2 3 3 3" xfId="1801"/>
    <cellStyle name="常规 2 41 16 2 2 3 3 4" xfId="1802"/>
    <cellStyle name="常规 2 41 16 2 2 3 4" xfId="1803"/>
    <cellStyle name="常规 2 41 16 2 2 3 5" xfId="1804"/>
    <cellStyle name="常规 2 41 16 2 2 3 6" xfId="1805"/>
    <cellStyle name="常规 2 41 16 2 2 4" xfId="1806"/>
    <cellStyle name="常规 2 41 16 2 2 4 2" xfId="1807"/>
    <cellStyle name="常规 2 41 16 2 2 4 2 2" xfId="1808"/>
    <cellStyle name="常规 2 41 16 2 2 4 2 3" xfId="1809"/>
    <cellStyle name="常规 2 41 16 2 2 4 2 4" xfId="1810"/>
    <cellStyle name="常规 2 41 16 2 2 4 3" xfId="1811"/>
    <cellStyle name="常规 2 41 16 2 2 4 4" xfId="1812"/>
    <cellStyle name="常规 2 41 16 2 2 4 5" xfId="1813"/>
    <cellStyle name="常规 2 41 16 2 2 5" xfId="1814"/>
    <cellStyle name="常规 2 41 16 2 2 5 2" xfId="1815"/>
    <cellStyle name="常规 2 41 16 2 2 5 3" xfId="1816"/>
    <cellStyle name="常规 2 41 16 2 2 5 4" xfId="1817"/>
    <cellStyle name="常规 2 41 16 2 2 6" xfId="1818"/>
    <cellStyle name="常规 2 41 16 2 2 7" xfId="1819"/>
    <cellStyle name="常规 2 41 16 2 2 8" xfId="1820"/>
    <cellStyle name="常规 2 41 16 2 3" xfId="1821"/>
    <cellStyle name="常规 2 41 16 2 3 2" xfId="1822"/>
    <cellStyle name="常规 2 41 16 2 3 2 2" xfId="1823"/>
    <cellStyle name="常规 2 41 16 2 3 2 2 2" xfId="1824"/>
    <cellStyle name="常规 2 41 16 2 3 2 2 3" xfId="1825"/>
    <cellStyle name="常规 2 41 16 2 3 2 2 4" xfId="1826"/>
    <cellStyle name="常规 2 41 16 2 3 2 3" xfId="1827"/>
    <cellStyle name="常规 2 41 16 2 3 2 4" xfId="1828"/>
    <cellStyle name="常规 2 41 16 2 3 2 5" xfId="1829"/>
    <cellStyle name="常规 2 41 16 2 3 3" xfId="1830"/>
    <cellStyle name="常规 2 41 16 2 3 3 2" xfId="1831"/>
    <cellStyle name="常规 2 41 16 2 3 3 3" xfId="1832"/>
    <cellStyle name="常规 2 41 16 2 3 3 4" xfId="1833"/>
    <cellStyle name="常规 2 41 16 2 3 4" xfId="1834"/>
    <cellStyle name="常规 2 41 16 2 3 5" xfId="1835"/>
    <cellStyle name="常规 2 41 16 2 3 6" xfId="1836"/>
    <cellStyle name="常规 2 41 16 2 4" xfId="1837"/>
    <cellStyle name="常规 2 41 16 2 4 2" xfId="1838"/>
    <cellStyle name="常规 2 41 16 2 4 2 2" xfId="1839"/>
    <cellStyle name="常规 2 41 16 2 4 2 2 2" xfId="1840"/>
    <cellStyle name="常规 2 41 16 2 4 2 2 3" xfId="1841"/>
    <cellStyle name="常规 2 41 16 2 4 2 2 4" xfId="1842"/>
    <cellStyle name="常规 2 41 16 2 4 2 3" xfId="1843"/>
    <cellStyle name="常规 2 41 16 2 4 2 4" xfId="1844"/>
    <cellStyle name="常规 2 41 16 2 4 2 5" xfId="1845"/>
    <cellStyle name="常规 2 41 16 2 4 3" xfId="1846"/>
    <cellStyle name="常规 2 41 16 2 4 3 2" xfId="1847"/>
    <cellStyle name="常规 2 41 16 2 4 3 3" xfId="1848"/>
    <cellStyle name="常规 2 41 16 2 4 3 4" xfId="1849"/>
    <cellStyle name="常规 2 41 16 2 4 4" xfId="1850"/>
    <cellStyle name="常规 2 41 16 2 4 5" xfId="1851"/>
    <cellStyle name="常规 2 41 16 2 4 6" xfId="1852"/>
    <cellStyle name="常规 2 41 16 2 5" xfId="1853"/>
    <cellStyle name="常规 2 41 16 2 5 2" xfId="1854"/>
    <cellStyle name="常规 2 41 16 2 5 2 2" xfId="1855"/>
    <cellStyle name="常规 2 41 16 2 5 2 3" xfId="1856"/>
    <cellStyle name="常规 2 41 16 2 5 2 4" xfId="1857"/>
    <cellStyle name="常规 2 41 16 2 5 3" xfId="1858"/>
    <cellStyle name="常规 2 41 16 2 5 4" xfId="1859"/>
    <cellStyle name="常规 2 41 16 2 5 5" xfId="1860"/>
    <cellStyle name="常规 2 41 16 2 6" xfId="1861"/>
    <cellStyle name="常规 2 41 16 2 6 2" xfId="1862"/>
    <cellStyle name="常规 2 41 16 2 6 3" xfId="1863"/>
    <cellStyle name="常规 2 41 16 2 6 4" xfId="1864"/>
    <cellStyle name="常规 2 41 16 2 7" xfId="1865"/>
    <cellStyle name="常规 2 41 16 2 8" xfId="1866"/>
    <cellStyle name="常规 2 41 16 2 9" xfId="1867"/>
    <cellStyle name="常规 2 41 16 3" xfId="1868"/>
    <cellStyle name="常规 2 41 16 3 2" xfId="1869"/>
    <cellStyle name="常规 2 41 16 3 2 2" xfId="1870"/>
    <cellStyle name="常规 2 41 16 3 2 2 2" xfId="1871"/>
    <cellStyle name="常规 2 41 16 3 2 2 2 2" xfId="1872"/>
    <cellStyle name="常规 2 41 16 3 2 2 2 3" xfId="1873"/>
    <cellStyle name="常规 2 41 16 3 2 2 2 4" xfId="1874"/>
    <cellStyle name="常规 2 41 16 3 2 2 3" xfId="1875"/>
    <cellStyle name="常规 2 41 16 3 2 2 4" xfId="1876"/>
    <cellStyle name="常规 2 41 16 3 2 2 5" xfId="1877"/>
    <cellStyle name="常规 2 41 16 3 2 3" xfId="1878"/>
    <cellStyle name="常规 2 41 16 3 2 3 2" xfId="1879"/>
    <cellStyle name="常规 2 41 16 3 2 3 3" xfId="1880"/>
    <cellStyle name="常规 2 41 16 3 2 3 4" xfId="1881"/>
    <cellStyle name="常规 2 41 16 3 2 4" xfId="1882"/>
    <cellStyle name="常规 2 41 16 3 2 5" xfId="1883"/>
    <cellStyle name="常规 2 41 16 3 2 6" xfId="1884"/>
    <cellStyle name="常规 2 41 16 3 3" xfId="1885"/>
    <cellStyle name="常规 2 41 16 3 3 2" xfId="1886"/>
    <cellStyle name="常规 2 41 16 3 3 2 2" xfId="1887"/>
    <cellStyle name="常规 2 41 16 3 3 2 2 2" xfId="1888"/>
    <cellStyle name="常规 2 41 16 3 3 2 2 3" xfId="1889"/>
    <cellStyle name="常规 2 41 16 3 3 2 2 4" xfId="1890"/>
    <cellStyle name="常规 2 41 16 3 3 2 3" xfId="1891"/>
    <cellStyle name="常规 2 41 16 3 3 2 4" xfId="1892"/>
    <cellStyle name="常规 2 41 16 3 3 2 5" xfId="1893"/>
    <cellStyle name="常规 2 41 16 3 3 3" xfId="1894"/>
    <cellStyle name="常规 2 41 16 3 3 3 2" xfId="1895"/>
    <cellStyle name="常规 2 41 16 3 3 3 3" xfId="1896"/>
    <cellStyle name="常规 2 41 16 3 3 3 4" xfId="1897"/>
    <cellStyle name="常规 2 41 16 3 3 4" xfId="1898"/>
    <cellStyle name="常规 2 41 16 3 3 5" xfId="1899"/>
    <cellStyle name="常规 2 41 16 3 3 6" xfId="1900"/>
    <cellStyle name="常规 2 41 16 3 4" xfId="1901"/>
    <cellStyle name="常规 2 41 16 3 4 2" xfId="1902"/>
    <cellStyle name="常规 2 41 16 3 4 2 2" xfId="1903"/>
    <cellStyle name="常规 2 41 16 3 4 2 3" xfId="1904"/>
    <cellStyle name="常规 2 41 16 3 4 2 4" xfId="1905"/>
    <cellStyle name="常规 2 41 16 3 4 3" xfId="1906"/>
    <cellStyle name="常规 2 41 16 3 4 4" xfId="1907"/>
    <cellStyle name="常规 2 41 16 3 4 5" xfId="1908"/>
    <cellStyle name="常规 2 41 16 3 5" xfId="1909"/>
    <cellStyle name="常规 2 41 16 3 5 2" xfId="1910"/>
    <cellStyle name="常规 2 41 16 3 5 3" xfId="1911"/>
    <cellStyle name="常规 2 41 16 3 5 4" xfId="1912"/>
    <cellStyle name="常规 2 41 16 3 6" xfId="1913"/>
    <cellStyle name="常规 2 41 16 3 7" xfId="1914"/>
    <cellStyle name="常规 2 41 16 3 8" xfId="1915"/>
    <cellStyle name="常规 2 41 16 4" xfId="1916"/>
    <cellStyle name="常规 2 41 16 4 2" xfId="1917"/>
    <cellStyle name="常规 2 41 16 4 2 2" xfId="1918"/>
    <cellStyle name="常规 2 41 16 4 2 2 2" xfId="1919"/>
    <cellStyle name="常规 2 41 16 4 2 2 3" xfId="1920"/>
    <cellStyle name="常规 2 41 16 4 2 2 4" xfId="1921"/>
    <cellStyle name="常规 2 41 16 4 2 3" xfId="1922"/>
    <cellStyle name="常规 2 41 16 4 2 4" xfId="1923"/>
    <cellStyle name="常规 2 41 16 4 2 5" xfId="1924"/>
    <cellStyle name="常规 2 41 16 4 3" xfId="1925"/>
    <cellStyle name="常规 2 41 16 4 3 2" xfId="1926"/>
    <cellStyle name="常规 2 41 16 4 3 3" xfId="1927"/>
    <cellStyle name="常规 2 41 16 4 3 4" xfId="1928"/>
    <cellStyle name="常规 2 41 16 4 4" xfId="1929"/>
    <cellStyle name="常规 2 41 16 4 5" xfId="1930"/>
    <cellStyle name="常规 2 41 16 4 6" xfId="1931"/>
    <cellStyle name="常规 2 41 16 5" xfId="1932"/>
    <cellStyle name="常规 2 41 16 5 2" xfId="1933"/>
    <cellStyle name="常规 2 41 16 5 2 2" xfId="1934"/>
    <cellStyle name="常规 2 41 16 5 2 2 2" xfId="1935"/>
    <cellStyle name="常规 2 41 16 5 2 2 3" xfId="1936"/>
    <cellStyle name="常规 2 41 16 5 2 2 4" xfId="1937"/>
    <cellStyle name="常规 2 41 16 5 2 3" xfId="1938"/>
    <cellStyle name="常规 2 41 16 5 2 4" xfId="1939"/>
    <cellStyle name="常规 2 41 16 5 2 5" xfId="1940"/>
    <cellStyle name="常规 2 41 16 5 3" xfId="1941"/>
    <cellStyle name="常规 2 41 16 5 3 2" xfId="1942"/>
    <cellStyle name="常规 2 41 16 5 3 3" xfId="1943"/>
    <cellStyle name="常规 2 41 16 5 3 4" xfId="1944"/>
    <cellStyle name="常规 2 41 16 5 4" xfId="1945"/>
    <cellStyle name="常规 2 41 16 5 5" xfId="1946"/>
    <cellStyle name="常规 2 41 16 5 6" xfId="1947"/>
    <cellStyle name="常规 2 41 16 6" xfId="1948"/>
    <cellStyle name="常规 2 41 16 6 2" xfId="1949"/>
    <cellStyle name="常规 2 41 16 6 2 2" xfId="1950"/>
    <cellStyle name="常规 2 41 16 6 2 3" xfId="1951"/>
    <cellStyle name="常规 2 41 16 6 2 4" xfId="1952"/>
    <cellStyle name="常规 2 41 16 6 3" xfId="1953"/>
    <cellStyle name="常规 2 41 16 6 4" xfId="1954"/>
    <cellStyle name="常规 2 41 16 6 5" xfId="1955"/>
    <cellStyle name="常规 2 41 16 7" xfId="1956"/>
    <cellStyle name="常规 2 41 16 7 2" xfId="1957"/>
    <cellStyle name="常规 2 41 16 7 3" xfId="1958"/>
    <cellStyle name="常规 2 41 16 7 4" xfId="1959"/>
    <cellStyle name="常规 2 41 16 8" xfId="1960"/>
    <cellStyle name="常规 2 41 16 9" xfId="1961"/>
    <cellStyle name="常规 2 41 17" xfId="1962"/>
    <cellStyle name="常规 2 41 17 10" xfId="1963"/>
    <cellStyle name="常规 2 41 17 2" xfId="1964"/>
    <cellStyle name="常规 2 41 17 2 2" xfId="1965"/>
    <cellStyle name="常规 2 41 17 2 2 2" xfId="1966"/>
    <cellStyle name="常规 2 41 17 2 2 2 2" xfId="1967"/>
    <cellStyle name="常规 2 41 17 2 2 2 2 2" xfId="1968"/>
    <cellStyle name="常规 2 41 17 2 2 2 2 2 2" xfId="1969"/>
    <cellStyle name="常规 2 41 17 2 2 2 2 2 3" xfId="1970"/>
    <cellStyle name="常规 2 41 17 2 2 2 2 2 4" xfId="1971"/>
    <cellStyle name="常规 2 41 17 2 2 2 2 3" xfId="1972"/>
    <cellStyle name="常规 2 41 17 2 2 2 2 4" xfId="1973"/>
    <cellStyle name="常规 2 41 17 2 2 2 2 5" xfId="1974"/>
    <cellStyle name="常规 2 41 17 2 2 2 3" xfId="1975"/>
    <cellStyle name="常规 2 41 17 2 2 2 3 2" xfId="1976"/>
    <cellStyle name="常规 2 41 17 2 2 2 3 3" xfId="1977"/>
    <cellStyle name="常规 2 41 17 2 2 2 3 4" xfId="1978"/>
    <cellStyle name="常规 2 41 17 2 2 2 4" xfId="1979"/>
    <cellStyle name="常规 2 41 17 2 2 2 5" xfId="1980"/>
    <cellStyle name="常规 2 41 17 2 2 2 6" xfId="1981"/>
    <cellStyle name="常规 2 41 17 2 2 3" xfId="1982"/>
    <cellStyle name="常规 2 41 17 2 2 3 2" xfId="1983"/>
    <cellStyle name="常规 2 41 17 2 2 3 2 2" xfId="1984"/>
    <cellStyle name="常规 2 41 17 2 2 3 2 2 2" xfId="1985"/>
    <cellStyle name="常规 2 41 17 2 2 3 2 2 3" xfId="1986"/>
    <cellStyle name="常规 2 41 17 2 2 3 2 2 4" xfId="1987"/>
    <cellStyle name="常规 2 41 17 2 2 3 2 3" xfId="1988"/>
    <cellStyle name="常规 2 41 17 2 2 3 2 4" xfId="1989"/>
    <cellStyle name="常规 2 41 17 2 2 3 2 5" xfId="1990"/>
    <cellStyle name="常规 2 41 17 2 2 3 3" xfId="1991"/>
    <cellStyle name="常规 2 41 17 2 2 3 3 2" xfId="1992"/>
    <cellStyle name="常规 2 41 17 2 2 3 3 3" xfId="1993"/>
    <cellStyle name="常规 2 41 17 2 2 3 3 4" xfId="1994"/>
    <cellStyle name="常规 2 41 17 2 2 3 4" xfId="1995"/>
    <cellStyle name="常规 2 41 17 2 2 3 5" xfId="1996"/>
    <cellStyle name="常规 2 41 17 2 2 3 6" xfId="1997"/>
    <cellStyle name="常规 2 41 17 2 2 4" xfId="1998"/>
    <cellStyle name="常规 2 41 17 2 2 4 2" xfId="1999"/>
    <cellStyle name="常规 2 41 17 2 2 4 2 2" xfId="2000"/>
    <cellStyle name="常规 2 41 17 2 2 4 2 3" xfId="2001"/>
    <cellStyle name="常规 2 41 17 2 2 4 2 4" xfId="2002"/>
    <cellStyle name="常规 2 41 17 2 2 4 3" xfId="2003"/>
    <cellStyle name="常规 2 41 17 2 2 4 4" xfId="2004"/>
    <cellStyle name="常规 2 41 17 2 2 4 5" xfId="2005"/>
    <cellStyle name="常规 2 41 17 2 2 5" xfId="2006"/>
    <cellStyle name="常规 2 41 17 2 2 5 2" xfId="2007"/>
    <cellStyle name="常规 2 41 17 2 2 5 3" xfId="2008"/>
    <cellStyle name="常规 2 41 17 2 2 5 4" xfId="2009"/>
    <cellStyle name="常规 2 41 17 2 2 6" xfId="2010"/>
    <cellStyle name="常规 2 41 17 2 2 7" xfId="2011"/>
    <cellStyle name="常规 2 41 17 2 2 8" xfId="2012"/>
    <cellStyle name="常规 2 41 17 2 3" xfId="2013"/>
    <cellStyle name="常规 2 41 17 2 3 2" xfId="2014"/>
    <cellStyle name="常规 2 41 17 2 3 2 2" xfId="2015"/>
    <cellStyle name="常规 2 41 17 2 3 2 2 2" xfId="2016"/>
    <cellStyle name="常规 2 41 17 2 3 2 2 3" xfId="2017"/>
    <cellStyle name="常规 2 41 17 2 3 2 2 4" xfId="2018"/>
    <cellStyle name="常规 2 41 17 2 3 2 3" xfId="2019"/>
    <cellStyle name="常规 2 41 17 2 3 2 4" xfId="2020"/>
    <cellStyle name="常规 2 41 17 2 3 2 5" xfId="2021"/>
    <cellStyle name="常规 2 41 17 2 3 3" xfId="2022"/>
    <cellStyle name="常规 2 41 17 2 3 3 2" xfId="2023"/>
    <cellStyle name="常规 2 41 17 2 3 3 3" xfId="2024"/>
    <cellStyle name="常规 2 41 17 2 3 3 4" xfId="2025"/>
    <cellStyle name="常规 2 41 17 2 3 4" xfId="2026"/>
    <cellStyle name="常规 2 41 17 2 3 5" xfId="2027"/>
    <cellStyle name="常规 2 41 17 2 3 6" xfId="2028"/>
    <cellStyle name="常规 2 41 17 2 4" xfId="2029"/>
    <cellStyle name="常规 2 41 17 2 4 2" xfId="2030"/>
    <cellStyle name="常规 2 41 17 2 4 2 2" xfId="2031"/>
    <cellStyle name="常规 2 41 17 2 4 2 2 2" xfId="2032"/>
    <cellStyle name="常规 2 41 17 2 4 2 2 3" xfId="2033"/>
    <cellStyle name="常规 2 41 17 2 4 2 2 4" xfId="2034"/>
    <cellStyle name="常规 2 41 17 2 4 2 3" xfId="2035"/>
    <cellStyle name="常规 2 41 17 2 4 2 4" xfId="2036"/>
    <cellStyle name="常规 2 41 17 2 4 2 5" xfId="2037"/>
    <cellStyle name="常规 2 41 17 2 4 3" xfId="2038"/>
    <cellStyle name="常规 2 41 17 2 4 3 2" xfId="2039"/>
    <cellStyle name="常规 2 41 17 2 4 3 3" xfId="2040"/>
    <cellStyle name="常规 2 41 17 2 4 3 4" xfId="2041"/>
    <cellStyle name="常规 2 41 17 2 4 4" xfId="2042"/>
    <cellStyle name="常规 2 41 17 2 4 5" xfId="2043"/>
    <cellStyle name="常规 2 41 17 2 4 6" xfId="2044"/>
    <cellStyle name="常规 2 41 17 2 5" xfId="2045"/>
    <cellStyle name="常规 2 41 17 2 5 2" xfId="2046"/>
    <cellStyle name="常规 2 41 17 2 5 2 2" xfId="2047"/>
    <cellStyle name="常规 2 41 17 2 5 2 3" xfId="2048"/>
    <cellStyle name="常规 2 41 17 2 5 2 4" xfId="2049"/>
    <cellStyle name="常规 2 41 17 2 5 3" xfId="2050"/>
    <cellStyle name="常规 2 41 17 2 5 4" xfId="2051"/>
    <cellStyle name="常规 2 41 17 2 5 5" xfId="2052"/>
    <cellStyle name="常规 2 41 17 2 6" xfId="2053"/>
    <cellStyle name="常规 2 41 17 2 6 2" xfId="2054"/>
    <cellStyle name="常规 2 41 17 2 6 3" xfId="2055"/>
    <cellStyle name="常规 2 41 17 2 6 4" xfId="2056"/>
    <cellStyle name="常规 2 41 17 2 7" xfId="2057"/>
    <cellStyle name="常规 2 41 17 2 8" xfId="2058"/>
    <cellStyle name="常规 2 41 17 2 9" xfId="2059"/>
    <cellStyle name="常规 2 41 17 3" xfId="2060"/>
    <cellStyle name="常规 2 41 17 3 2" xfId="2061"/>
    <cellStyle name="常规 2 41 17 3 2 2" xfId="2062"/>
    <cellStyle name="常规 2 41 17 3 2 2 2" xfId="2063"/>
    <cellStyle name="常规 2 41 17 3 2 2 2 2" xfId="2064"/>
    <cellStyle name="常规 2 41 17 3 2 2 2 3" xfId="2065"/>
    <cellStyle name="常规 2 41 17 3 2 2 2 4" xfId="2066"/>
    <cellStyle name="常规 2 41 17 3 2 2 3" xfId="2067"/>
    <cellStyle name="常规 2 41 17 3 2 2 4" xfId="2068"/>
    <cellStyle name="常规 2 41 17 3 2 2 5" xfId="2069"/>
    <cellStyle name="常规 2 41 17 3 2 3" xfId="2070"/>
    <cellStyle name="常规 2 41 17 3 2 3 2" xfId="2071"/>
    <cellStyle name="常规 2 41 17 3 2 3 3" xfId="2072"/>
    <cellStyle name="常规 2 41 17 3 2 3 4" xfId="2073"/>
    <cellStyle name="常规 2 41 17 3 2 4" xfId="2074"/>
    <cellStyle name="常规 2 41 17 3 2 5" xfId="2075"/>
    <cellStyle name="常规 2 41 17 3 2 6" xfId="2076"/>
    <cellStyle name="常规 2 41 17 3 3" xfId="2077"/>
    <cellStyle name="常规 2 41 17 3 3 2" xfId="2078"/>
    <cellStyle name="常规 2 41 17 3 3 2 2" xfId="2079"/>
    <cellStyle name="常规 2 41 17 3 3 2 2 2" xfId="2080"/>
    <cellStyle name="常规 2 41 17 3 3 2 2 3" xfId="2081"/>
    <cellStyle name="常规 2 41 17 3 3 2 2 4" xfId="2082"/>
    <cellStyle name="常规 2 41 17 3 3 2 3" xfId="2083"/>
    <cellStyle name="常规 2 41 17 3 3 2 4" xfId="2084"/>
    <cellStyle name="常规 2 41 17 3 3 2 5" xfId="2085"/>
    <cellStyle name="常规 2 41 17 3 3 3" xfId="2086"/>
    <cellStyle name="常规 2 41 17 3 3 3 2" xfId="2087"/>
    <cellStyle name="常规 2 41 17 3 3 3 3" xfId="2088"/>
    <cellStyle name="常规 2 41 17 3 3 3 4" xfId="2089"/>
    <cellStyle name="常规 2 41 17 3 3 4" xfId="2090"/>
    <cellStyle name="常规 2 41 17 3 3 5" xfId="2091"/>
    <cellStyle name="常规 2 41 17 3 3 6" xfId="2092"/>
    <cellStyle name="常规 2 41 17 3 4" xfId="2093"/>
    <cellStyle name="常规 2 41 17 3 4 2" xfId="2094"/>
    <cellStyle name="常规 2 41 17 3 4 2 2" xfId="2095"/>
    <cellStyle name="常规 2 41 17 3 4 2 3" xfId="2096"/>
    <cellStyle name="常规 2 41 17 3 4 2 4" xfId="2097"/>
    <cellStyle name="常规 2 41 17 3 4 3" xfId="2098"/>
    <cellStyle name="常规 2 41 17 3 4 4" xfId="2099"/>
    <cellStyle name="常规 2 41 17 3 4 5" xfId="2100"/>
    <cellStyle name="常规 2 41 17 3 5" xfId="2101"/>
    <cellStyle name="常规 2 41 17 3 5 2" xfId="2102"/>
    <cellStyle name="常规 2 41 17 3 5 3" xfId="2103"/>
    <cellStyle name="常规 2 41 17 3 5 4" xfId="2104"/>
    <cellStyle name="常规 2 41 17 3 6" xfId="2105"/>
    <cellStyle name="常规 2 41 17 3 7" xfId="2106"/>
    <cellStyle name="常规 2 41 17 3 8" xfId="2107"/>
    <cellStyle name="常规 2 41 17 4" xfId="2108"/>
    <cellStyle name="常规 2 41 17 4 2" xfId="2109"/>
    <cellStyle name="常规 2 41 17 4 2 2" xfId="2110"/>
    <cellStyle name="常规 2 41 17 4 2 2 2" xfId="2111"/>
    <cellStyle name="常规 2 41 17 4 2 2 3" xfId="2112"/>
    <cellStyle name="常规 2 41 17 4 2 2 4" xfId="2113"/>
    <cellStyle name="常规 2 41 17 4 2 3" xfId="2114"/>
    <cellStyle name="常规 2 41 17 4 2 4" xfId="2115"/>
    <cellStyle name="常规 2 41 17 4 2 5" xfId="2116"/>
    <cellStyle name="常规 2 41 17 4 3" xfId="2117"/>
    <cellStyle name="常规 2 41 17 4 3 2" xfId="2118"/>
    <cellStyle name="常规 2 41 17 4 3 3" xfId="2119"/>
    <cellStyle name="常规 2 41 17 4 3 4" xfId="2120"/>
    <cellStyle name="常规 2 41 17 4 4" xfId="2121"/>
    <cellStyle name="常规 2 41 17 4 5" xfId="2122"/>
    <cellStyle name="常规 2 41 17 4 6" xfId="2123"/>
    <cellStyle name="常规 2 41 17 5" xfId="2124"/>
    <cellStyle name="常规 2 41 17 5 2" xfId="2125"/>
    <cellStyle name="常规 2 41 17 5 2 2" xfId="2126"/>
    <cellStyle name="常规 2 41 17 5 2 2 2" xfId="2127"/>
    <cellStyle name="常规 2 41 17 5 2 2 3" xfId="2128"/>
    <cellStyle name="常规 2 41 17 5 2 2 4" xfId="2129"/>
    <cellStyle name="常规 2 41 17 5 2 3" xfId="2130"/>
    <cellStyle name="常规 2 41 17 5 2 4" xfId="2131"/>
    <cellStyle name="常规 2 41 17 5 2 5" xfId="2132"/>
    <cellStyle name="常规 2 41 17 5 3" xfId="2133"/>
    <cellStyle name="常规 2 41 17 5 3 2" xfId="2134"/>
    <cellStyle name="常规 2 41 17 5 3 3" xfId="2135"/>
    <cellStyle name="常规 2 41 17 5 3 4" xfId="2136"/>
    <cellStyle name="常规 2 41 17 5 4" xfId="2137"/>
    <cellStyle name="常规 2 41 17 5 5" xfId="2138"/>
    <cellStyle name="常规 2 41 17 5 6" xfId="2139"/>
    <cellStyle name="常规 2 41 17 6" xfId="2140"/>
    <cellStyle name="常规 2 41 17 6 2" xfId="2141"/>
    <cellStyle name="常规 2 41 17 6 2 2" xfId="2142"/>
    <cellStyle name="常规 2 41 17 6 2 3" xfId="2143"/>
    <cellStyle name="常规 2 41 17 6 2 4" xfId="2144"/>
    <cellStyle name="常规 2 41 17 6 3" xfId="2145"/>
    <cellStyle name="常规 2 41 17 6 4" xfId="2146"/>
    <cellStyle name="常规 2 41 17 6 5" xfId="2147"/>
    <cellStyle name="常规 2 41 17 7" xfId="2148"/>
    <cellStyle name="常规 2 41 17 7 2" xfId="2149"/>
    <cellStyle name="常规 2 41 17 7 3" xfId="2150"/>
    <cellStyle name="常规 2 41 17 7 4" xfId="2151"/>
    <cellStyle name="常规 2 41 17 8" xfId="2152"/>
    <cellStyle name="常规 2 41 17 9" xfId="2153"/>
    <cellStyle name="常规 2 41 18" xfId="2154"/>
    <cellStyle name="常规 2 41 18 10" xfId="2155"/>
    <cellStyle name="常规 2 41 18 2" xfId="2156"/>
    <cellStyle name="常规 2 41 18 2 2" xfId="2157"/>
    <cellStyle name="常规 2 41 18 2 2 2" xfId="2158"/>
    <cellStyle name="常规 2 41 18 2 2 2 2" xfId="2159"/>
    <cellStyle name="常规 2 41 18 2 2 2 2 2" xfId="2160"/>
    <cellStyle name="常规 2 41 18 2 2 2 2 2 2" xfId="2161"/>
    <cellStyle name="常规 2 41 18 2 2 2 2 2 3" xfId="2162"/>
    <cellStyle name="常规 2 41 18 2 2 2 2 2 4" xfId="2163"/>
    <cellStyle name="常规 2 41 18 2 2 2 2 3" xfId="2164"/>
    <cellStyle name="常规 2 41 18 2 2 2 2 4" xfId="2165"/>
    <cellStyle name="常规 2 41 18 2 2 2 2 5" xfId="2166"/>
    <cellStyle name="常规 2 41 18 2 2 2 3" xfId="2167"/>
    <cellStyle name="常规 2 41 18 2 2 2 3 2" xfId="2168"/>
    <cellStyle name="常规 2 41 18 2 2 2 3 3" xfId="2169"/>
    <cellStyle name="常规 2 41 18 2 2 2 3 4" xfId="2170"/>
    <cellStyle name="常规 2 41 18 2 2 2 4" xfId="2171"/>
    <cellStyle name="常规 2 41 18 2 2 2 5" xfId="2172"/>
    <cellStyle name="常规 2 41 18 2 2 2 6" xfId="2173"/>
    <cellStyle name="常规 2 41 18 2 2 3" xfId="2174"/>
    <cellStyle name="常规 2 41 18 2 2 3 2" xfId="2175"/>
    <cellStyle name="常规 2 41 18 2 2 3 2 2" xfId="2176"/>
    <cellStyle name="常规 2 41 18 2 2 3 2 2 2" xfId="2177"/>
    <cellStyle name="常规 2 41 18 2 2 3 2 2 3" xfId="2178"/>
    <cellStyle name="常规 2 41 18 2 2 3 2 2 4" xfId="2179"/>
    <cellStyle name="常规 2 41 18 2 2 3 2 3" xfId="2180"/>
    <cellStyle name="常规 2 41 18 2 2 3 2 4" xfId="2181"/>
    <cellStyle name="常规 2 41 18 2 2 3 2 5" xfId="2182"/>
    <cellStyle name="常规 2 41 18 2 2 3 3" xfId="2183"/>
    <cellStyle name="常规 2 41 18 2 2 3 3 2" xfId="2184"/>
    <cellStyle name="常规 2 41 18 2 2 3 3 3" xfId="2185"/>
    <cellStyle name="常规 2 41 18 2 2 3 3 4" xfId="2186"/>
    <cellStyle name="常规 2 41 18 2 2 3 4" xfId="2187"/>
    <cellStyle name="常规 2 41 18 2 2 3 5" xfId="2188"/>
    <cellStyle name="常规 2 41 18 2 2 3 6" xfId="2189"/>
    <cellStyle name="常规 2 41 18 2 2 4" xfId="2190"/>
    <cellStyle name="常规 2 41 18 2 2 4 2" xfId="2191"/>
    <cellStyle name="常规 2 41 18 2 2 4 2 2" xfId="2192"/>
    <cellStyle name="常规 2 41 18 2 2 4 2 3" xfId="2193"/>
    <cellStyle name="常规 2 41 18 2 2 4 2 4" xfId="2194"/>
    <cellStyle name="常规 2 41 18 2 2 4 3" xfId="2195"/>
    <cellStyle name="常规 2 41 18 2 2 4 4" xfId="2196"/>
    <cellStyle name="常规 2 41 18 2 2 4 5" xfId="2197"/>
    <cellStyle name="常规 2 41 18 2 2 5" xfId="2198"/>
    <cellStyle name="常规 2 41 18 2 2 5 2" xfId="2199"/>
    <cellStyle name="常规 2 41 18 2 2 5 3" xfId="2200"/>
    <cellStyle name="常规 2 41 18 2 2 5 4" xfId="2201"/>
    <cellStyle name="常规 2 41 18 2 2 6" xfId="2202"/>
    <cellStyle name="常规 2 41 18 2 2 7" xfId="2203"/>
    <cellStyle name="常规 2 41 18 2 2 8" xfId="2204"/>
    <cellStyle name="常规 2 41 18 2 3" xfId="2205"/>
    <cellStyle name="常规 2 41 18 2 3 2" xfId="2206"/>
    <cellStyle name="常规 2 41 18 2 3 2 2" xfId="2207"/>
    <cellStyle name="常规 2 41 18 2 3 2 2 2" xfId="2208"/>
    <cellStyle name="常规 2 41 18 2 3 2 2 3" xfId="2209"/>
    <cellStyle name="常规 2 41 18 2 3 2 2 4" xfId="2210"/>
    <cellStyle name="常规 2 41 18 2 3 2 3" xfId="2211"/>
    <cellStyle name="常规 2 41 18 2 3 2 4" xfId="2212"/>
    <cellStyle name="常规 2 41 18 2 3 2 5" xfId="2213"/>
    <cellStyle name="常规 2 41 18 2 3 3" xfId="2214"/>
    <cellStyle name="常规 2 41 18 2 3 3 2" xfId="2215"/>
    <cellStyle name="常规 2 41 18 2 3 3 3" xfId="2216"/>
    <cellStyle name="常规 2 41 18 2 3 3 4" xfId="2217"/>
    <cellStyle name="常规 2 41 18 2 3 4" xfId="2218"/>
    <cellStyle name="常规 2 41 18 2 3 5" xfId="2219"/>
    <cellStyle name="常规 2 41 18 2 3 6" xfId="2220"/>
    <cellStyle name="常规 2 41 18 2 4" xfId="2221"/>
    <cellStyle name="常规 2 41 18 2 4 2" xfId="2222"/>
    <cellStyle name="常规 2 41 18 2 4 2 2" xfId="2223"/>
    <cellStyle name="常规 2 41 18 2 4 2 2 2" xfId="2224"/>
    <cellStyle name="常规 2 41 18 2 4 2 2 3" xfId="2225"/>
    <cellStyle name="常规 2 41 18 2 4 2 2 4" xfId="2226"/>
    <cellStyle name="常规 2 41 18 2 4 2 3" xfId="2227"/>
    <cellStyle name="常规 2 41 18 2 4 2 4" xfId="2228"/>
    <cellStyle name="常规 2 41 18 2 4 2 5" xfId="2229"/>
    <cellStyle name="常规 2 41 18 2 4 3" xfId="2230"/>
    <cellStyle name="常规 2 41 18 2 4 3 2" xfId="2231"/>
    <cellStyle name="常规 2 41 18 2 4 3 3" xfId="2232"/>
    <cellStyle name="常规 2 41 18 2 4 3 4" xfId="2233"/>
    <cellStyle name="常规 2 41 18 2 4 4" xfId="2234"/>
    <cellStyle name="常规 2 41 18 2 4 5" xfId="2235"/>
    <cellStyle name="常规 2 41 18 2 4 6" xfId="2236"/>
    <cellStyle name="常规 2 41 18 2 5" xfId="2237"/>
    <cellStyle name="常规 2 41 18 2 5 2" xfId="2238"/>
    <cellStyle name="常规 2 41 18 2 5 2 2" xfId="2239"/>
    <cellStyle name="常规 2 41 18 2 5 2 3" xfId="2240"/>
    <cellStyle name="常规 2 41 18 2 5 2 4" xfId="2241"/>
    <cellStyle name="常规 2 41 18 2 5 3" xfId="2242"/>
    <cellStyle name="常规 2 41 18 2 5 4" xfId="2243"/>
    <cellStyle name="常规 2 41 18 2 5 5" xfId="2244"/>
    <cellStyle name="常规 2 41 18 2 6" xfId="2245"/>
    <cellStyle name="常规 2 41 18 2 6 2" xfId="2246"/>
    <cellStyle name="常规 2 41 18 2 6 3" xfId="2247"/>
    <cellStyle name="常规 2 41 18 2 6 4" xfId="2248"/>
    <cellStyle name="常规 2 41 18 2 7" xfId="2249"/>
    <cellStyle name="常规 2 41 18 2 8" xfId="2250"/>
    <cellStyle name="常规 2 41 18 2 9" xfId="2251"/>
    <cellStyle name="常规 2 41 18 3" xfId="2252"/>
    <cellStyle name="常规 2 41 18 3 2" xfId="2253"/>
    <cellStyle name="常规 2 41 18 3 2 2" xfId="2254"/>
    <cellStyle name="常规 2 41 18 3 2 2 2" xfId="2255"/>
    <cellStyle name="常规 2 41 18 3 2 2 2 2" xfId="2256"/>
    <cellStyle name="常规 2 41 18 3 2 2 2 3" xfId="2257"/>
    <cellStyle name="常规 2 41 18 3 2 2 2 4" xfId="2258"/>
    <cellStyle name="常规 2 41 18 3 2 2 3" xfId="2259"/>
    <cellStyle name="常规 2 41 18 3 2 2 4" xfId="2260"/>
    <cellStyle name="常规 2 41 18 3 2 2 5" xfId="2261"/>
    <cellStyle name="常规 2 41 18 3 2 3" xfId="2262"/>
    <cellStyle name="常规 2 41 18 3 2 3 2" xfId="2263"/>
    <cellStyle name="常规 2 41 18 3 2 3 3" xfId="2264"/>
    <cellStyle name="常规 2 41 18 3 2 3 4" xfId="2265"/>
    <cellStyle name="常规 2 41 18 3 2 4" xfId="2266"/>
    <cellStyle name="常规 2 41 18 3 2 5" xfId="2267"/>
    <cellStyle name="常规 2 41 18 3 2 6" xfId="2268"/>
    <cellStyle name="常规 2 41 18 3 3" xfId="2269"/>
    <cellStyle name="常规 2 41 18 3 3 2" xfId="2270"/>
    <cellStyle name="常规 2 41 18 3 3 2 2" xfId="2271"/>
    <cellStyle name="常规 2 41 18 3 3 2 2 2" xfId="2272"/>
    <cellStyle name="常规 2 41 18 3 3 2 2 3" xfId="2273"/>
    <cellStyle name="常规 2 41 18 3 3 2 2 4" xfId="2274"/>
    <cellStyle name="常规 2 41 18 3 3 2 3" xfId="2275"/>
    <cellStyle name="常规 2 41 18 3 3 2 4" xfId="2276"/>
    <cellStyle name="常规 2 41 18 3 3 2 5" xfId="2277"/>
    <cellStyle name="常规 2 41 18 3 3 3" xfId="2278"/>
    <cellStyle name="常规 2 41 18 3 3 3 2" xfId="2279"/>
    <cellStyle name="常规 2 41 18 3 3 3 3" xfId="2280"/>
    <cellStyle name="常规 2 41 18 3 3 3 4" xfId="2281"/>
    <cellStyle name="常规 2 41 18 3 3 4" xfId="2282"/>
    <cellStyle name="常规 2 41 18 3 3 5" xfId="2283"/>
    <cellStyle name="常规 2 41 18 3 3 6" xfId="2284"/>
    <cellStyle name="常规 2 41 18 3 4" xfId="2285"/>
    <cellStyle name="常规 2 41 18 3 4 2" xfId="2286"/>
    <cellStyle name="常规 2 41 18 3 4 2 2" xfId="2287"/>
    <cellStyle name="常规 2 41 18 3 4 2 3" xfId="2288"/>
    <cellStyle name="常规 2 41 18 3 4 2 4" xfId="2289"/>
    <cellStyle name="常规 2 41 18 3 4 3" xfId="2290"/>
    <cellStyle name="常规 2 41 18 3 4 4" xfId="2291"/>
    <cellStyle name="常规 2 41 18 3 4 5" xfId="2292"/>
    <cellStyle name="常规 2 41 18 3 5" xfId="2293"/>
    <cellStyle name="常规 2 41 18 3 5 2" xfId="2294"/>
    <cellStyle name="常规 2 41 18 3 5 3" xfId="2295"/>
    <cellStyle name="常规 2 41 18 3 5 4" xfId="2296"/>
    <cellStyle name="常规 2 41 18 3 6" xfId="2297"/>
    <cellStyle name="常规 2 41 18 3 7" xfId="2298"/>
    <cellStyle name="常规 2 41 18 3 8" xfId="2299"/>
    <cellStyle name="常规 2 41 18 4" xfId="2300"/>
    <cellStyle name="常规 2 41 18 4 2" xfId="2301"/>
    <cellStyle name="常规 2 41 18 4 2 2" xfId="2302"/>
    <cellStyle name="常规 2 41 18 4 2 2 2" xfId="2303"/>
    <cellStyle name="常规 2 41 18 4 2 2 3" xfId="2304"/>
    <cellStyle name="常规 2 41 18 4 2 2 4" xfId="2305"/>
    <cellStyle name="常规 2 41 18 4 2 3" xfId="2306"/>
    <cellStyle name="常规 2 41 18 4 2 4" xfId="2307"/>
    <cellStyle name="常规 2 41 18 4 2 5" xfId="2308"/>
    <cellStyle name="常规 2 41 18 4 3" xfId="2309"/>
    <cellStyle name="常规 2 41 18 4 3 2" xfId="2310"/>
    <cellStyle name="常规 2 41 18 4 3 3" xfId="2311"/>
    <cellStyle name="常规 2 41 18 4 3 4" xfId="2312"/>
    <cellStyle name="常规 2 41 18 4 4" xfId="2313"/>
    <cellStyle name="常规 2 41 18 4 5" xfId="2314"/>
    <cellStyle name="常规 2 41 18 4 6" xfId="2315"/>
    <cellStyle name="常规 2 41 18 5" xfId="2316"/>
    <cellStyle name="常规 2 41 18 5 2" xfId="2317"/>
    <cellStyle name="常规 2 41 18 5 2 2" xfId="2318"/>
    <cellStyle name="常规 2 41 18 5 2 2 2" xfId="2319"/>
    <cellStyle name="常规 2 41 18 5 2 2 3" xfId="2320"/>
    <cellStyle name="常规 2 41 18 5 2 2 4" xfId="2321"/>
    <cellStyle name="常规 2 41 18 5 2 3" xfId="2322"/>
    <cellStyle name="常规 2 41 18 5 2 4" xfId="2323"/>
    <cellStyle name="常规 2 41 18 5 2 5" xfId="2324"/>
    <cellStyle name="常规 2 41 18 5 3" xfId="2325"/>
    <cellStyle name="常规 2 41 18 5 3 2" xfId="2326"/>
    <cellStyle name="常规 2 41 18 5 3 3" xfId="2327"/>
    <cellStyle name="常规 2 41 18 5 3 4" xfId="2328"/>
    <cellStyle name="常规 2 41 18 5 4" xfId="2329"/>
    <cellStyle name="常规 2 41 18 5 5" xfId="2330"/>
    <cellStyle name="常规 2 41 18 5 6" xfId="2331"/>
    <cellStyle name="常规 2 41 18 6" xfId="2332"/>
    <cellStyle name="常规 2 41 18 6 2" xfId="2333"/>
    <cellStyle name="常规 2 41 18 6 2 2" xfId="2334"/>
    <cellStyle name="常规 2 41 18 6 2 3" xfId="2335"/>
    <cellStyle name="常规 2 41 18 6 2 4" xfId="2336"/>
    <cellStyle name="常规 2 41 18 6 3" xfId="2337"/>
    <cellStyle name="常规 2 41 18 6 4" xfId="2338"/>
    <cellStyle name="常规 2 41 18 6 5" xfId="2339"/>
    <cellStyle name="常规 2 41 18 7" xfId="2340"/>
    <cellStyle name="常规 2 41 18 7 2" xfId="2341"/>
    <cellStyle name="常规 2 41 18 7 3" xfId="2342"/>
    <cellStyle name="常规 2 41 18 7 4" xfId="2343"/>
    <cellStyle name="常规 2 41 18 8" xfId="2344"/>
    <cellStyle name="常规 2 41 18 9" xfId="2345"/>
    <cellStyle name="常规 2 41 19" xfId="2346"/>
    <cellStyle name="常规 2 41 19 10" xfId="2347"/>
    <cellStyle name="常规 2 41 19 2" xfId="2348"/>
    <cellStyle name="常规 2 41 19 2 2" xfId="2349"/>
    <cellStyle name="常规 2 41 19 2 2 2" xfId="2350"/>
    <cellStyle name="常规 2 41 19 2 2 2 2" xfId="2351"/>
    <cellStyle name="常规 2 41 19 2 2 2 2 2" xfId="2352"/>
    <cellStyle name="常规 2 41 19 2 2 2 2 2 2" xfId="2353"/>
    <cellStyle name="常规 2 41 19 2 2 2 2 2 3" xfId="2354"/>
    <cellStyle name="常规 2 41 19 2 2 2 2 2 4" xfId="2355"/>
    <cellStyle name="常规 2 41 19 2 2 2 2 3" xfId="2356"/>
    <cellStyle name="常规 2 41 19 2 2 2 2 4" xfId="2357"/>
    <cellStyle name="常规 2 41 19 2 2 2 2 5" xfId="2358"/>
    <cellStyle name="常规 2 41 19 2 2 2 3" xfId="2359"/>
    <cellStyle name="常规 2 41 19 2 2 2 3 2" xfId="2360"/>
    <cellStyle name="常规 2 41 19 2 2 2 3 3" xfId="2361"/>
    <cellStyle name="常规 2 41 19 2 2 2 3 4" xfId="2362"/>
    <cellStyle name="常规 2 41 19 2 2 2 4" xfId="2363"/>
    <cellStyle name="常规 2 41 19 2 2 2 5" xfId="2364"/>
    <cellStyle name="常规 2 41 19 2 2 2 6" xfId="2365"/>
    <cellStyle name="常规 2 41 19 2 2 3" xfId="2366"/>
    <cellStyle name="常规 2 41 19 2 2 3 2" xfId="2367"/>
    <cellStyle name="常规 2 41 19 2 2 3 2 2" xfId="2368"/>
    <cellStyle name="常规 2 41 19 2 2 3 2 2 2" xfId="2369"/>
    <cellStyle name="常规 2 41 19 2 2 3 2 2 3" xfId="2370"/>
    <cellStyle name="常规 2 41 19 2 2 3 2 2 4" xfId="2371"/>
    <cellStyle name="常规 2 41 19 2 2 3 2 3" xfId="2372"/>
    <cellStyle name="常规 2 41 19 2 2 3 2 4" xfId="2373"/>
    <cellStyle name="常规 2 41 19 2 2 3 2 5" xfId="2374"/>
    <cellStyle name="常规 2 41 19 2 2 3 3" xfId="2375"/>
    <cellStyle name="常规 2 41 19 2 2 3 3 2" xfId="2376"/>
    <cellStyle name="常规 2 41 19 2 2 3 3 3" xfId="2377"/>
    <cellStyle name="常规 2 41 19 2 2 3 3 4" xfId="2378"/>
    <cellStyle name="常规 2 41 19 2 2 3 4" xfId="2379"/>
    <cellStyle name="常规 2 41 19 2 2 3 5" xfId="2380"/>
    <cellStyle name="常规 2 41 19 2 2 3 6" xfId="2381"/>
    <cellStyle name="常规 2 41 19 2 2 4" xfId="2382"/>
    <cellStyle name="常规 2 41 19 2 2 4 2" xfId="2383"/>
    <cellStyle name="常规 2 41 19 2 2 4 2 2" xfId="2384"/>
    <cellStyle name="常规 2 41 19 2 2 4 2 3" xfId="2385"/>
    <cellStyle name="常规 2 41 19 2 2 4 2 4" xfId="2386"/>
    <cellStyle name="常规 2 41 19 2 2 4 3" xfId="2387"/>
    <cellStyle name="常规 2 41 19 2 2 4 4" xfId="2388"/>
    <cellStyle name="常规 2 41 19 2 2 4 5" xfId="2389"/>
    <cellStyle name="常规 2 41 19 2 2 5" xfId="2390"/>
    <cellStyle name="常规 2 41 19 2 2 5 2" xfId="2391"/>
    <cellStyle name="常规 2 41 19 2 2 5 3" xfId="2392"/>
    <cellStyle name="常规 2 41 19 2 2 5 4" xfId="2393"/>
    <cellStyle name="常规 2 41 19 2 2 6" xfId="2394"/>
    <cellStyle name="常规 2 41 19 2 2 7" xfId="2395"/>
    <cellStyle name="常规 2 41 19 2 2 8" xfId="2396"/>
    <cellStyle name="常规 2 41 19 2 3" xfId="2397"/>
    <cellStyle name="常规 2 41 19 2 3 2" xfId="2398"/>
    <cellStyle name="常规 2 41 19 2 3 2 2" xfId="2399"/>
    <cellStyle name="常规 2 41 19 2 3 2 2 2" xfId="2400"/>
    <cellStyle name="常规 2 41 19 2 3 2 2 3" xfId="2401"/>
    <cellStyle name="常规 2 41 19 2 3 2 2 4" xfId="2402"/>
    <cellStyle name="常规 2 41 19 2 3 2 3" xfId="2403"/>
    <cellStyle name="常规 2 41 19 2 3 2 4" xfId="2404"/>
    <cellStyle name="常规 2 41 19 2 3 2 5" xfId="2405"/>
    <cellStyle name="常规 2 41 19 2 3 3" xfId="2406"/>
    <cellStyle name="常规 2 41 19 2 3 3 2" xfId="2407"/>
    <cellStyle name="常规 2 41 19 2 3 3 3" xfId="2408"/>
    <cellStyle name="常规 2 41 19 2 3 3 4" xfId="2409"/>
    <cellStyle name="常规 2 41 19 2 3 4" xfId="2410"/>
    <cellStyle name="常规 2 41 19 2 3 5" xfId="2411"/>
    <cellStyle name="常规 2 41 19 2 3 6" xfId="2412"/>
    <cellStyle name="常规 2 41 19 2 4" xfId="2413"/>
    <cellStyle name="常规 2 41 19 2 4 2" xfId="2414"/>
    <cellStyle name="常规 2 41 19 2 4 2 2" xfId="2415"/>
    <cellStyle name="常规 2 41 19 2 4 2 2 2" xfId="2416"/>
    <cellStyle name="常规 2 41 19 2 4 2 2 3" xfId="2417"/>
    <cellStyle name="常规 2 41 19 2 4 2 2 4" xfId="2418"/>
    <cellStyle name="常规 2 41 19 2 4 2 3" xfId="2419"/>
    <cellStyle name="常规 2 41 19 2 4 2 4" xfId="2420"/>
    <cellStyle name="常规 2 41 19 2 4 2 5" xfId="2421"/>
    <cellStyle name="常规 2 41 19 2 4 3" xfId="2422"/>
    <cellStyle name="常规 2 41 19 2 4 3 2" xfId="2423"/>
    <cellStyle name="常规 2 41 19 2 4 3 3" xfId="2424"/>
    <cellStyle name="常规 2 41 19 2 4 3 4" xfId="2425"/>
    <cellStyle name="常规 2 41 19 2 4 4" xfId="2426"/>
    <cellStyle name="常规 2 41 19 2 4 5" xfId="2427"/>
    <cellStyle name="常规 2 41 19 2 4 6" xfId="2428"/>
    <cellStyle name="常规 2 41 19 2 5" xfId="2429"/>
    <cellStyle name="常规 2 41 19 2 5 2" xfId="2430"/>
    <cellStyle name="常规 2 41 19 2 5 2 2" xfId="2431"/>
    <cellStyle name="常规 2 41 19 2 5 2 3" xfId="2432"/>
    <cellStyle name="常规 2 41 19 2 5 2 4" xfId="2433"/>
    <cellStyle name="常规 2 41 19 2 5 3" xfId="2434"/>
    <cellStyle name="常规 2 41 19 2 5 4" xfId="2435"/>
    <cellStyle name="常规 2 41 19 2 5 5" xfId="2436"/>
    <cellStyle name="常规 2 41 19 2 6" xfId="2437"/>
    <cellStyle name="常规 2 41 19 2 6 2" xfId="2438"/>
    <cellStyle name="常规 2 41 19 2 6 3" xfId="2439"/>
    <cellStyle name="常规 2 41 19 2 6 4" xfId="2440"/>
    <cellStyle name="常规 2 41 19 2 7" xfId="2441"/>
    <cellStyle name="常规 2 41 19 2 8" xfId="2442"/>
    <cellStyle name="常规 2 41 19 2 9" xfId="2443"/>
    <cellStyle name="常规 2 41 19 3" xfId="2444"/>
    <cellStyle name="常规 2 41 19 3 2" xfId="2445"/>
    <cellStyle name="常规 2 41 19 3 2 2" xfId="2446"/>
    <cellStyle name="常规 2 41 19 3 2 2 2" xfId="2447"/>
    <cellStyle name="常规 2 41 19 3 2 2 2 2" xfId="2448"/>
    <cellStyle name="常规 2 41 19 3 2 2 2 3" xfId="2449"/>
    <cellStyle name="常规 2 41 19 3 2 2 2 4" xfId="2450"/>
    <cellStyle name="常规 2 41 19 3 2 2 3" xfId="2451"/>
    <cellStyle name="常规 2 41 19 3 2 2 4" xfId="2452"/>
    <cellStyle name="常规 2 41 19 3 2 2 5" xfId="2453"/>
    <cellStyle name="常规 2 41 19 3 2 3" xfId="2454"/>
    <cellStyle name="常规 2 41 19 3 2 3 2" xfId="2455"/>
    <cellStyle name="常规 2 41 19 3 2 3 3" xfId="2456"/>
    <cellStyle name="常规 2 41 19 3 2 3 4" xfId="2457"/>
    <cellStyle name="常规 2 41 19 3 2 4" xfId="2458"/>
    <cellStyle name="常规 2 41 19 3 2 5" xfId="2459"/>
    <cellStyle name="常规 2 41 19 3 2 6" xfId="2460"/>
    <cellStyle name="常规 2 41 19 3 3" xfId="2461"/>
    <cellStyle name="常规 2 41 19 3 3 2" xfId="2462"/>
    <cellStyle name="常规 2 41 19 3 3 2 2" xfId="2463"/>
    <cellStyle name="常规 2 41 19 3 3 2 2 2" xfId="2464"/>
    <cellStyle name="常规 2 41 19 3 3 2 2 3" xfId="2465"/>
    <cellStyle name="常规 2 41 19 3 3 2 2 4" xfId="2466"/>
    <cellStyle name="常规 2 41 19 3 3 2 3" xfId="2467"/>
    <cellStyle name="常规 2 41 19 3 3 2 4" xfId="2468"/>
    <cellStyle name="常规 2 41 19 3 3 2 5" xfId="2469"/>
    <cellStyle name="常规 2 41 19 3 3 3" xfId="2470"/>
    <cellStyle name="常规 2 41 19 3 3 3 2" xfId="2471"/>
    <cellStyle name="常规 2 41 19 3 3 3 3" xfId="2472"/>
    <cellStyle name="常规 2 41 19 3 3 3 4" xfId="2473"/>
    <cellStyle name="常规 2 41 19 3 3 4" xfId="2474"/>
    <cellStyle name="常规 2 41 19 3 3 5" xfId="2475"/>
    <cellStyle name="常规 2 41 19 3 3 6" xfId="2476"/>
    <cellStyle name="常规 2 41 19 3 4" xfId="2477"/>
    <cellStyle name="常规 2 41 19 3 4 2" xfId="2478"/>
    <cellStyle name="常规 2 41 19 3 4 2 2" xfId="2479"/>
    <cellStyle name="常规 2 41 19 3 4 2 3" xfId="2480"/>
    <cellStyle name="常规 2 41 19 3 4 2 4" xfId="2481"/>
    <cellStyle name="常规 2 41 19 3 4 3" xfId="2482"/>
    <cellStyle name="常规 2 41 19 3 4 4" xfId="2483"/>
    <cellStyle name="常规 2 41 19 3 4 5" xfId="2484"/>
    <cellStyle name="常规 2 41 19 3 5" xfId="2485"/>
    <cellStyle name="常规 2 41 19 3 5 2" xfId="2486"/>
    <cellStyle name="常规 2 41 19 3 5 3" xfId="2487"/>
    <cellStyle name="常规 2 41 19 3 5 4" xfId="2488"/>
    <cellStyle name="常规 2 41 19 3 6" xfId="2489"/>
    <cellStyle name="常规 2 41 19 3 7" xfId="2490"/>
    <cellStyle name="常规 2 41 19 3 8" xfId="2491"/>
    <cellStyle name="常规 2 41 19 4" xfId="2492"/>
    <cellStyle name="常规 2 41 19 4 2" xfId="2493"/>
    <cellStyle name="常规 2 41 19 4 2 2" xfId="2494"/>
    <cellStyle name="常规 2 41 19 4 2 2 2" xfId="2495"/>
    <cellStyle name="常规 2 41 19 4 2 2 3" xfId="2496"/>
    <cellStyle name="常规 2 41 19 4 2 2 4" xfId="2497"/>
    <cellStyle name="常规 2 41 19 4 2 3" xfId="2498"/>
    <cellStyle name="常规 2 41 19 4 2 4" xfId="2499"/>
    <cellStyle name="常规 2 41 19 4 2 5" xfId="2500"/>
    <cellStyle name="常规 2 41 19 4 3" xfId="2501"/>
    <cellStyle name="常规 2 41 19 4 3 2" xfId="2502"/>
    <cellStyle name="常规 2 41 19 4 3 3" xfId="2503"/>
    <cellStyle name="常规 2 41 19 4 3 4" xfId="2504"/>
    <cellStyle name="常规 2 41 19 4 4" xfId="2505"/>
    <cellStyle name="常规 2 41 19 4 5" xfId="2506"/>
    <cellStyle name="常规 2 41 19 4 6" xfId="2507"/>
    <cellStyle name="常规 2 41 19 5" xfId="2508"/>
    <cellStyle name="常规 2 41 19 5 2" xfId="2509"/>
    <cellStyle name="常规 2 41 19 5 2 2" xfId="2510"/>
    <cellStyle name="常规 2 41 19 5 2 2 2" xfId="2511"/>
    <cellStyle name="常规 2 41 19 5 2 2 3" xfId="2512"/>
    <cellStyle name="常规 2 41 19 5 2 2 4" xfId="2513"/>
    <cellStyle name="常规 2 41 19 5 2 3" xfId="2514"/>
    <cellStyle name="常规 2 41 19 5 2 4" xfId="2515"/>
    <cellStyle name="常规 2 41 19 5 2 5" xfId="2516"/>
    <cellStyle name="常规 2 41 19 5 3" xfId="2517"/>
    <cellStyle name="常规 2 41 19 5 3 2" xfId="2518"/>
    <cellStyle name="常规 2 41 19 5 3 3" xfId="2519"/>
    <cellStyle name="常规 2 41 19 5 3 4" xfId="2520"/>
    <cellStyle name="常规 2 41 19 5 4" xfId="2521"/>
    <cellStyle name="常规 2 41 19 5 5" xfId="2522"/>
    <cellStyle name="常规 2 41 19 5 6" xfId="2523"/>
    <cellStyle name="常规 2 41 19 6" xfId="2524"/>
    <cellStyle name="常规 2 41 19 6 2" xfId="2525"/>
    <cellStyle name="常规 2 41 19 6 2 2" xfId="2526"/>
    <cellStyle name="常规 2 41 19 6 2 3" xfId="2527"/>
    <cellStyle name="常规 2 41 19 6 2 4" xfId="2528"/>
    <cellStyle name="常规 2 41 19 6 3" xfId="2529"/>
    <cellStyle name="常规 2 41 19 6 4" xfId="2530"/>
    <cellStyle name="常规 2 41 19 6 5" xfId="2531"/>
    <cellStyle name="常规 2 41 19 7" xfId="2532"/>
    <cellStyle name="常规 2 41 19 7 2" xfId="2533"/>
    <cellStyle name="常规 2 41 19 7 3" xfId="2534"/>
    <cellStyle name="常规 2 41 19 7 4" xfId="2535"/>
    <cellStyle name="常规 2 41 19 8" xfId="2536"/>
    <cellStyle name="常规 2 41 19 9" xfId="2537"/>
    <cellStyle name="常规 2 41 2" xfId="2538"/>
    <cellStyle name="常规 2 41 2 10" xfId="2539"/>
    <cellStyle name="常规 2 41 2 2" xfId="2540"/>
    <cellStyle name="常规 2 41 2 2 2" xfId="2541"/>
    <cellStyle name="常规 2 41 2 2 2 2" xfId="2542"/>
    <cellStyle name="常规 2 41 2 2 2 2 2" xfId="2543"/>
    <cellStyle name="常规 2 41 2 2 2 2 2 2" xfId="2544"/>
    <cellStyle name="常规 2 41 2 2 2 2 2 2 2" xfId="2545"/>
    <cellStyle name="常规 2 41 2 2 2 2 2 2 3" xfId="2546"/>
    <cellStyle name="常规 2 41 2 2 2 2 2 2 4" xfId="2547"/>
    <cellStyle name="常规 2 41 2 2 2 2 2 3" xfId="2548"/>
    <cellStyle name="常规 2 41 2 2 2 2 2 4" xfId="2549"/>
    <cellStyle name="常规 2 41 2 2 2 2 2 5" xfId="2550"/>
    <cellStyle name="常规 2 41 2 2 2 2 3" xfId="2551"/>
    <cellStyle name="常规 2 41 2 2 2 2 3 2" xfId="2552"/>
    <cellStyle name="常规 2 41 2 2 2 2 3 3" xfId="2553"/>
    <cellStyle name="常规 2 41 2 2 2 2 3 4" xfId="2554"/>
    <cellStyle name="常规 2 41 2 2 2 2 4" xfId="2555"/>
    <cellStyle name="常规 2 41 2 2 2 2 5" xfId="2556"/>
    <cellStyle name="常规 2 41 2 2 2 2 6" xfId="2557"/>
    <cellStyle name="常规 2 41 2 2 2 3" xfId="2558"/>
    <cellStyle name="常规 2 41 2 2 2 3 2" xfId="2559"/>
    <cellStyle name="常规 2 41 2 2 2 3 2 2" xfId="2560"/>
    <cellStyle name="常规 2 41 2 2 2 3 2 2 2" xfId="2561"/>
    <cellStyle name="常规 2 41 2 2 2 3 2 2 3" xfId="2562"/>
    <cellStyle name="常规 2 41 2 2 2 3 2 2 4" xfId="2563"/>
    <cellStyle name="常规 2 41 2 2 2 3 2 3" xfId="2564"/>
    <cellStyle name="常规 2 41 2 2 2 3 2 4" xfId="2565"/>
    <cellStyle name="常规 2 41 2 2 2 3 2 5" xfId="2566"/>
    <cellStyle name="常规 2 41 2 2 2 3 3" xfId="2567"/>
    <cellStyle name="常规 2 41 2 2 2 3 3 2" xfId="2568"/>
    <cellStyle name="常规 2 41 2 2 2 3 3 3" xfId="2569"/>
    <cellStyle name="常规 2 41 2 2 2 3 3 4" xfId="2570"/>
    <cellStyle name="常规 2 41 2 2 2 3 4" xfId="2571"/>
    <cellStyle name="常规 2 41 2 2 2 3 5" xfId="2572"/>
    <cellStyle name="常规 2 41 2 2 2 3 6" xfId="2573"/>
    <cellStyle name="常规 2 41 2 2 2 4" xfId="2574"/>
    <cellStyle name="常规 2 41 2 2 2 4 2" xfId="2575"/>
    <cellStyle name="常规 2 41 2 2 2 4 2 2" xfId="2576"/>
    <cellStyle name="常规 2 41 2 2 2 4 2 3" xfId="2577"/>
    <cellStyle name="常规 2 41 2 2 2 4 2 4" xfId="2578"/>
    <cellStyle name="常规 2 41 2 2 2 4 3" xfId="2579"/>
    <cellStyle name="常规 2 41 2 2 2 4 4" xfId="2580"/>
    <cellStyle name="常规 2 41 2 2 2 4 5" xfId="2581"/>
    <cellStyle name="常规 2 41 2 2 2 5" xfId="2582"/>
    <cellStyle name="常规 2 41 2 2 2 5 2" xfId="2583"/>
    <cellStyle name="常规 2 41 2 2 2 5 3" xfId="2584"/>
    <cellStyle name="常规 2 41 2 2 2 5 4" xfId="2585"/>
    <cellStyle name="常规 2 41 2 2 2 6" xfId="2586"/>
    <cellStyle name="常规 2 41 2 2 2 7" xfId="2587"/>
    <cellStyle name="常规 2 41 2 2 2 8" xfId="2588"/>
    <cellStyle name="常规 2 41 2 2 3" xfId="2589"/>
    <cellStyle name="常规 2 41 2 2 3 2" xfId="2590"/>
    <cellStyle name="常规 2 41 2 2 3 2 2" xfId="2591"/>
    <cellStyle name="常规 2 41 2 2 3 2 2 2" xfId="2592"/>
    <cellStyle name="常规 2 41 2 2 3 2 2 3" xfId="2593"/>
    <cellStyle name="常规 2 41 2 2 3 2 2 4" xfId="2594"/>
    <cellStyle name="常规 2 41 2 2 3 2 3" xfId="2595"/>
    <cellStyle name="常规 2 41 2 2 3 2 4" xfId="2596"/>
    <cellStyle name="常规 2 41 2 2 3 2 5" xfId="2597"/>
    <cellStyle name="常规 2 41 2 2 3 3" xfId="2598"/>
    <cellStyle name="常规 2 41 2 2 3 3 2" xfId="2599"/>
    <cellStyle name="常规 2 41 2 2 3 3 3" xfId="2600"/>
    <cellStyle name="常规 2 41 2 2 3 3 4" xfId="2601"/>
    <cellStyle name="常规 2 41 2 2 3 4" xfId="2602"/>
    <cellStyle name="常规 2 41 2 2 3 5" xfId="2603"/>
    <cellStyle name="常规 2 41 2 2 3 6" xfId="2604"/>
    <cellStyle name="常规 2 41 2 2 4" xfId="2605"/>
    <cellStyle name="常规 2 41 2 2 4 2" xfId="2606"/>
    <cellStyle name="常规 2 41 2 2 4 2 2" xfId="2607"/>
    <cellStyle name="常规 2 41 2 2 4 2 2 2" xfId="2608"/>
    <cellStyle name="常规 2 41 2 2 4 2 2 3" xfId="2609"/>
    <cellStyle name="常规 2 41 2 2 4 2 2 4" xfId="2610"/>
    <cellStyle name="常规 2 41 2 2 4 2 3" xfId="2611"/>
    <cellStyle name="常规 2 41 2 2 4 2 4" xfId="2612"/>
    <cellStyle name="常规 2 41 2 2 4 2 5" xfId="2613"/>
    <cellStyle name="常规 2 41 2 2 4 3" xfId="2614"/>
    <cellStyle name="常规 2 41 2 2 4 3 2" xfId="2615"/>
    <cellStyle name="常规 2 41 2 2 4 3 3" xfId="2616"/>
    <cellStyle name="常规 2 41 2 2 4 3 4" xfId="2617"/>
    <cellStyle name="常规 2 41 2 2 4 4" xfId="2618"/>
    <cellStyle name="常规 2 41 2 2 4 5" xfId="2619"/>
    <cellStyle name="常规 2 41 2 2 4 6" xfId="2620"/>
    <cellStyle name="常规 2 41 2 2 5" xfId="2621"/>
    <cellStyle name="常规 2 41 2 2 5 2" xfId="2622"/>
    <cellStyle name="常规 2 41 2 2 5 2 2" xfId="2623"/>
    <cellStyle name="常规 2 41 2 2 5 2 3" xfId="2624"/>
    <cellStyle name="常规 2 41 2 2 5 2 4" xfId="2625"/>
    <cellStyle name="常规 2 41 2 2 5 3" xfId="2626"/>
    <cellStyle name="常规 2 41 2 2 5 4" xfId="2627"/>
    <cellStyle name="常规 2 41 2 2 5 5" xfId="2628"/>
    <cellStyle name="常规 2 41 2 2 6" xfId="2629"/>
    <cellStyle name="常规 2 41 2 2 6 2" xfId="2630"/>
    <cellStyle name="常规 2 41 2 2 6 3" xfId="2631"/>
    <cellStyle name="常规 2 41 2 2 6 4" xfId="2632"/>
    <cellStyle name="常规 2 41 2 2 7" xfId="2633"/>
    <cellStyle name="常规 2 41 2 2 8" xfId="2634"/>
    <cellStyle name="常规 2 41 2 2 9" xfId="2635"/>
    <cellStyle name="常规 2 41 2 3" xfId="2636"/>
    <cellStyle name="常规 2 41 2 3 2" xfId="2637"/>
    <cellStyle name="常规 2 41 2 3 2 2" xfId="2638"/>
    <cellStyle name="常规 2 41 2 3 2 2 2" xfId="2639"/>
    <cellStyle name="常规 2 41 2 3 2 2 2 2" xfId="2640"/>
    <cellStyle name="常规 2 41 2 3 2 2 2 3" xfId="2641"/>
    <cellStyle name="常规 2 41 2 3 2 2 2 4" xfId="2642"/>
    <cellStyle name="常规 2 41 2 3 2 2 3" xfId="2643"/>
    <cellStyle name="常规 2 41 2 3 2 2 4" xfId="2644"/>
    <cellStyle name="常规 2 41 2 3 2 2 5" xfId="2645"/>
    <cellStyle name="常规 2 41 2 3 2 3" xfId="2646"/>
    <cellStyle name="常规 2 41 2 3 2 3 2" xfId="2647"/>
    <cellStyle name="常规 2 41 2 3 2 3 3" xfId="2648"/>
    <cellStyle name="常规 2 41 2 3 2 3 4" xfId="2649"/>
    <cellStyle name="常规 2 41 2 3 2 4" xfId="2650"/>
    <cellStyle name="常规 2 41 2 3 2 5" xfId="2651"/>
    <cellStyle name="常规 2 41 2 3 2 6" xfId="2652"/>
    <cellStyle name="常规 2 41 2 3 3" xfId="2653"/>
    <cellStyle name="常规 2 41 2 3 3 2" xfId="2654"/>
    <cellStyle name="常规 2 41 2 3 3 2 2" xfId="2655"/>
    <cellStyle name="常规 2 41 2 3 3 2 2 2" xfId="2656"/>
    <cellStyle name="常规 2 41 2 3 3 2 2 3" xfId="2657"/>
    <cellStyle name="常规 2 41 2 3 3 2 2 4" xfId="2658"/>
    <cellStyle name="常规 2 41 2 3 3 2 3" xfId="2659"/>
    <cellStyle name="常规 2 41 2 3 3 2 4" xfId="2660"/>
    <cellStyle name="常规 2 41 2 3 3 2 5" xfId="2661"/>
    <cellStyle name="常规 2 41 2 3 3 3" xfId="2662"/>
    <cellStyle name="常规 2 41 2 3 3 3 2" xfId="2663"/>
    <cellStyle name="常规 2 41 2 3 3 3 3" xfId="2664"/>
    <cellStyle name="常规 2 41 2 3 3 3 4" xfId="2665"/>
    <cellStyle name="常规 2 41 2 3 3 4" xfId="2666"/>
    <cellStyle name="常规 2 41 2 3 3 5" xfId="2667"/>
    <cellStyle name="常规 2 41 2 3 3 6" xfId="2668"/>
    <cellStyle name="常规 2 41 2 3 4" xfId="2669"/>
    <cellStyle name="常规 2 41 2 3 4 2" xfId="2670"/>
    <cellStyle name="常规 2 41 2 3 4 2 2" xfId="2671"/>
    <cellStyle name="常规 2 41 2 3 4 2 3" xfId="2672"/>
    <cellStyle name="常规 2 41 2 3 4 2 4" xfId="2673"/>
    <cellStyle name="常规 2 41 2 3 4 3" xfId="2674"/>
    <cellStyle name="常规 2 41 2 3 4 4" xfId="2675"/>
    <cellStyle name="常规 2 41 2 3 4 5" xfId="2676"/>
    <cellStyle name="常规 2 41 2 3 5" xfId="2677"/>
    <cellStyle name="常规 2 41 2 3 5 2" xfId="2678"/>
    <cellStyle name="常规 2 41 2 3 5 3" xfId="2679"/>
    <cellStyle name="常规 2 41 2 3 5 4" xfId="2680"/>
    <cellStyle name="常规 2 41 2 3 6" xfId="2681"/>
    <cellStyle name="常规 2 41 2 3 7" xfId="2682"/>
    <cellStyle name="常规 2 41 2 3 8" xfId="2683"/>
    <cellStyle name="常规 2 41 2 4" xfId="2684"/>
    <cellStyle name="常规 2 41 2 4 2" xfId="2685"/>
    <cellStyle name="常规 2 41 2 4 2 2" xfId="2686"/>
    <cellStyle name="常规 2 41 2 4 2 2 2" xfId="2687"/>
    <cellStyle name="常规 2 41 2 4 2 2 3" xfId="2688"/>
    <cellStyle name="常规 2 41 2 4 2 2 4" xfId="2689"/>
    <cellStyle name="常规 2 41 2 4 2 3" xfId="2690"/>
    <cellStyle name="常规 2 41 2 4 2 4" xfId="2691"/>
    <cellStyle name="常规 2 41 2 4 2 5" xfId="2692"/>
    <cellStyle name="常规 2 41 2 4 3" xfId="2693"/>
    <cellStyle name="常规 2 41 2 4 3 2" xfId="2694"/>
    <cellStyle name="常规 2 41 2 4 3 3" xfId="2695"/>
    <cellStyle name="常规 2 41 2 4 3 4" xfId="2696"/>
    <cellStyle name="常规 2 41 2 4 4" xfId="2697"/>
    <cellStyle name="常规 2 41 2 4 5" xfId="2698"/>
    <cellStyle name="常规 2 41 2 4 6" xfId="2699"/>
    <cellStyle name="常规 2 41 2 5" xfId="2700"/>
    <cellStyle name="常规 2 41 2 5 2" xfId="2701"/>
    <cellStyle name="常规 2 41 2 5 2 2" xfId="2702"/>
    <cellStyle name="常规 2 41 2 5 2 2 2" xfId="2703"/>
    <cellStyle name="常规 2 41 2 5 2 2 3" xfId="2704"/>
    <cellStyle name="常规 2 41 2 5 2 2 4" xfId="2705"/>
    <cellStyle name="常规 2 41 2 5 2 3" xfId="2706"/>
    <cellStyle name="常规 2 41 2 5 2 4" xfId="2707"/>
    <cellStyle name="常规 2 41 2 5 2 5" xfId="2708"/>
    <cellStyle name="常规 2 41 2 5 3" xfId="2709"/>
    <cellStyle name="常规 2 41 2 5 3 2" xfId="2710"/>
    <cellStyle name="常规 2 41 2 5 3 3" xfId="2711"/>
    <cellStyle name="常规 2 41 2 5 3 4" xfId="2712"/>
    <cellStyle name="常规 2 41 2 5 4" xfId="2713"/>
    <cellStyle name="常规 2 41 2 5 5" xfId="2714"/>
    <cellStyle name="常规 2 41 2 5 6" xfId="2715"/>
    <cellStyle name="常规 2 41 2 6" xfId="2716"/>
    <cellStyle name="常规 2 41 2 6 2" xfId="2717"/>
    <cellStyle name="常规 2 41 2 6 2 2" xfId="2718"/>
    <cellStyle name="常规 2 41 2 6 2 3" xfId="2719"/>
    <cellStyle name="常规 2 41 2 6 2 4" xfId="2720"/>
    <cellStyle name="常规 2 41 2 6 3" xfId="2721"/>
    <cellStyle name="常规 2 41 2 6 4" xfId="2722"/>
    <cellStyle name="常规 2 41 2 6 5" xfId="2723"/>
    <cellStyle name="常规 2 41 2 7" xfId="2724"/>
    <cellStyle name="常规 2 41 2 7 2" xfId="2725"/>
    <cellStyle name="常规 2 41 2 7 3" xfId="2726"/>
    <cellStyle name="常规 2 41 2 7 4" xfId="2727"/>
    <cellStyle name="常规 2 41 2 8" xfId="2728"/>
    <cellStyle name="常规 2 41 2 9" xfId="2729"/>
    <cellStyle name="常规 2 41 20" xfId="2730"/>
    <cellStyle name="常规 2 41 20 10" xfId="2731"/>
    <cellStyle name="常规 2 41 20 2" xfId="2732"/>
    <cellStyle name="常规 2 41 20 2 2" xfId="2733"/>
    <cellStyle name="常规 2 41 20 2 2 2" xfId="2734"/>
    <cellStyle name="常规 2 41 20 2 2 2 2" xfId="2735"/>
    <cellStyle name="常规 2 41 20 2 2 2 2 2" xfId="2736"/>
    <cellStyle name="常规 2 41 20 2 2 2 2 2 2" xfId="2737"/>
    <cellStyle name="常规 2 41 20 2 2 2 2 2 3" xfId="2738"/>
    <cellStyle name="常规 2 41 20 2 2 2 2 2 4" xfId="2739"/>
    <cellStyle name="常规 2 41 20 2 2 2 2 3" xfId="2740"/>
    <cellStyle name="常规 2 41 20 2 2 2 2 4" xfId="2741"/>
    <cellStyle name="常规 2 41 20 2 2 2 2 5" xfId="2742"/>
    <cellStyle name="常规 2 41 20 2 2 2 3" xfId="2743"/>
    <cellStyle name="常规 2 41 20 2 2 2 3 2" xfId="2744"/>
    <cellStyle name="常规 2 41 20 2 2 2 3 3" xfId="2745"/>
    <cellStyle name="常规 2 41 20 2 2 2 3 4" xfId="2746"/>
    <cellStyle name="常规 2 41 20 2 2 2 4" xfId="2747"/>
    <cellStyle name="常规 2 41 20 2 2 2 5" xfId="2748"/>
    <cellStyle name="常规 2 41 20 2 2 2 6" xfId="2749"/>
    <cellStyle name="常规 2 41 20 2 2 3" xfId="2750"/>
    <cellStyle name="常规 2 41 20 2 2 3 2" xfId="2751"/>
    <cellStyle name="常规 2 41 20 2 2 3 2 2" xfId="2752"/>
    <cellStyle name="常规 2 41 20 2 2 3 2 2 2" xfId="2753"/>
    <cellStyle name="常规 2 41 20 2 2 3 2 2 3" xfId="2754"/>
    <cellStyle name="常规 2 41 20 2 2 3 2 2 4" xfId="2755"/>
    <cellStyle name="常规 2 41 20 2 2 3 2 3" xfId="2756"/>
    <cellStyle name="常规 2 41 20 2 2 3 2 4" xfId="2757"/>
    <cellStyle name="常规 2 41 20 2 2 3 2 5" xfId="2758"/>
    <cellStyle name="常规 2 41 20 2 2 3 3" xfId="2759"/>
    <cellStyle name="常规 2 41 20 2 2 3 3 2" xfId="2760"/>
    <cellStyle name="常规 2 41 20 2 2 3 3 3" xfId="2761"/>
    <cellStyle name="常规 2 41 20 2 2 3 3 4" xfId="2762"/>
    <cellStyle name="常规 2 41 20 2 2 3 4" xfId="2763"/>
    <cellStyle name="常规 2 41 20 2 2 3 5" xfId="2764"/>
    <cellStyle name="常规 2 41 20 2 2 3 6" xfId="2765"/>
    <cellStyle name="常规 2 41 20 2 2 4" xfId="2766"/>
    <cellStyle name="常规 2 41 20 2 2 4 2" xfId="2767"/>
    <cellStyle name="常规 2 41 20 2 2 4 2 2" xfId="2768"/>
    <cellStyle name="常规 2 41 20 2 2 4 2 3" xfId="2769"/>
    <cellStyle name="常规 2 41 20 2 2 4 2 4" xfId="2770"/>
    <cellStyle name="常规 2 41 20 2 2 4 3" xfId="2771"/>
    <cellStyle name="常规 2 41 20 2 2 4 4" xfId="2772"/>
    <cellStyle name="常规 2 41 20 2 2 4 5" xfId="2773"/>
    <cellStyle name="常规 2 41 20 2 2 5" xfId="2774"/>
    <cellStyle name="常规 2 41 20 2 2 5 2" xfId="2775"/>
    <cellStyle name="常规 2 41 20 2 2 5 3" xfId="2776"/>
    <cellStyle name="常规 2 41 20 2 2 5 4" xfId="2777"/>
    <cellStyle name="常规 2 41 20 2 2 6" xfId="2778"/>
    <cellStyle name="常规 2 41 20 2 2 7" xfId="2779"/>
    <cellStyle name="常规 2 41 20 2 2 8" xfId="2780"/>
    <cellStyle name="常规 2 41 20 2 3" xfId="2781"/>
    <cellStyle name="常规 2 41 20 2 3 2" xfId="2782"/>
    <cellStyle name="常规 2 41 20 2 3 2 2" xfId="2783"/>
    <cellStyle name="常规 2 41 20 2 3 2 2 2" xfId="2784"/>
    <cellStyle name="常规 2 41 20 2 3 2 2 3" xfId="2785"/>
    <cellStyle name="常规 2 41 20 2 3 2 2 4" xfId="2786"/>
    <cellStyle name="常规 2 41 20 2 3 2 3" xfId="2787"/>
    <cellStyle name="常规 2 41 20 2 3 2 4" xfId="2788"/>
    <cellStyle name="常规 2 41 20 2 3 2 5" xfId="2789"/>
    <cellStyle name="常规 2 41 20 2 3 3" xfId="2790"/>
    <cellStyle name="常规 2 41 20 2 3 3 2" xfId="2791"/>
    <cellStyle name="常规 2 41 20 2 3 3 3" xfId="2792"/>
    <cellStyle name="常规 2 41 20 2 3 3 4" xfId="2793"/>
    <cellStyle name="常规 2 41 20 2 3 4" xfId="2794"/>
    <cellStyle name="常规 2 41 20 2 3 5" xfId="2795"/>
    <cellStyle name="常规 2 41 20 2 3 6" xfId="2796"/>
    <cellStyle name="常规 2 41 20 2 4" xfId="2797"/>
    <cellStyle name="常规 2 41 20 2 4 2" xfId="2798"/>
    <cellStyle name="常规 2 41 20 2 4 2 2" xfId="2799"/>
    <cellStyle name="常规 2 41 20 2 4 2 2 2" xfId="2800"/>
    <cellStyle name="常规 2 41 20 2 4 2 2 3" xfId="2801"/>
    <cellStyle name="常规 2 41 20 2 4 2 2 4" xfId="2802"/>
    <cellStyle name="常规 2 41 20 2 4 2 3" xfId="2803"/>
    <cellStyle name="常规 2 41 20 2 4 2 4" xfId="2804"/>
    <cellStyle name="常规 2 41 20 2 4 2 5" xfId="2805"/>
    <cellStyle name="常规 2 41 20 2 4 3" xfId="2806"/>
    <cellStyle name="常规 2 41 20 2 4 3 2" xfId="2807"/>
    <cellStyle name="常规 2 41 20 2 4 3 3" xfId="2808"/>
    <cellStyle name="常规 2 41 20 2 4 3 4" xfId="2809"/>
    <cellStyle name="常规 2 41 20 2 4 4" xfId="2810"/>
    <cellStyle name="常规 2 41 20 2 4 5" xfId="2811"/>
    <cellStyle name="常规 2 41 20 2 4 6" xfId="2812"/>
    <cellStyle name="常规 2 41 20 2 5" xfId="2813"/>
    <cellStyle name="常规 2 41 20 2 5 2" xfId="2814"/>
    <cellStyle name="常规 2 41 20 2 5 2 2" xfId="2815"/>
    <cellStyle name="常规 2 41 20 2 5 2 3" xfId="2816"/>
    <cellStyle name="常规 2 41 20 2 5 2 4" xfId="2817"/>
    <cellStyle name="常规 2 41 20 2 5 3" xfId="2818"/>
    <cellStyle name="常规 2 41 20 2 5 4" xfId="2819"/>
    <cellStyle name="常规 2 41 20 2 5 5" xfId="2820"/>
    <cellStyle name="常规 2 41 20 2 6" xfId="2821"/>
    <cellStyle name="常规 2 41 20 2 6 2" xfId="2822"/>
    <cellStyle name="常规 2 41 20 2 6 3" xfId="2823"/>
    <cellStyle name="常规 2 41 20 2 6 4" xfId="2824"/>
    <cellStyle name="常规 2 41 20 2 7" xfId="2825"/>
    <cellStyle name="常规 2 41 20 2 8" xfId="2826"/>
    <cellStyle name="常规 2 41 20 2 9" xfId="2827"/>
    <cellStyle name="常规 2 41 20 3" xfId="2828"/>
    <cellStyle name="常规 2 41 20 3 2" xfId="2829"/>
    <cellStyle name="常规 2 41 20 3 2 2" xfId="2830"/>
    <cellStyle name="常规 2 41 20 3 2 2 2" xfId="2831"/>
    <cellStyle name="常规 2 41 20 3 2 2 2 2" xfId="2832"/>
    <cellStyle name="常规 2 41 20 3 2 2 2 3" xfId="2833"/>
    <cellStyle name="常规 2 41 20 3 2 2 2 4" xfId="2834"/>
    <cellStyle name="常规 2 41 20 3 2 2 3" xfId="2835"/>
    <cellStyle name="常规 2 41 20 3 2 2 4" xfId="2836"/>
    <cellStyle name="常规 2 41 20 3 2 2 5" xfId="2837"/>
    <cellStyle name="常规 2 41 20 3 2 3" xfId="2838"/>
    <cellStyle name="常规 2 41 20 3 2 3 2" xfId="2839"/>
    <cellStyle name="常规 2 41 20 3 2 3 3" xfId="2840"/>
    <cellStyle name="常规 2 41 20 3 2 3 4" xfId="2841"/>
    <cellStyle name="常规 2 41 20 3 2 4" xfId="2842"/>
    <cellStyle name="常规 2 41 20 3 2 5" xfId="2843"/>
    <cellStyle name="常规 2 41 20 3 2 6" xfId="2844"/>
    <cellStyle name="常规 2 41 20 3 3" xfId="2845"/>
    <cellStyle name="常规 2 41 20 3 3 2" xfId="2846"/>
    <cellStyle name="常规 2 41 20 3 3 2 2" xfId="2847"/>
    <cellStyle name="常规 2 41 20 3 3 2 2 2" xfId="2848"/>
    <cellStyle name="常规 2 41 20 3 3 2 2 3" xfId="2849"/>
    <cellStyle name="常规 2 41 20 3 3 2 2 4" xfId="2850"/>
    <cellStyle name="常规 2 41 20 3 3 2 3" xfId="2851"/>
    <cellStyle name="常规 2 41 20 3 3 2 4" xfId="2852"/>
    <cellStyle name="常规 2 41 20 3 3 2 5" xfId="2853"/>
    <cellStyle name="常规 2 41 20 3 3 3" xfId="2854"/>
    <cellStyle name="常规 2 41 20 3 3 3 2" xfId="2855"/>
    <cellStyle name="常规 2 41 20 3 3 3 3" xfId="2856"/>
    <cellStyle name="常规 2 41 20 3 3 3 4" xfId="2857"/>
    <cellStyle name="常规 2 41 20 3 3 4" xfId="2858"/>
    <cellStyle name="常规 2 41 20 3 3 5" xfId="2859"/>
    <cellStyle name="常规 2 41 20 3 3 6" xfId="2860"/>
    <cellStyle name="常规 2 41 20 3 4" xfId="2861"/>
    <cellStyle name="常规 2 41 20 3 4 2" xfId="2862"/>
    <cellStyle name="常规 2 41 20 3 4 2 2" xfId="2863"/>
    <cellStyle name="常规 2 41 20 3 4 2 3" xfId="2864"/>
    <cellStyle name="常规 2 41 20 3 4 2 4" xfId="2865"/>
    <cellStyle name="常规 2 41 20 3 4 3" xfId="2866"/>
    <cellStyle name="常规 2 41 20 3 4 4" xfId="2867"/>
    <cellStyle name="常规 2 41 20 3 4 5" xfId="2868"/>
    <cellStyle name="常规 2 41 20 3 5" xfId="2869"/>
    <cellStyle name="常规 2 41 20 3 5 2" xfId="2870"/>
    <cellStyle name="常规 2 41 20 3 5 3" xfId="2871"/>
    <cellStyle name="常规 2 41 20 3 5 4" xfId="2872"/>
    <cellStyle name="常规 2 41 20 3 6" xfId="2873"/>
    <cellStyle name="常规 2 41 20 3 7" xfId="2874"/>
    <cellStyle name="常规 2 41 20 3 8" xfId="2875"/>
    <cellStyle name="常规 2 41 20 4" xfId="2876"/>
    <cellStyle name="常规 2 41 20 4 2" xfId="2877"/>
    <cellStyle name="常规 2 41 20 4 2 2" xfId="2878"/>
    <cellStyle name="常规 2 41 20 4 2 2 2" xfId="2879"/>
    <cellStyle name="常规 2 41 20 4 2 2 3" xfId="2880"/>
    <cellStyle name="常规 2 41 20 4 2 2 4" xfId="2881"/>
    <cellStyle name="常规 2 41 20 4 2 3" xfId="2882"/>
    <cellStyle name="常规 2 41 20 4 2 4" xfId="2883"/>
    <cellStyle name="常规 2 41 20 4 2 5" xfId="2884"/>
    <cellStyle name="常规 2 41 20 4 3" xfId="2885"/>
    <cellStyle name="常规 2 41 20 4 3 2" xfId="2886"/>
    <cellStyle name="常规 2 41 20 4 3 3" xfId="2887"/>
    <cellStyle name="常规 2 41 20 4 3 4" xfId="2888"/>
    <cellStyle name="常规 2 41 20 4 4" xfId="2889"/>
    <cellStyle name="常规 2 41 20 4 5" xfId="2890"/>
    <cellStyle name="常规 2 41 20 4 6" xfId="2891"/>
    <cellStyle name="常规 2 41 20 5" xfId="2892"/>
    <cellStyle name="常规 2 41 20 5 2" xfId="2893"/>
    <cellStyle name="常规 2 41 20 5 2 2" xfId="2894"/>
    <cellStyle name="常规 2 41 20 5 2 2 2" xfId="2895"/>
    <cellStyle name="常规 2 41 20 5 2 2 3" xfId="2896"/>
    <cellStyle name="常规 2 41 20 5 2 2 4" xfId="2897"/>
    <cellStyle name="常规 2 41 20 5 2 3" xfId="2898"/>
    <cellStyle name="常规 2 41 20 5 2 4" xfId="2899"/>
    <cellStyle name="常规 2 41 20 5 2 5" xfId="2900"/>
    <cellStyle name="常规 2 41 20 5 3" xfId="2901"/>
    <cellStyle name="常规 2 41 20 5 3 2" xfId="2902"/>
    <cellStyle name="常规 2 41 20 5 3 3" xfId="2903"/>
    <cellStyle name="常规 2 41 20 5 3 4" xfId="2904"/>
    <cellStyle name="常规 2 41 20 5 4" xfId="2905"/>
    <cellStyle name="常规 2 41 20 5 5" xfId="2906"/>
    <cellStyle name="常规 2 41 20 5 6" xfId="2907"/>
    <cellStyle name="常规 2 41 20 6" xfId="2908"/>
    <cellStyle name="常规 2 41 20 6 2" xfId="2909"/>
    <cellStyle name="常规 2 41 20 6 2 2" xfId="2910"/>
    <cellStyle name="常规 2 41 20 6 2 3" xfId="2911"/>
    <cellStyle name="常规 2 41 20 6 2 4" xfId="2912"/>
    <cellStyle name="常规 2 41 20 6 3" xfId="2913"/>
    <cellStyle name="常规 2 41 20 6 4" xfId="2914"/>
    <cellStyle name="常规 2 41 20 6 5" xfId="2915"/>
    <cellStyle name="常规 2 41 20 7" xfId="2916"/>
    <cellStyle name="常规 2 41 20 7 2" xfId="2917"/>
    <cellStyle name="常规 2 41 20 7 3" xfId="2918"/>
    <cellStyle name="常规 2 41 20 7 4" xfId="2919"/>
    <cellStyle name="常规 2 41 20 8" xfId="2920"/>
    <cellStyle name="常规 2 41 20 9" xfId="2921"/>
    <cellStyle name="常规 2 41 21" xfId="2922"/>
    <cellStyle name="常规 2 41 21 10" xfId="2923"/>
    <cellStyle name="常规 2 41 21 2" xfId="2924"/>
    <cellStyle name="常规 2 41 21 2 2" xfId="2925"/>
    <cellStyle name="常规 2 41 21 2 2 2" xfId="2926"/>
    <cellStyle name="常规 2 41 21 2 2 2 2" xfId="2927"/>
    <cellStyle name="常规 2 41 21 2 2 2 2 2" xfId="2928"/>
    <cellStyle name="常规 2 41 21 2 2 2 2 2 2" xfId="2929"/>
    <cellStyle name="常规 2 41 21 2 2 2 2 2 3" xfId="2930"/>
    <cellStyle name="常规 2 41 21 2 2 2 2 2 4" xfId="2931"/>
    <cellStyle name="常规 2 41 21 2 2 2 2 3" xfId="2932"/>
    <cellStyle name="常规 2 41 21 2 2 2 2 4" xfId="2933"/>
    <cellStyle name="常规 2 41 21 2 2 2 2 5" xfId="2934"/>
    <cellStyle name="常规 2 41 21 2 2 2 3" xfId="2935"/>
    <cellStyle name="常规 2 41 21 2 2 2 3 2" xfId="2936"/>
    <cellStyle name="常规 2 41 21 2 2 2 3 3" xfId="2937"/>
    <cellStyle name="常规 2 41 21 2 2 2 3 4" xfId="2938"/>
    <cellStyle name="常规 2 41 21 2 2 2 4" xfId="2939"/>
    <cellStyle name="常规 2 41 21 2 2 2 5" xfId="2940"/>
    <cellStyle name="常规 2 41 21 2 2 2 6" xfId="2941"/>
    <cellStyle name="常规 2 41 21 2 2 3" xfId="2942"/>
    <cellStyle name="常规 2 41 21 2 2 3 2" xfId="2943"/>
    <cellStyle name="常规 2 41 21 2 2 3 2 2" xfId="2944"/>
    <cellStyle name="常规 2 41 21 2 2 3 2 2 2" xfId="2945"/>
    <cellStyle name="常规 2 41 21 2 2 3 2 2 3" xfId="2946"/>
    <cellStyle name="常规 2 41 21 2 2 3 2 2 4" xfId="2947"/>
    <cellStyle name="常规 2 41 21 2 2 3 2 3" xfId="2948"/>
    <cellStyle name="常规 2 41 21 2 2 3 2 4" xfId="2949"/>
    <cellStyle name="常规 2 41 21 2 2 3 2 5" xfId="2950"/>
    <cellStyle name="常规 2 41 21 2 2 3 3" xfId="2951"/>
    <cellStyle name="常规 2 41 21 2 2 3 3 2" xfId="2952"/>
    <cellStyle name="常规 2 41 21 2 2 3 3 3" xfId="2953"/>
    <cellStyle name="常规 2 41 21 2 2 3 3 4" xfId="2954"/>
    <cellStyle name="常规 2 41 21 2 2 3 4" xfId="2955"/>
    <cellStyle name="常规 2 41 21 2 2 3 5" xfId="2956"/>
    <cellStyle name="常规 2 41 21 2 2 3 6" xfId="2957"/>
    <cellStyle name="常规 2 41 21 2 2 4" xfId="2958"/>
    <cellStyle name="常规 2 41 21 2 2 4 2" xfId="2959"/>
    <cellStyle name="常规 2 41 21 2 2 4 2 2" xfId="2960"/>
    <cellStyle name="常规 2 41 21 2 2 4 2 3" xfId="2961"/>
    <cellStyle name="常规 2 41 21 2 2 4 2 4" xfId="2962"/>
    <cellStyle name="常规 2 41 21 2 2 4 3" xfId="2963"/>
    <cellStyle name="常规 2 41 21 2 2 4 4" xfId="2964"/>
    <cellStyle name="常规 2 41 21 2 2 4 5" xfId="2965"/>
    <cellStyle name="常规 2 41 21 2 2 5" xfId="2966"/>
    <cellStyle name="常规 2 41 21 2 2 5 2" xfId="2967"/>
    <cellStyle name="常规 2 41 21 2 2 5 3" xfId="2968"/>
    <cellStyle name="常规 2 41 21 2 2 5 4" xfId="2969"/>
    <cellStyle name="常规 2 41 21 2 2 6" xfId="2970"/>
    <cellStyle name="常规 2 41 21 2 2 7" xfId="2971"/>
    <cellStyle name="常规 2 41 21 2 2 8" xfId="2972"/>
    <cellStyle name="常规 2 41 21 2 3" xfId="2973"/>
    <cellStyle name="常规 2 41 21 2 3 2" xfId="2974"/>
    <cellStyle name="常规 2 41 21 2 3 2 2" xfId="2975"/>
    <cellStyle name="常规 2 41 21 2 3 2 2 2" xfId="2976"/>
    <cellStyle name="常规 2 41 21 2 3 2 2 3" xfId="2977"/>
    <cellStyle name="常规 2 41 21 2 3 2 2 4" xfId="2978"/>
    <cellStyle name="常规 2 41 21 2 3 2 3" xfId="2979"/>
    <cellStyle name="常规 2 41 21 2 3 2 4" xfId="2980"/>
    <cellStyle name="常规 2 41 21 2 3 2 5" xfId="2981"/>
    <cellStyle name="常规 2 41 21 2 3 3" xfId="2982"/>
    <cellStyle name="常规 2 41 21 2 3 3 2" xfId="2983"/>
    <cellStyle name="常规 2 41 21 2 3 3 3" xfId="2984"/>
    <cellStyle name="常规 2 41 21 2 3 3 4" xfId="2985"/>
    <cellStyle name="常规 2 41 21 2 3 4" xfId="2986"/>
    <cellStyle name="常规 2 41 21 2 3 5" xfId="2987"/>
    <cellStyle name="常规 2 41 21 2 3 6" xfId="2988"/>
    <cellStyle name="常规 2 41 21 2 4" xfId="2989"/>
    <cellStyle name="常规 2 41 21 2 4 2" xfId="2990"/>
    <cellStyle name="常规 2 41 21 2 4 2 2" xfId="2991"/>
    <cellStyle name="常规 2 41 21 2 4 2 2 2" xfId="2992"/>
    <cellStyle name="常规 2 41 21 2 4 2 2 3" xfId="2993"/>
    <cellStyle name="常规 2 41 21 2 4 2 2 4" xfId="2994"/>
    <cellStyle name="常规 2 41 21 2 4 2 3" xfId="2995"/>
    <cellStyle name="常规 2 41 21 2 4 2 4" xfId="2996"/>
    <cellStyle name="常规 2 41 21 2 4 2 5" xfId="2997"/>
    <cellStyle name="常规 2 41 21 2 4 3" xfId="2998"/>
    <cellStyle name="常规 2 41 21 2 4 3 2" xfId="2999"/>
    <cellStyle name="常规 2 41 21 2 4 3 3" xfId="3000"/>
    <cellStyle name="常规 2 41 21 2 4 3 4" xfId="3001"/>
    <cellStyle name="常规 2 41 21 2 4 4" xfId="3002"/>
    <cellStyle name="常规 2 41 21 2 4 5" xfId="3003"/>
    <cellStyle name="常规 2 41 21 2 4 6" xfId="3004"/>
    <cellStyle name="常规 2 41 21 2 5" xfId="3005"/>
    <cellStyle name="常规 2 41 21 2 5 2" xfId="3006"/>
    <cellStyle name="常规 2 41 21 2 5 2 2" xfId="3007"/>
    <cellStyle name="常规 2 41 21 2 5 2 3" xfId="3008"/>
    <cellStyle name="常规 2 41 21 2 5 2 4" xfId="3009"/>
    <cellStyle name="常规 2 41 21 2 5 3" xfId="3010"/>
    <cellStyle name="常规 2 41 21 2 5 4" xfId="3011"/>
    <cellStyle name="常规 2 41 21 2 5 5" xfId="3012"/>
    <cellStyle name="常规 2 41 21 2 6" xfId="3013"/>
    <cellStyle name="常规 2 41 21 2 6 2" xfId="3014"/>
    <cellStyle name="常规 2 41 21 2 6 3" xfId="3015"/>
    <cellStyle name="常规 2 41 21 2 6 4" xfId="3016"/>
    <cellStyle name="常规 2 41 21 2 7" xfId="3017"/>
    <cellStyle name="常规 2 41 21 2 8" xfId="3018"/>
    <cellStyle name="常规 2 41 21 2 9" xfId="3019"/>
    <cellStyle name="常规 2 41 21 3" xfId="3020"/>
    <cellStyle name="常规 2 41 21 3 2" xfId="3021"/>
    <cellStyle name="常规 2 41 21 3 2 2" xfId="3022"/>
    <cellStyle name="常规 2 41 21 3 2 2 2" xfId="3023"/>
    <cellStyle name="常规 2 41 21 3 2 2 2 2" xfId="3024"/>
    <cellStyle name="常规 2 41 21 3 2 2 2 3" xfId="3025"/>
    <cellStyle name="常规 2 41 21 3 2 2 2 4" xfId="3026"/>
    <cellStyle name="常规 2 41 21 3 2 2 3" xfId="3027"/>
    <cellStyle name="常规 2 41 21 3 2 2 4" xfId="3028"/>
    <cellStyle name="常规 2 41 21 3 2 2 5" xfId="3029"/>
    <cellStyle name="常规 2 41 21 3 2 3" xfId="3030"/>
    <cellStyle name="常规 2 41 21 3 2 3 2" xfId="3031"/>
    <cellStyle name="常规 2 41 21 3 2 3 3" xfId="3032"/>
    <cellStyle name="常规 2 41 21 3 2 3 4" xfId="3033"/>
    <cellStyle name="常规 2 41 21 3 2 4" xfId="3034"/>
    <cellStyle name="常规 2 41 21 3 2 5" xfId="3035"/>
    <cellStyle name="常规 2 41 21 3 2 6" xfId="3036"/>
    <cellStyle name="常规 2 41 21 3 3" xfId="3037"/>
    <cellStyle name="常规 2 41 21 3 3 2" xfId="3038"/>
    <cellStyle name="常规 2 41 21 3 3 2 2" xfId="3039"/>
    <cellStyle name="常规 2 41 21 3 3 2 2 2" xfId="3040"/>
    <cellStyle name="常规 2 41 21 3 3 2 2 3" xfId="3041"/>
    <cellStyle name="常规 2 41 21 3 3 2 2 4" xfId="3042"/>
    <cellStyle name="常规 2 41 21 3 3 2 3" xfId="3043"/>
    <cellStyle name="常规 2 41 21 3 3 2 4" xfId="3044"/>
    <cellStyle name="常规 2 41 21 3 3 2 5" xfId="3045"/>
    <cellStyle name="常规 2 41 21 3 3 3" xfId="3046"/>
    <cellStyle name="常规 2 41 21 3 3 3 2" xfId="3047"/>
    <cellStyle name="常规 2 41 21 3 3 3 3" xfId="3048"/>
    <cellStyle name="常规 2 41 21 3 3 3 4" xfId="3049"/>
    <cellStyle name="常规 2 41 21 3 3 4" xfId="3050"/>
    <cellStyle name="常规 2 41 21 3 3 5" xfId="3051"/>
    <cellStyle name="常规 2 41 21 3 3 6" xfId="3052"/>
    <cellStyle name="常规 2 41 21 3 4" xfId="3053"/>
    <cellStyle name="常规 2 41 21 3 4 2" xfId="3054"/>
    <cellStyle name="常规 2 41 21 3 4 2 2" xfId="3055"/>
    <cellStyle name="常规 2 41 21 3 4 2 3" xfId="3056"/>
    <cellStyle name="常规 2 41 21 3 4 2 4" xfId="3057"/>
    <cellStyle name="常规 2 41 21 3 4 3" xfId="3058"/>
    <cellStyle name="常规 2 41 21 3 4 4" xfId="3059"/>
    <cellStyle name="常规 2 41 21 3 4 5" xfId="3060"/>
    <cellStyle name="常规 2 41 21 3 5" xfId="3061"/>
    <cellStyle name="常规 2 41 21 3 5 2" xfId="3062"/>
    <cellStyle name="常规 2 41 21 3 5 3" xfId="3063"/>
    <cellStyle name="常规 2 41 21 3 5 4" xfId="3064"/>
    <cellStyle name="常规 2 41 21 3 6" xfId="3065"/>
    <cellStyle name="常规 2 41 21 3 7" xfId="3066"/>
    <cellStyle name="常规 2 41 21 3 8" xfId="3067"/>
    <cellStyle name="常规 2 41 21 4" xfId="3068"/>
    <cellStyle name="常规 2 41 21 4 2" xfId="3069"/>
    <cellStyle name="常规 2 41 21 4 2 2" xfId="3070"/>
    <cellStyle name="常规 2 41 21 4 2 2 2" xfId="3071"/>
    <cellStyle name="常规 2 41 21 4 2 2 3" xfId="3072"/>
    <cellStyle name="常规 2 41 21 4 2 2 4" xfId="3073"/>
    <cellStyle name="常规 2 41 21 4 2 3" xfId="3074"/>
    <cellStyle name="常规 2 41 21 4 2 4" xfId="3075"/>
    <cellStyle name="常规 2 41 21 4 2 5" xfId="3076"/>
    <cellStyle name="常规 2 41 21 4 3" xfId="3077"/>
    <cellStyle name="常规 2 41 21 4 3 2" xfId="3078"/>
    <cellStyle name="常规 2 41 21 4 3 3" xfId="3079"/>
    <cellStyle name="常规 2 41 21 4 3 4" xfId="3080"/>
    <cellStyle name="常规 2 41 21 4 4" xfId="3081"/>
    <cellStyle name="常规 2 41 21 4 5" xfId="3082"/>
    <cellStyle name="常规 2 41 21 4 6" xfId="3083"/>
    <cellStyle name="常规 2 41 21 5" xfId="3084"/>
    <cellStyle name="常规 2 41 21 5 2" xfId="3085"/>
    <cellStyle name="常规 2 41 21 5 2 2" xfId="3086"/>
    <cellStyle name="常规 2 41 21 5 2 2 2" xfId="3087"/>
    <cellStyle name="常规 2 41 21 5 2 2 3" xfId="3088"/>
    <cellStyle name="常规 2 41 21 5 2 2 4" xfId="3089"/>
    <cellStyle name="常规 2 41 21 5 2 3" xfId="3090"/>
    <cellStyle name="常规 2 41 21 5 2 4" xfId="3091"/>
    <cellStyle name="常规 2 41 21 5 2 5" xfId="3092"/>
    <cellStyle name="常规 2 41 21 5 3" xfId="3093"/>
    <cellStyle name="常规 2 41 21 5 3 2" xfId="3094"/>
    <cellStyle name="常规 2 41 21 5 3 3" xfId="3095"/>
    <cellStyle name="常规 2 41 21 5 3 4" xfId="3096"/>
    <cellStyle name="常规 2 41 21 5 4" xfId="3097"/>
    <cellStyle name="常规 2 41 21 5 5" xfId="3098"/>
    <cellStyle name="常规 2 41 21 5 6" xfId="3099"/>
    <cellStyle name="常规 2 41 21 6" xfId="3100"/>
    <cellStyle name="常规 2 41 21 6 2" xfId="3101"/>
    <cellStyle name="常规 2 41 21 6 2 2" xfId="3102"/>
    <cellStyle name="常规 2 41 21 6 2 3" xfId="3103"/>
    <cellStyle name="常规 2 41 21 6 2 4" xfId="3104"/>
    <cellStyle name="常规 2 41 21 6 3" xfId="3105"/>
    <cellStyle name="常规 2 41 21 6 4" xfId="3106"/>
    <cellStyle name="常规 2 41 21 6 5" xfId="3107"/>
    <cellStyle name="常规 2 41 21 7" xfId="3108"/>
    <cellStyle name="常规 2 41 21 7 2" xfId="3109"/>
    <cellStyle name="常规 2 41 21 7 3" xfId="3110"/>
    <cellStyle name="常规 2 41 21 7 4" xfId="3111"/>
    <cellStyle name="常规 2 41 21 8" xfId="3112"/>
    <cellStyle name="常规 2 41 21 9" xfId="3113"/>
    <cellStyle name="常规 2 41 22" xfId="3114"/>
    <cellStyle name="常规 2 41 22 10" xfId="3115"/>
    <cellStyle name="常规 2 41 22 2" xfId="3116"/>
    <cellStyle name="常规 2 41 22 2 2" xfId="3117"/>
    <cellStyle name="常规 2 41 22 2 2 2" xfId="3118"/>
    <cellStyle name="常规 2 41 22 2 2 2 2" xfId="3119"/>
    <cellStyle name="常规 2 41 22 2 2 2 2 2" xfId="3120"/>
    <cellStyle name="常规 2 41 22 2 2 2 2 2 2" xfId="3121"/>
    <cellStyle name="常规 2 41 22 2 2 2 2 2 3" xfId="3122"/>
    <cellStyle name="常规 2 41 22 2 2 2 2 2 4" xfId="3123"/>
    <cellStyle name="常规 2 41 22 2 2 2 2 3" xfId="3124"/>
    <cellStyle name="常规 2 41 22 2 2 2 2 4" xfId="3125"/>
    <cellStyle name="常规 2 41 22 2 2 2 2 5" xfId="3126"/>
    <cellStyle name="常规 2 41 22 2 2 2 3" xfId="3127"/>
    <cellStyle name="常规 2 41 22 2 2 2 3 2" xfId="3128"/>
    <cellStyle name="常规 2 41 22 2 2 2 3 3" xfId="3129"/>
    <cellStyle name="常规 2 41 22 2 2 2 3 4" xfId="3130"/>
    <cellStyle name="常规 2 41 22 2 2 2 4" xfId="3131"/>
    <cellStyle name="常规 2 41 22 2 2 2 5" xfId="3132"/>
    <cellStyle name="常规 2 41 22 2 2 2 6" xfId="3133"/>
    <cellStyle name="常规 2 41 22 2 2 3" xfId="3134"/>
    <cellStyle name="常规 2 41 22 2 2 3 2" xfId="3135"/>
    <cellStyle name="常规 2 41 22 2 2 3 2 2" xfId="3136"/>
    <cellStyle name="常规 2 41 22 2 2 3 2 2 2" xfId="3137"/>
    <cellStyle name="常规 2 41 22 2 2 3 2 2 3" xfId="3138"/>
    <cellStyle name="常规 2 41 22 2 2 3 2 2 4" xfId="3139"/>
    <cellStyle name="常规 2 41 22 2 2 3 2 3" xfId="3140"/>
    <cellStyle name="常规 2 41 22 2 2 3 2 4" xfId="3141"/>
    <cellStyle name="常规 2 41 22 2 2 3 2 5" xfId="3142"/>
    <cellStyle name="常规 2 41 22 2 2 3 3" xfId="3143"/>
    <cellStyle name="常规 2 41 22 2 2 3 3 2" xfId="3144"/>
    <cellStyle name="常规 2 41 22 2 2 3 3 3" xfId="3145"/>
    <cellStyle name="常规 2 41 22 2 2 3 3 4" xfId="3146"/>
    <cellStyle name="常规 2 41 22 2 2 3 4" xfId="3147"/>
    <cellStyle name="常规 2 41 22 2 2 3 5" xfId="3148"/>
    <cellStyle name="常规 2 41 22 2 2 3 6" xfId="3149"/>
    <cellStyle name="常规 2 41 22 2 2 4" xfId="3150"/>
    <cellStyle name="常规 2 41 22 2 2 4 2" xfId="3151"/>
    <cellStyle name="常规 2 41 22 2 2 4 2 2" xfId="3152"/>
    <cellStyle name="常规 2 41 22 2 2 4 2 3" xfId="3153"/>
    <cellStyle name="常规 2 41 22 2 2 4 2 4" xfId="3154"/>
    <cellStyle name="常规 2 41 22 2 2 4 3" xfId="3155"/>
    <cellStyle name="常规 2 41 22 2 2 4 4" xfId="3156"/>
    <cellStyle name="常规 2 41 22 2 2 4 5" xfId="3157"/>
    <cellStyle name="常规 2 41 22 2 2 5" xfId="3158"/>
    <cellStyle name="常规 2 41 22 2 2 5 2" xfId="3159"/>
    <cellStyle name="常规 2 41 22 2 2 5 3" xfId="3160"/>
    <cellStyle name="常规 2 41 22 2 2 5 4" xfId="3161"/>
    <cellStyle name="常规 2 41 22 2 2 6" xfId="3162"/>
    <cellStyle name="常规 2 41 22 2 2 7" xfId="3163"/>
    <cellStyle name="常规 2 41 22 2 2 8" xfId="3164"/>
    <cellStyle name="常规 2 41 22 2 3" xfId="3165"/>
    <cellStyle name="常规 2 41 22 2 3 2" xfId="3166"/>
    <cellStyle name="常规 2 41 22 2 3 2 2" xfId="3167"/>
    <cellStyle name="常规 2 41 22 2 3 2 2 2" xfId="3168"/>
    <cellStyle name="常规 2 41 22 2 3 2 2 3" xfId="3169"/>
    <cellStyle name="常规 2 41 22 2 3 2 2 4" xfId="3170"/>
    <cellStyle name="常规 2 41 22 2 3 2 3" xfId="3171"/>
    <cellStyle name="常规 2 41 22 2 3 2 4" xfId="3172"/>
    <cellStyle name="常规 2 41 22 2 3 2 5" xfId="3173"/>
    <cellStyle name="常规 2 41 22 2 3 3" xfId="3174"/>
    <cellStyle name="常规 2 41 22 2 3 3 2" xfId="3175"/>
    <cellStyle name="常规 2 41 22 2 3 3 3" xfId="3176"/>
    <cellStyle name="常规 2 41 22 2 3 3 4" xfId="3177"/>
    <cellStyle name="常规 2 41 22 2 3 4" xfId="3178"/>
    <cellStyle name="常规 2 41 22 2 3 5" xfId="3179"/>
    <cellStyle name="常规 2 41 22 2 3 6" xfId="3180"/>
    <cellStyle name="常规 2 41 22 2 4" xfId="3181"/>
    <cellStyle name="常规 2 41 22 2 4 2" xfId="3182"/>
    <cellStyle name="常规 2 41 22 2 4 2 2" xfId="3183"/>
    <cellStyle name="常规 2 41 22 2 4 2 2 2" xfId="3184"/>
    <cellStyle name="常规 2 41 22 2 4 2 2 3" xfId="3185"/>
    <cellStyle name="常规 2 41 22 2 4 2 2 4" xfId="3186"/>
    <cellStyle name="常规 2 41 22 2 4 2 3" xfId="3187"/>
    <cellStyle name="常规 2 41 22 2 4 2 4" xfId="3188"/>
    <cellStyle name="常规 2 41 22 2 4 2 5" xfId="3189"/>
    <cellStyle name="常规 2 41 22 2 4 3" xfId="3190"/>
    <cellStyle name="常规 2 41 22 2 4 3 2" xfId="3191"/>
    <cellStyle name="常规 2 41 22 2 4 3 3" xfId="3192"/>
    <cellStyle name="常规 2 41 22 2 4 3 4" xfId="3193"/>
    <cellStyle name="常规 2 41 22 2 4 4" xfId="3194"/>
    <cellStyle name="常规 2 41 22 2 4 5" xfId="3195"/>
    <cellStyle name="常规 2 41 22 2 4 6" xfId="3196"/>
    <cellStyle name="常规 2 41 22 2 5" xfId="3197"/>
    <cellStyle name="常规 2 41 22 2 5 2" xfId="3198"/>
    <cellStyle name="常规 2 41 22 2 5 2 2" xfId="3199"/>
    <cellStyle name="常规 2 41 22 2 5 2 3" xfId="3200"/>
    <cellStyle name="常规 2 41 22 2 5 2 4" xfId="3201"/>
    <cellStyle name="常规 2 41 22 2 5 3" xfId="3202"/>
    <cellStyle name="常规 2 41 22 2 5 4" xfId="3203"/>
    <cellStyle name="常规 2 41 22 2 5 5" xfId="3204"/>
    <cellStyle name="常规 2 41 22 2 6" xfId="3205"/>
    <cellStyle name="常规 2 41 22 2 6 2" xfId="3206"/>
    <cellStyle name="常规 2 41 22 2 6 3" xfId="3207"/>
    <cellStyle name="常规 2 41 22 2 6 4" xfId="3208"/>
    <cellStyle name="常规 2 41 22 2 7" xfId="3209"/>
    <cellStyle name="常规 2 41 22 2 8" xfId="3210"/>
    <cellStyle name="常规 2 41 22 2 9" xfId="3211"/>
    <cellStyle name="常规 2 41 22 3" xfId="3212"/>
    <cellStyle name="常规 2 41 22 3 2" xfId="3213"/>
    <cellStyle name="常规 2 41 22 3 2 2" xfId="3214"/>
    <cellStyle name="常规 2 41 22 3 2 2 2" xfId="3215"/>
    <cellStyle name="常规 2 41 22 3 2 2 2 2" xfId="3216"/>
    <cellStyle name="常规 2 41 22 3 2 2 2 3" xfId="3217"/>
    <cellStyle name="常规 2 41 22 3 2 2 2 4" xfId="3218"/>
    <cellStyle name="常规 2 41 22 3 2 2 3" xfId="3219"/>
    <cellStyle name="常规 2 41 22 3 2 2 4" xfId="3220"/>
    <cellStyle name="常规 2 41 22 3 2 2 5" xfId="3221"/>
    <cellStyle name="常规 2 41 22 3 2 3" xfId="3222"/>
    <cellStyle name="常规 2 41 22 3 2 3 2" xfId="3223"/>
    <cellStyle name="常规 2 41 22 3 2 3 3" xfId="3224"/>
    <cellStyle name="常规 2 41 22 3 2 3 4" xfId="3225"/>
    <cellStyle name="常规 2 41 22 3 2 4" xfId="3226"/>
    <cellStyle name="常规 2 41 22 3 2 5" xfId="3227"/>
    <cellStyle name="常规 2 41 22 3 2 6" xfId="3228"/>
    <cellStyle name="常规 2 41 22 3 3" xfId="3229"/>
    <cellStyle name="常规 2 41 22 3 3 2" xfId="3230"/>
    <cellStyle name="常规 2 41 22 3 3 2 2" xfId="3231"/>
    <cellStyle name="常规 2 41 22 3 3 2 2 2" xfId="3232"/>
    <cellStyle name="常规 2 41 22 3 3 2 2 3" xfId="3233"/>
    <cellStyle name="常规 2 41 22 3 3 2 2 4" xfId="3234"/>
    <cellStyle name="常规 2 41 22 3 3 2 3" xfId="3235"/>
    <cellStyle name="常规 2 41 22 3 3 2 4" xfId="3236"/>
    <cellStyle name="常规 2 41 22 3 3 2 5" xfId="3237"/>
    <cellStyle name="常规 2 41 22 3 3 3" xfId="3238"/>
    <cellStyle name="常规 2 41 22 3 3 3 2" xfId="3239"/>
    <cellStyle name="常规 2 41 22 3 3 3 3" xfId="3240"/>
    <cellStyle name="常规 2 41 22 3 3 3 4" xfId="3241"/>
    <cellStyle name="常规 2 41 22 3 3 4" xfId="3242"/>
    <cellStyle name="常规 2 41 22 3 3 5" xfId="3243"/>
    <cellStyle name="常规 2 41 22 3 3 6" xfId="3244"/>
    <cellStyle name="常规 2 41 22 3 4" xfId="3245"/>
    <cellStyle name="常规 2 41 22 3 4 2" xfId="3246"/>
    <cellStyle name="常规 2 41 22 3 4 2 2" xfId="3247"/>
    <cellStyle name="常规 2 41 22 3 4 2 3" xfId="3248"/>
    <cellStyle name="常规 2 41 22 3 4 2 4" xfId="3249"/>
    <cellStyle name="常规 2 41 22 3 4 3" xfId="3250"/>
    <cellStyle name="常规 2 41 22 3 4 4" xfId="3251"/>
    <cellStyle name="常规 2 41 22 3 4 5" xfId="3252"/>
    <cellStyle name="常规 2 41 22 3 5" xfId="3253"/>
    <cellStyle name="常规 2 41 22 3 5 2" xfId="3254"/>
    <cellStyle name="常规 2 41 22 3 5 3" xfId="3255"/>
    <cellStyle name="常规 2 41 22 3 5 4" xfId="3256"/>
    <cellStyle name="常规 2 41 22 3 6" xfId="3257"/>
    <cellStyle name="常规 2 41 22 3 7" xfId="3258"/>
    <cellStyle name="常规 2 41 22 3 8" xfId="3259"/>
    <cellStyle name="常规 2 41 22 4" xfId="3260"/>
    <cellStyle name="常规 2 41 22 4 2" xfId="3261"/>
    <cellStyle name="常规 2 41 22 4 2 2" xfId="3262"/>
    <cellStyle name="常规 2 41 22 4 2 2 2" xfId="3263"/>
    <cellStyle name="常规 2 41 22 4 2 2 3" xfId="3264"/>
    <cellStyle name="常规 2 41 22 4 2 2 4" xfId="3265"/>
    <cellStyle name="常规 2 41 22 4 2 3" xfId="3266"/>
    <cellStyle name="常规 2 41 22 4 2 4" xfId="3267"/>
    <cellStyle name="常规 2 41 22 4 2 5" xfId="3268"/>
    <cellStyle name="常规 2 41 22 4 3" xfId="3269"/>
    <cellStyle name="常规 2 41 22 4 3 2" xfId="3270"/>
    <cellStyle name="常规 2 41 22 4 3 3" xfId="3271"/>
    <cellStyle name="常规 2 41 22 4 3 4" xfId="3272"/>
    <cellStyle name="常规 2 41 22 4 4" xfId="3273"/>
    <cellStyle name="常规 2 41 22 4 5" xfId="3274"/>
    <cellStyle name="常规 2 41 22 4 6" xfId="3275"/>
    <cellStyle name="常规 2 41 22 5" xfId="3276"/>
    <cellStyle name="常规 2 41 22 5 2" xfId="3277"/>
    <cellStyle name="常规 2 41 22 5 2 2" xfId="3278"/>
    <cellStyle name="常规 2 41 22 5 2 2 2" xfId="3279"/>
    <cellStyle name="常规 2 41 22 5 2 2 3" xfId="3280"/>
    <cellStyle name="常规 2 41 22 5 2 2 4" xfId="3281"/>
    <cellStyle name="常规 2 41 22 5 2 3" xfId="3282"/>
    <cellStyle name="常规 2 41 22 5 2 4" xfId="3283"/>
    <cellStyle name="常规 2 41 22 5 2 5" xfId="3284"/>
    <cellStyle name="常规 2 41 22 5 3" xfId="3285"/>
    <cellStyle name="常规 2 41 22 5 3 2" xfId="3286"/>
    <cellStyle name="常规 2 41 22 5 3 3" xfId="3287"/>
    <cellStyle name="常规 2 41 22 5 3 4" xfId="3288"/>
    <cellStyle name="常规 2 41 22 5 4" xfId="3289"/>
    <cellStyle name="常规 2 41 22 5 5" xfId="3290"/>
    <cellStyle name="常规 2 41 22 5 6" xfId="3291"/>
    <cellStyle name="常规 2 41 22 6" xfId="3292"/>
    <cellStyle name="常规 2 41 22 6 2" xfId="3293"/>
    <cellStyle name="常规 2 41 22 6 2 2" xfId="3294"/>
    <cellStyle name="常规 2 41 22 6 2 3" xfId="3295"/>
    <cellStyle name="常规 2 41 22 6 2 4" xfId="3296"/>
    <cellStyle name="常规 2 41 22 6 3" xfId="3297"/>
    <cellStyle name="常规 2 41 22 6 4" xfId="3298"/>
    <cellStyle name="常规 2 41 22 6 5" xfId="3299"/>
    <cellStyle name="常规 2 41 22 7" xfId="3300"/>
    <cellStyle name="常规 2 41 22 7 2" xfId="3301"/>
    <cellStyle name="常规 2 41 22 7 3" xfId="3302"/>
    <cellStyle name="常规 2 41 22 7 4" xfId="3303"/>
    <cellStyle name="常规 2 41 22 8" xfId="3304"/>
    <cellStyle name="常规 2 41 22 9" xfId="3305"/>
    <cellStyle name="常规 2 41 23" xfId="3306"/>
    <cellStyle name="常规 2 41 23 10" xfId="3307"/>
    <cellStyle name="常规 2 41 23 2" xfId="3308"/>
    <cellStyle name="常规 2 41 23 2 2" xfId="3309"/>
    <cellStyle name="常规 2 41 23 2 2 2" xfId="3310"/>
    <cellStyle name="常规 2 41 23 2 2 2 2" xfId="3311"/>
    <cellStyle name="常规 2 41 23 2 2 2 2 2" xfId="3312"/>
    <cellStyle name="常规 2 41 23 2 2 2 2 2 2" xfId="3313"/>
    <cellStyle name="常规 2 41 23 2 2 2 2 2 3" xfId="3314"/>
    <cellStyle name="常规 2 41 23 2 2 2 2 2 4" xfId="3315"/>
    <cellStyle name="常规 2 41 23 2 2 2 2 3" xfId="3316"/>
    <cellStyle name="常规 2 41 23 2 2 2 2 4" xfId="3317"/>
    <cellStyle name="常规 2 41 23 2 2 2 2 5" xfId="3318"/>
    <cellStyle name="常规 2 41 23 2 2 2 3" xfId="3319"/>
    <cellStyle name="常规 2 41 23 2 2 2 3 2" xfId="3320"/>
    <cellStyle name="常规 2 41 23 2 2 2 3 3" xfId="3321"/>
    <cellStyle name="常规 2 41 23 2 2 2 3 4" xfId="3322"/>
    <cellStyle name="常规 2 41 23 2 2 2 4" xfId="3323"/>
    <cellStyle name="常规 2 41 23 2 2 2 5" xfId="3324"/>
    <cellStyle name="常规 2 41 23 2 2 2 6" xfId="3325"/>
    <cellStyle name="常规 2 41 23 2 2 3" xfId="3326"/>
    <cellStyle name="常规 2 41 23 2 2 3 2" xfId="3327"/>
    <cellStyle name="常规 2 41 23 2 2 3 2 2" xfId="3328"/>
    <cellStyle name="常规 2 41 23 2 2 3 2 2 2" xfId="3329"/>
    <cellStyle name="常规 2 41 23 2 2 3 2 2 3" xfId="3330"/>
    <cellStyle name="常规 2 41 23 2 2 3 2 2 4" xfId="3331"/>
    <cellStyle name="常规 2 41 23 2 2 3 2 3" xfId="3332"/>
    <cellStyle name="常规 2 41 23 2 2 3 2 4" xfId="3333"/>
    <cellStyle name="常规 2 41 23 2 2 3 2 5" xfId="3334"/>
    <cellStyle name="常规 2 41 23 2 2 3 3" xfId="3335"/>
    <cellStyle name="常规 2 41 23 2 2 3 3 2" xfId="3336"/>
    <cellStyle name="常规 2 41 23 2 2 3 3 3" xfId="3337"/>
    <cellStyle name="常规 2 41 23 2 2 3 3 4" xfId="3338"/>
    <cellStyle name="常规 2 41 23 2 2 3 4" xfId="3339"/>
    <cellStyle name="常规 2 41 23 2 2 3 5" xfId="3340"/>
    <cellStyle name="常规 2 41 23 2 2 3 6" xfId="3341"/>
    <cellStyle name="常规 2 41 23 2 2 4" xfId="3342"/>
    <cellStyle name="常规 2 41 23 2 2 4 2" xfId="3343"/>
    <cellStyle name="常规 2 41 23 2 2 4 2 2" xfId="3344"/>
    <cellStyle name="常规 2 41 23 2 2 4 2 3" xfId="3345"/>
    <cellStyle name="常规 2 41 23 2 2 4 2 4" xfId="3346"/>
    <cellStyle name="常规 2 41 23 2 2 4 3" xfId="3347"/>
    <cellStyle name="常规 2 41 23 2 2 4 4" xfId="3348"/>
    <cellStyle name="常规 2 41 23 2 2 4 5" xfId="3349"/>
    <cellStyle name="常规 2 41 23 2 2 5" xfId="3350"/>
    <cellStyle name="常规 2 41 23 2 2 5 2" xfId="3351"/>
    <cellStyle name="常规 2 41 23 2 2 5 3" xfId="3352"/>
    <cellStyle name="常规 2 41 23 2 2 5 4" xfId="3353"/>
    <cellStyle name="常规 2 41 23 2 2 6" xfId="3354"/>
    <cellStyle name="常规 2 41 23 2 2 7" xfId="3355"/>
    <cellStyle name="常规 2 41 23 2 2 8" xfId="3356"/>
    <cellStyle name="常规 2 41 23 2 3" xfId="3357"/>
    <cellStyle name="常规 2 41 23 2 3 2" xfId="3358"/>
    <cellStyle name="常规 2 41 23 2 3 2 2" xfId="3359"/>
    <cellStyle name="常规 2 41 23 2 3 2 2 2" xfId="3360"/>
    <cellStyle name="常规 2 41 23 2 3 2 2 3" xfId="3361"/>
    <cellStyle name="常规 2 41 23 2 3 2 2 4" xfId="3362"/>
    <cellStyle name="常规 2 41 23 2 3 2 3" xfId="3363"/>
    <cellStyle name="常规 2 41 23 2 3 2 4" xfId="3364"/>
    <cellStyle name="常规 2 41 23 2 3 2 5" xfId="3365"/>
    <cellStyle name="常规 2 41 23 2 3 3" xfId="3366"/>
    <cellStyle name="常规 2 41 23 2 3 3 2" xfId="3367"/>
    <cellStyle name="常规 2 41 23 2 3 3 3" xfId="3368"/>
    <cellStyle name="常规 2 41 23 2 3 3 4" xfId="3369"/>
    <cellStyle name="常规 2 41 23 2 3 4" xfId="3370"/>
    <cellStyle name="常规 2 41 23 2 3 5" xfId="3371"/>
    <cellStyle name="常规 2 41 23 2 3 6" xfId="3372"/>
    <cellStyle name="常规 2 41 23 2 4" xfId="3373"/>
    <cellStyle name="常规 2 41 23 2 4 2" xfId="3374"/>
    <cellStyle name="常规 2 41 23 2 4 2 2" xfId="3375"/>
    <cellStyle name="常规 2 41 23 2 4 2 2 2" xfId="3376"/>
    <cellStyle name="常规 2 41 23 2 4 2 2 3" xfId="3377"/>
    <cellStyle name="常规 2 41 23 2 4 2 2 4" xfId="3378"/>
    <cellStyle name="常规 2 41 23 2 4 2 3" xfId="3379"/>
    <cellStyle name="常规 2 41 23 2 4 2 4" xfId="3380"/>
    <cellStyle name="常规 2 41 23 2 4 2 5" xfId="3381"/>
    <cellStyle name="常规 2 41 23 2 4 3" xfId="3382"/>
    <cellStyle name="常规 2 41 23 2 4 3 2" xfId="3383"/>
    <cellStyle name="常规 2 41 23 2 4 3 3" xfId="3384"/>
    <cellStyle name="常规 2 41 23 2 4 3 4" xfId="3385"/>
    <cellStyle name="常规 2 41 23 2 4 4" xfId="3386"/>
    <cellStyle name="常规 2 41 23 2 4 5" xfId="3387"/>
    <cellStyle name="常规 2 41 23 2 4 6" xfId="3388"/>
    <cellStyle name="常规 2 41 23 2 5" xfId="3389"/>
    <cellStyle name="常规 2 41 23 2 5 2" xfId="3390"/>
    <cellStyle name="常规 2 41 23 2 5 2 2" xfId="3391"/>
    <cellStyle name="常规 2 41 23 2 5 2 3" xfId="3392"/>
    <cellStyle name="常规 2 41 23 2 5 2 4" xfId="3393"/>
    <cellStyle name="常规 2 41 23 2 5 3" xfId="3394"/>
    <cellStyle name="常规 2 41 23 2 5 4" xfId="3395"/>
    <cellStyle name="常规 2 41 23 2 5 5" xfId="3396"/>
    <cellStyle name="常规 2 41 23 2 6" xfId="3397"/>
    <cellStyle name="常规 2 41 23 2 6 2" xfId="3398"/>
    <cellStyle name="常规 2 41 23 2 6 3" xfId="3399"/>
    <cellStyle name="常规 2 41 23 2 6 4" xfId="3400"/>
    <cellStyle name="常规 2 41 23 2 7" xfId="3401"/>
    <cellStyle name="常规 2 41 23 2 8" xfId="3402"/>
    <cellStyle name="常规 2 41 23 2 9" xfId="3403"/>
    <cellStyle name="常规 2 41 23 3" xfId="3404"/>
    <cellStyle name="常规 2 41 23 3 2" xfId="3405"/>
    <cellStyle name="常规 2 41 23 3 2 2" xfId="3406"/>
    <cellStyle name="常规 2 41 23 3 2 2 2" xfId="3407"/>
    <cellStyle name="常规 2 41 23 3 2 2 2 2" xfId="3408"/>
    <cellStyle name="常规 2 41 23 3 2 2 2 3" xfId="3409"/>
    <cellStyle name="常规 2 41 23 3 2 2 2 4" xfId="3410"/>
    <cellStyle name="常规 2 41 23 3 2 2 3" xfId="3411"/>
    <cellStyle name="常规 2 41 23 3 2 2 4" xfId="3412"/>
    <cellStyle name="常规 2 41 23 3 2 2 5" xfId="3413"/>
    <cellStyle name="常规 2 41 23 3 2 3" xfId="3414"/>
    <cellStyle name="常规 2 41 23 3 2 3 2" xfId="3415"/>
    <cellStyle name="常规 2 41 23 3 2 3 3" xfId="3416"/>
    <cellStyle name="常规 2 41 23 3 2 3 4" xfId="3417"/>
    <cellStyle name="常规 2 41 23 3 2 4" xfId="3418"/>
    <cellStyle name="常规 2 41 23 3 2 5" xfId="3419"/>
    <cellStyle name="常规 2 41 23 3 2 6" xfId="3420"/>
    <cellStyle name="常规 2 41 23 3 3" xfId="3421"/>
    <cellStyle name="常规 2 41 23 3 3 2" xfId="3422"/>
    <cellStyle name="常规 2 41 23 3 3 2 2" xfId="3423"/>
    <cellStyle name="常规 2 41 23 3 3 2 2 2" xfId="3424"/>
    <cellStyle name="常规 2 41 23 3 3 2 2 3" xfId="3425"/>
    <cellStyle name="常规 2 41 23 3 3 2 2 4" xfId="3426"/>
    <cellStyle name="常规 2 41 23 3 3 2 3" xfId="3427"/>
    <cellStyle name="常规 2 41 23 3 3 2 4" xfId="3428"/>
    <cellStyle name="常规 2 41 23 3 3 2 5" xfId="3429"/>
    <cellStyle name="常规 2 41 23 3 3 3" xfId="3430"/>
    <cellStyle name="常规 2 41 23 3 3 3 2" xfId="3431"/>
    <cellStyle name="常规 2 41 23 3 3 3 3" xfId="3432"/>
    <cellStyle name="常规 2 41 23 3 3 3 4" xfId="3433"/>
    <cellStyle name="常规 2 41 23 3 3 4" xfId="3434"/>
    <cellStyle name="常规 2 41 23 3 3 5" xfId="3435"/>
    <cellStyle name="常规 2 41 23 3 3 6" xfId="3436"/>
    <cellStyle name="常规 2 41 23 3 4" xfId="3437"/>
    <cellStyle name="常规 2 41 23 3 4 2" xfId="3438"/>
    <cellStyle name="常规 2 41 23 3 4 2 2" xfId="3439"/>
    <cellStyle name="常规 2 41 23 3 4 2 3" xfId="3440"/>
    <cellStyle name="常规 2 41 23 3 4 2 4" xfId="3441"/>
    <cellStyle name="常规 2 41 23 3 4 3" xfId="3442"/>
    <cellStyle name="常规 2 41 23 3 4 4" xfId="3443"/>
    <cellStyle name="常规 2 41 23 3 4 5" xfId="3444"/>
    <cellStyle name="常规 2 41 23 3 5" xfId="3445"/>
    <cellStyle name="常规 2 41 23 3 5 2" xfId="3446"/>
    <cellStyle name="常规 2 41 23 3 5 3" xfId="3447"/>
    <cellStyle name="常规 2 41 23 3 5 4" xfId="3448"/>
    <cellStyle name="常规 2 41 23 3 6" xfId="3449"/>
    <cellStyle name="常规 2 41 23 3 7" xfId="3450"/>
    <cellStyle name="常规 2 41 23 3 8" xfId="3451"/>
    <cellStyle name="常规 2 41 23 4" xfId="3452"/>
    <cellStyle name="常规 2 41 23 4 2" xfId="3453"/>
    <cellStyle name="常规 2 41 23 4 2 2" xfId="3454"/>
    <cellStyle name="常规 2 41 23 4 2 2 2" xfId="3455"/>
    <cellStyle name="常规 2 41 23 4 2 2 3" xfId="3456"/>
    <cellStyle name="常规 2 41 23 4 2 2 4" xfId="3457"/>
    <cellStyle name="常规 2 41 23 4 2 3" xfId="3458"/>
    <cellStyle name="常规 2 41 23 4 2 4" xfId="3459"/>
    <cellStyle name="常规 2 41 23 4 2 5" xfId="3460"/>
    <cellStyle name="常规 2 41 23 4 3" xfId="3461"/>
    <cellStyle name="常规 2 41 23 4 3 2" xfId="3462"/>
    <cellStyle name="常规 2 41 23 4 3 3" xfId="3463"/>
    <cellStyle name="常规 2 41 23 4 3 4" xfId="3464"/>
    <cellStyle name="常规 2 41 23 4 4" xfId="3465"/>
    <cellStyle name="常规 2 41 23 4 5" xfId="3466"/>
    <cellStyle name="常规 2 41 23 4 6" xfId="3467"/>
    <cellStyle name="常规 2 41 23 5" xfId="3468"/>
    <cellStyle name="常规 2 41 23 5 2" xfId="3469"/>
    <cellStyle name="常规 2 41 23 5 2 2" xfId="3470"/>
    <cellStyle name="常规 2 41 23 5 2 2 2" xfId="3471"/>
    <cellStyle name="常规 2 41 23 5 2 2 3" xfId="3472"/>
    <cellStyle name="常规 2 41 23 5 2 2 4" xfId="3473"/>
    <cellStyle name="常规 2 41 23 5 2 3" xfId="3474"/>
    <cellStyle name="常规 2 41 23 5 2 4" xfId="3475"/>
    <cellStyle name="常规 2 41 23 5 2 5" xfId="3476"/>
    <cellStyle name="常规 2 41 23 5 3" xfId="3477"/>
    <cellStyle name="常规 2 41 23 5 3 2" xfId="3478"/>
    <cellStyle name="常规 2 41 23 5 3 3" xfId="3479"/>
    <cellStyle name="常规 2 41 23 5 3 4" xfId="3480"/>
    <cellStyle name="常规 2 41 23 5 4" xfId="3481"/>
    <cellStyle name="常规 2 41 23 5 5" xfId="3482"/>
    <cellStyle name="常规 2 41 23 5 6" xfId="3483"/>
    <cellStyle name="常规 2 41 23 6" xfId="3484"/>
    <cellStyle name="常规 2 41 23 6 2" xfId="3485"/>
    <cellStyle name="常规 2 41 23 6 2 2" xfId="3486"/>
    <cellStyle name="常规 2 41 23 6 2 3" xfId="3487"/>
    <cellStyle name="常规 2 41 23 6 2 4" xfId="3488"/>
    <cellStyle name="常规 2 41 23 6 3" xfId="3489"/>
    <cellStyle name="常规 2 41 23 6 4" xfId="3490"/>
    <cellStyle name="常规 2 41 23 6 5" xfId="3491"/>
    <cellStyle name="常规 2 41 23 7" xfId="3492"/>
    <cellStyle name="常规 2 41 23 7 2" xfId="3493"/>
    <cellStyle name="常规 2 41 23 7 3" xfId="3494"/>
    <cellStyle name="常规 2 41 23 7 4" xfId="3495"/>
    <cellStyle name="常规 2 41 23 8" xfId="3496"/>
    <cellStyle name="常规 2 41 23 9" xfId="3497"/>
    <cellStyle name="常规 2 41 24" xfId="3498"/>
    <cellStyle name="常规 2 41 24 10" xfId="3499"/>
    <cellStyle name="常规 2 41 24 2" xfId="3500"/>
    <cellStyle name="常规 2 41 24 2 2" xfId="3501"/>
    <cellStyle name="常规 2 41 24 2 2 2" xfId="3502"/>
    <cellStyle name="常规 2 41 24 2 2 2 2" xfId="3503"/>
    <cellStyle name="常规 2 41 24 2 2 2 2 2" xfId="3504"/>
    <cellStyle name="常规 2 41 24 2 2 2 2 2 2" xfId="3505"/>
    <cellStyle name="常规 2 41 24 2 2 2 2 2 3" xfId="3506"/>
    <cellStyle name="常规 2 41 24 2 2 2 2 2 4" xfId="3507"/>
    <cellStyle name="常规 2 41 24 2 2 2 2 3" xfId="3508"/>
    <cellStyle name="常规 2 41 24 2 2 2 2 4" xfId="3509"/>
    <cellStyle name="常规 2 41 24 2 2 2 2 5" xfId="3510"/>
    <cellStyle name="常规 2 41 24 2 2 2 3" xfId="3511"/>
    <cellStyle name="常规 2 41 24 2 2 2 3 2" xfId="3512"/>
    <cellStyle name="常规 2 41 24 2 2 2 3 3" xfId="3513"/>
    <cellStyle name="常规 2 41 24 2 2 2 3 4" xfId="3514"/>
    <cellStyle name="常规 2 41 24 2 2 2 4" xfId="3515"/>
    <cellStyle name="常规 2 41 24 2 2 2 5" xfId="3516"/>
    <cellStyle name="常规 2 41 24 2 2 2 6" xfId="3517"/>
    <cellStyle name="常规 2 41 24 2 2 3" xfId="3518"/>
    <cellStyle name="常规 2 41 24 2 2 3 2" xfId="3519"/>
    <cellStyle name="常规 2 41 24 2 2 3 2 2" xfId="3520"/>
    <cellStyle name="常规 2 41 24 2 2 3 2 2 2" xfId="3521"/>
    <cellStyle name="常规 2 41 24 2 2 3 2 2 3" xfId="3522"/>
    <cellStyle name="常规 2 41 24 2 2 3 2 2 4" xfId="3523"/>
    <cellStyle name="常规 2 41 24 2 2 3 2 3" xfId="3524"/>
    <cellStyle name="常规 2 41 24 2 2 3 2 4" xfId="3525"/>
    <cellStyle name="常规 2 41 24 2 2 3 2 5" xfId="3526"/>
    <cellStyle name="常规 2 41 24 2 2 3 3" xfId="3527"/>
    <cellStyle name="常规 2 41 24 2 2 3 3 2" xfId="3528"/>
    <cellStyle name="常规 2 41 24 2 2 3 3 3" xfId="3529"/>
    <cellStyle name="常规 2 41 24 2 2 3 3 4" xfId="3530"/>
    <cellStyle name="常规 2 41 24 2 2 3 4" xfId="3531"/>
    <cellStyle name="常规 2 41 24 2 2 3 5" xfId="3532"/>
    <cellStyle name="常规 2 41 24 2 2 3 6" xfId="3533"/>
    <cellStyle name="常规 2 41 24 2 2 4" xfId="3534"/>
    <cellStyle name="常规 2 41 24 2 2 4 2" xfId="3535"/>
    <cellStyle name="常规 2 41 24 2 2 4 2 2" xfId="3536"/>
    <cellStyle name="常规 2 41 24 2 2 4 2 3" xfId="3537"/>
    <cellStyle name="常规 2 41 24 2 2 4 2 4" xfId="3538"/>
    <cellStyle name="常规 2 41 24 2 2 4 3" xfId="3539"/>
    <cellStyle name="常规 2 41 24 2 2 4 4" xfId="3540"/>
    <cellStyle name="常规 2 41 24 2 2 4 5" xfId="3541"/>
    <cellStyle name="常规 2 41 24 2 2 5" xfId="3542"/>
    <cellStyle name="常规 2 41 24 2 2 5 2" xfId="3543"/>
    <cellStyle name="常规 2 41 24 2 2 5 3" xfId="3544"/>
    <cellStyle name="常规 2 41 24 2 2 5 4" xfId="3545"/>
    <cellStyle name="常规 2 41 24 2 2 6" xfId="3546"/>
    <cellStyle name="常规 2 41 24 2 2 7" xfId="3547"/>
    <cellStyle name="常规 2 41 24 2 2 8" xfId="3548"/>
    <cellStyle name="常规 2 41 24 2 3" xfId="3549"/>
    <cellStyle name="常规 2 41 24 2 3 2" xfId="3550"/>
    <cellStyle name="常规 2 41 24 2 3 2 2" xfId="3551"/>
    <cellStyle name="常规 2 41 24 2 3 2 2 2" xfId="3552"/>
    <cellStyle name="常规 2 41 24 2 3 2 2 3" xfId="3553"/>
    <cellStyle name="常规 2 41 24 2 3 2 2 4" xfId="3554"/>
    <cellStyle name="常规 2 41 24 2 3 2 3" xfId="3555"/>
    <cellStyle name="常规 2 41 24 2 3 2 4" xfId="3556"/>
    <cellStyle name="常规 2 41 24 2 3 2 5" xfId="3557"/>
    <cellStyle name="常规 2 41 24 2 3 3" xfId="3558"/>
    <cellStyle name="常规 2 41 24 2 3 3 2" xfId="3559"/>
    <cellStyle name="常规 2 41 24 2 3 3 3" xfId="3560"/>
    <cellStyle name="常规 2 41 24 2 3 3 4" xfId="3561"/>
    <cellStyle name="常规 2 41 24 2 3 4" xfId="3562"/>
    <cellStyle name="常规 2 41 24 2 3 5" xfId="3563"/>
    <cellStyle name="常规 2 41 24 2 3 6" xfId="3564"/>
    <cellStyle name="常规 2 41 24 2 4" xfId="3565"/>
    <cellStyle name="常规 2 41 24 2 4 2" xfId="3566"/>
    <cellStyle name="常规 2 41 24 2 4 2 2" xfId="3567"/>
    <cellStyle name="常规 2 41 24 2 4 2 2 2" xfId="3568"/>
    <cellStyle name="常规 2 41 24 2 4 2 2 3" xfId="3569"/>
    <cellStyle name="常规 2 41 24 2 4 2 2 4" xfId="3570"/>
    <cellStyle name="常规 2 41 24 2 4 2 3" xfId="3571"/>
    <cellStyle name="常规 2 41 24 2 4 2 4" xfId="3572"/>
    <cellStyle name="常规 2 41 24 2 4 2 5" xfId="3573"/>
    <cellStyle name="常规 2 41 24 2 4 3" xfId="3574"/>
    <cellStyle name="常规 2 41 24 2 4 3 2" xfId="3575"/>
    <cellStyle name="常规 2 41 24 2 4 3 3" xfId="3576"/>
    <cellStyle name="常规 2 41 24 2 4 3 4" xfId="3577"/>
    <cellStyle name="常规 2 41 24 2 4 4" xfId="3578"/>
    <cellStyle name="常规 2 41 24 2 4 5" xfId="3579"/>
    <cellStyle name="常规 2 41 24 2 4 6" xfId="3580"/>
    <cellStyle name="常规 2 41 24 2 5" xfId="3581"/>
    <cellStyle name="常规 2 41 24 2 5 2" xfId="3582"/>
    <cellStyle name="常规 2 41 24 2 5 2 2" xfId="3583"/>
    <cellStyle name="常规 2 41 24 2 5 2 3" xfId="3584"/>
    <cellStyle name="常规 2 41 24 2 5 2 4" xfId="3585"/>
    <cellStyle name="常规 2 41 24 2 5 3" xfId="3586"/>
    <cellStyle name="常规 2 41 24 2 5 4" xfId="3587"/>
    <cellStyle name="常规 2 41 24 2 5 5" xfId="3588"/>
    <cellStyle name="常规 2 41 24 2 6" xfId="3589"/>
    <cellStyle name="常规 2 41 24 2 6 2" xfId="3590"/>
    <cellStyle name="常规 2 41 24 2 6 3" xfId="3591"/>
    <cellStyle name="常规 2 41 24 2 6 4" xfId="3592"/>
    <cellStyle name="常规 2 41 24 2 7" xfId="3593"/>
    <cellStyle name="常规 2 41 24 2 8" xfId="3594"/>
    <cellStyle name="常规 2 41 24 2 9" xfId="3595"/>
    <cellStyle name="常规 2 41 24 3" xfId="3596"/>
    <cellStyle name="常规 2 41 24 3 2" xfId="3597"/>
    <cellStyle name="常规 2 41 24 3 2 2" xfId="3598"/>
    <cellStyle name="常规 2 41 24 3 2 2 2" xfId="3599"/>
    <cellStyle name="常规 2 41 24 3 2 2 2 2" xfId="3600"/>
    <cellStyle name="常规 2 41 24 3 2 2 2 3" xfId="3601"/>
    <cellStyle name="常规 2 41 24 3 2 2 2 4" xfId="3602"/>
    <cellStyle name="常规 2 41 24 3 2 2 3" xfId="3603"/>
    <cellStyle name="常规 2 41 24 3 2 2 4" xfId="3604"/>
    <cellStyle name="常规 2 41 24 3 2 2 5" xfId="3605"/>
    <cellStyle name="常规 2 41 24 3 2 3" xfId="3606"/>
    <cellStyle name="常规 2 41 24 3 2 3 2" xfId="3607"/>
    <cellStyle name="常规 2 41 24 3 2 3 3" xfId="3608"/>
    <cellStyle name="常规 2 41 24 3 2 3 4" xfId="3609"/>
    <cellStyle name="常规 2 41 24 3 2 4" xfId="3610"/>
    <cellStyle name="常规 2 41 24 3 2 5" xfId="3611"/>
    <cellStyle name="常规 2 41 24 3 2 6" xfId="3612"/>
    <cellStyle name="常规 2 41 24 3 3" xfId="3613"/>
    <cellStyle name="常规 2 41 24 3 3 2" xfId="3614"/>
    <cellStyle name="常规 2 41 24 3 3 2 2" xfId="3615"/>
    <cellStyle name="常规 2 41 24 3 3 2 2 2" xfId="3616"/>
    <cellStyle name="常规 2 41 24 3 3 2 2 3" xfId="3617"/>
    <cellStyle name="常规 2 41 24 3 3 2 2 4" xfId="3618"/>
    <cellStyle name="常规 2 41 24 3 3 2 3" xfId="3619"/>
    <cellStyle name="常规 2 41 24 3 3 2 4" xfId="3620"/>
    <cellStyle name="常规 2 41 24 3 3 2 5" xfId="3621"/>
    <cellStyle name="常规 2 41 24 3 3 3" xfId="3622"/>
    <cellStyle name="常规 2 41 24 3 3 3 2" xfId="3623"/>
    <cellStyle name="常规 2 41 24 3 3 3 3" xfId="3624"/>
    <cellStyle name="常规 2 41 24 3 3 3 4" xfId="3625"/>
    <cellStyle name="常规 2 41 24 3 3 4" xfId="3626"/>
    <cellStyle name="常规 2 41 24 3 3 5" xfId="3627"/>
    <cellStyle name="常规 2 41 24 3 3 6" xfId="3628"/>
    <cellStyle name="常规 2 41 24 3 4" xfId="3629"/>
    <cellStyle name="常规 2 41 24 3 4 2" xfId="3630"/>
    <cellStyle name="常规 2 41 24 3 4 2 2" xfId="3631"/>
    <cellStyle name="常规 2 41 24 3 4 2 3" xfId="3632"/>
    <cellStyle name="常规 2 41 24 3 4 2 4" xfId="3633"/>
    <cellStyle name="常规 2 41 24 3 4 3" xfId="3634"/>
    <cellStyle name="常规 2 41 24 3 4 4" xfId="3635"/>
    <cellStyle name="常规 2 41 24 3 4 5" xfId="3636"/>
    <cellStyle name="常规 2 41 24 3 5" xfId="3637"/>
    <cellStyle name="常规 2 41 24 3 5 2" xfId="3638"/>
    <cellStyle name="常规 2 41 24 3 5 3" xfId="3639"/>
    <cellStyle name="常规 2 41 24 3 5 4" xfId="3640"/>
    <cellStyle name="常规 2 41 24 3 6" xfId="3641"/>
    <cellStyle name="常规 2 41 24 3 7" xfId="3642"/>
    <cellStyle name="常规 2 41 24 3 8" xfId="3643"/>
    <cellStyle name="常规 2 41 24 4" xfId="3644"/>
    <cellStyle name="常规 2 41 24 4 2" xfId="3645"/>
    <cellStyle name="常规 2 41 24 4 2 2" xfId="3646"/>
    <cellStyle name="常规 2 41 24 4 2 2 2" xfId="3647"/>
    <cellStyle name="常规 2 41 24 4 2 2 3" xfId="3648"/>
    <cellStyle name="常规 2 41 24 4 2 2 4" xfId="3649"/>
    <cellStyle name="常规 2 41 24 4 2 3" xfId="3650"/>
    <cellStyle name="常规 2 41 24 4 2 4" xfId="3651"/>
    <cellStyle name="常规 2 41 24 4 2 5" xfId="3652"/>
    <cellStyle name="常规 2 41 24 4 3" xfId="3653"/>
    <cellStyle name="常规 2 41 24 4 3 2" xfId="3654"/>
    <cellStyle name="常规 2 41 24 4 3 3" xfId="3655"/>
    <cellStyle name="常规 2 41 24 4 3 4" xfId="3656"/>
    <cellStyle name="常规 2 41 24 4 4" xfId="3657"/>
    <cellStyle name="常规 2 41 24 4 5" xfId="3658"/>
    <cellStyle name="常规 2 41 24 4 6" xfId="3659"/>
    <cellStyle name="常规 2 41 24 5" xfId="3660"/>
    <cellStyle name="常规 2 41 24 5 2" xfId="3661"/>
    <cellStyle name="常规 2 41 24 5 2 2" xfId="3662"/>
    <cellStyle name="常规 2 41 24 5 2 2 2" xfId="3663"/>
    <cellStyle name="常规 2 41 24 5 2 2 3" xfId="3664"/>
    <cellStyle name="常规 2 41 24 5 2 2 4" xfId="3665"/>
    <cellStyle name="常规 2 41 24 5 2 3" xfId="3666"/>
    <cellStyle name="常规 2 41 24 5 2 4" xfId="3667"/>
    <cellStyle name="常规 2 41 24 5 2 5" xfId="3668"/>
    <cellStyle name="常规 2 41 24 5 3" xfId="3669"/>
    <cellStyle name="常规 2 41 24 5 3 2" xfId="3670"/>
    <cellStyle name="常规 2 41 24 5 3 3" xfId="3671"/>
    <cellStyle name="常规 2 41 24 5 3 4" xfId="3672"/>
    <cellStyle name="常规 2 41 24 5 4" xfId="3673"/>
    <cellStyle name="常规 2 41 24 5 5" xfId="3674"/>
    <cellStyle name="常规 2 41 24 5 6" xfId="3675"/>
    <cellStyle name="常规 2 41 24 6" xfId="3676"/>
    <cellStyle name="常规 2 41 24 6 2" xfId="3677"/>
    <cellStyle name="常规 2 41 24 6 2 2" xfId="3678"/>
    <cellStyle name="常规 2 41 24 6 2 3" xfId="3679"/>
    <cellStyle name="常规 2 41 24 6 2 4" xfId="3680"/>
    <cellStyle name="常规 2 41 24 6 3" xfId="3681"/>
    <cellStyle name="常规 2 41 24 6 4" xfId="3682"/>
    <cellStyle name="常规 2 41 24 6 5" xfId="3683"/>
    <cellStyle name="常规 2 41 24 7" xfId="3684"/>
    <cellStyle name="常规 2 41 24 7 2" xfId="3685"/>
    <cellStyle name="常规 2 41 24 7 3" xfId="3686"/>
    <cellStyle name="常规 2 41 24 7 4" xfId="3687"/>
    <cellStyle name="常规 2 41 24 8" xfId="3688"/>
    <cellStyle name="常规 2 41 24 9" xfId="3689"/>
    <cellStyle name="常规 2 41 25" xfId="3690"/>
    <cellStyle name="常规 2 41 25 10" xfId="3691"/>
    <cellStyle name="常规 2 41 25 2" xfId="3692"/>
    <cellStyle name="常规 2 41 25 2 2" xfId="3693"/>
    <cellStyle name="常规 2 41 25 2 2 2" xfId="3694"/>
    <cellStyle name="常规 2 41 25 2 2 2 2" xfId="3695"/>
    <cellStyle name="常规 2 41 25 2 2 2 2 2" xfId="3696"/>
    <cellStyle name="常规 2 41 25 2 2 2 2 2 2" xfId="3697"/>
    <cellStyle name="常规 2 41 25 2 2 2 2 2 3" xfId="3698"/>
    <cellStyle name="常规 2 41 25 2 2 2 2 2 4" xfId="3699"/>
    <cellStyle name="常规 2 41 25 2 2 2 2 3" xfId="3700"/>
    <cellStyle name="常规 2 41 25 2 2 2 2 4" xfId="3701"/>
    <cellStyle name="常规 2 41 25 2 2 2 2 5" xfId="3702"/>
    <cellStyle name="常规 2 41 25 2 2 2 3" xfId="3703"/>
    <cellStyle name="常规 2 41 25 2 2 2 3 2" xfId="3704"/>
    <cellStyle name="常规 2 41 25 2 2 2 3 3" xfId="3705"/>
    <cellStyle name="常规 2 41 25 2 2 2 3 4" xfId="3706"/>
    <cellStyle name="常规 2 41 25 2 2 2 4" xfId="3707"/>
    <cellStyle name="常规 2 41 25 2 2 2 5" xfId="3708"/>
    <cellStyle name="常规 2 41 25 2 2 2 6" xfId="3709"/>
    <cellStyle name="常规 2 41 25 2 2 3" xfId="3710"/>
    <cellStyle name="常规 2 41 25 2 2 3 2" xfId="3711"/>
    <cellStyle name="常规 2 41 25 2 2 3 2 2" xfId="3712"/>
    <cellStyle name="常规 2 41 25 2 2 3 2 2 2" xfId="3713"/>
    <cellStyle name="常规 2 41 25 2 2 3 2 2 3" xfId="3714"/>
    <cellStyle name="常规 2 41 25 2 2 3 2 2 4" xfId="3715"/>
    <cellStyle name="常规 2 41 25 2 2 3 2 3" xfId="3716"/>
    <cellStyle name="常规 2 41 25 2 2 3 2 4" xfId="3717"/>
    <cellStyle name="常规 2 41 25 2 2 3 2 5" xfId="3718"/>
    <cellStyle name="常规 2 41 25 2 2 3 3" xfId="3719"/>
    <cellStyle name="常规 2 41 25 2 2 3 3 2" xfId="3720"/>
    <cellStyle name="常规 2 41 25 2 2 3 3 3" xfId="3721"/>
    <cellStyle name="常规 2 41 25 2 2 3 3 4" xfId="3722"/>
    <cellStyle name="常规 2 41 25 2 2 3 4" xfId="3723"/>
    <cellStyle name="常规 2 41 25 2 2 3 5" xfId="3724"/>
    <cellStyle name="常规 2 41 25 2 2 3 6" xfId="3725"/>
    <cellStyle name="常规 2 41 25 2 2 4" xfId="3726"/>
    <cellStyle name="常规 2 41 25 2 2 4 2" xfId="3727"/>
    <cellStyle name="常规 2 41 25 2 2 4 2 2" xfId="3728"/>
    <cellStyle name="常规 2 41 25 2 2 4 2 3" xfId="3729"/>
    <cellStyle name="常规 2 41 25 2 2 4 2 4" xfId="3730"/>
    <cellStyle name="常规 2 41 25 2 2 4 3" xfId="3731"/>
    <cellStyle name="常规 2 41 25 2 2 4 4" xfId="3732"/>
    <cellStyle name="常规 2 41 25 2 2 4 5" xfId="3733"/>
    <cellStyle name="常规 2 41 25 2 2 5" xfId="3734"/>
    <cellStyle name="常规 2 41 25 2 2 5 2" xfId="3735"/>
    <cellStyle name="常规 2 41 25 2 2 5 3" xfId="3736"/>
    <cellStyle name="常规 2 41 25 2 2 5 4" xfId="3737"/>
    <cellStyle name="常规 2 41 25 2 2 6" xfId="3738"/>
    <cellStyle name="常规 2 41 25 2 2 7" xfId="3739"/>
    <cellStyle name="常规 2 41 25 2 2 8" xfId="3740"/>
    <cellStyle name="常规 2 41 25 2 3" xfId="3741"/>
    <cellStyle name="常规 2 41 25 2 3 2" xfId="3742"/>
    <cellStyle name="常规 2 41 25 2 3 2 2" xfId="3743"/>
    <cellStyle name="常规 2 41 25 2 3 2 2 2" xfId="3744"/>
    <cellStyle name="常规 2 41 25 2 3 2 2 3" xfId="3745"/>
    <cellStyle name="常规 2 41 25 2 3 2 2 4" xfId="3746"/>
    <cellStyle name="常规 2 41 25 2 3 2 3" xfId="3747"/>
    <cellStyle name="常规 2 41 25 2 3 2 4" xfId="3748"/>
    <cellStyle name="常规 2 41 25 2 3 2 5" xfId="3749"/>
    <cellStyle name="常规 2 41 25 2 3 3" xfId="3750"/>
    <cellStyle name="常规 2 41 25 2 3 3 2" xfId="3751"/>
    <cellStyle name="常规 2 41 25 2 3 3 3" xfId="3752"/>
    <cellStyle name="常规 2 41 25 2 3 3 4" xfId="3753"/>
    <cellStyle name="常规 2 41 25 2 3 4" xfId="3754"/>
    <cellStyle name="常规 2 41 25 2 3 5" xfId="3755"/>
    <cellStyle name="常规 2 41 25 2 3 6" xfId="3756"/>
    <cellStyle name="常规 2 41 25 2 4" xfId="3757"/>
    <cellStyle name="常规 2 41 25 2 4 2" xfId="3758"/>
    <cellStyle name="常规 2 41 25 2 4 2 2" xfId="3759"/>
    <cellStyle name="常规 2 41 25 2 4 2 2 2" xfId="3760"/>
    <cellStyle name="常规 2 41 25 2 4 2 2 3" xfId="3761"/>
    <cellStyle name="常规 2 41 25 2 4 2 2 4" xfId="3762"/>
    <cellStyle name="常规 2 41 25 2 4 2 3" xfId="3763"/>
    <cellStyle name="常规 2 41 25 2 4 2 4" xfId="3764"/>
    <cellStyle name="常规 2 41 25 2 4 2 5" xfId="3765"/>
    <cellStyle name="常规 2 41 25 2 4 3" xfId="3766"/>
    <cellStyle name="常规 2 41 25 2 4 3 2" xfId="3767"/>
    <cellStyle name="常规 2 41 25 2 4 3 3" xfId="3768"/>
    <cellStyle name="常规 2 41 25 2 4 3 4" xfId="3769"/>
    <cellStyle name="常规 2 41 25 2 4 4" xfId="3770"/>
    <cellStyle name="常规 2 41 25 2 4 5" xfId="3771"/>
    <cellStyle name="常规 2 41 25 2 4 6" xfId="3772"/>
    <cellStyle name="常规 2 41 25 2 5" xfId="3773"/>
    <cellStyle name="常规 2 41 25 2 5 2" xfId="3774"/>
    <cellStyle name="常规 2 41 25 2 5 2 2" xfId="3775"/>
    <cellStyle name="常规 2 41 25 2 5 2 3" xfId="3776"/>
    <cellStyle name="常规 2 41 25 2 5 2 4" xfId="3777"/>
    <cellStyle name="常规 2 41 25 2 5 3" xfId="3778"/>
    <cellStyle name="常规 2 41 25 2 5 4" xfId="3779"/>
    <cellStyle name="常规 2 41 25 2 5 5" xfId="3780"/>
    <cellStyle name="常规 2 41 25 2 6" xfId="3781"/>
    <cellStyle name="常规 2 41 25 2 6 2" xfId="3782"/>
    <cellStyle name="常规 2 41 25 2 6 3" xfId="3783"/>
    <cellStyle name="常规 2 41 25 2 6 4" xfId="3784"/>
    <cellStyle name="常规 2 41 25 2 7" xfId="3785"/>
    <cellStyle name="常规 2 41 25 2 8" xfId="3786"/>
    <cellStyle name="常规 2 41 25 2 9" xfId="3787"/>
    <cellStyle name="常规 2 41 25 3" xfId="3788"/>
    <cellStyle name="常规 2 41 25 3 2" xfId="3789"/>
    <cellStyle name="常规 2 41 25 3 2 2" xfId="3790"/>
    <cellStyle name="常规 2 41 25 3 2 2 2" xfId="3791"/>
    <cellStyle name="常规 2 41 25 3 2 2 2 2" xfId="3792"/>
    <cellStyle name="常规 2 41 25 3 2 2 2 3" xfId="3793"/>
    <cellStyle name="常规 2 41 25 3 2 2 2 4" xfId="3794"/>
    <cellStyle name="常规 2 41 25 3 2 2 3" xfId="3795"/>
    <cellStyle name="常规 2 41 25 3 2 2 4" xfId="3796"/>
    <cellStyle name="常规 2 41 25 3 2 2 5" xfId="3797"/>
    <cellStyle name="常规 2 41 25 3 2 3" xfId="3798"/>
    <cellStyle name="常规 2 41 25 3 2 3 2" xfId="3799"/>
    <cellStyle name="常规 2 41 25 3 2 3 3" xfId="3800"/>
    <cellStyle name="常规 2 41 25 3 2 3 4" xfId="3801"/>
    <cellStyle name="常规 2 41 25 3 2 4" xfId="3802"/>
    <cellStyle name="常规 2 41 25 3 2 5" xfId="3803"/>
    <cellStyle name="常规 2 41 25 3 2 6" xfId="3804"/>
    <cellStyle name="常规 2 41 25 3 3" xfId="3805"/>
    <cellStyle name="常规 2 41 25 3 3 2" xfId="3806"/>
    <cellStyle name="常规 2 41 25 3 3 2 2" xfId="3807"/>
    <cellStyle name="常规 2 41 25 3 3 2 2 2" xfId="3808"/>
    <cellStyle name="常规 2 41 25 3 3 2 2 3" xfId="3809"/>
    <cellStyle name="常规 2 41 25 3 3 2 2 4" xfId="3810"/>
    <cellStyle name="常规 2 41 25 3 3 2 3" xfId="3811"/>
    <cellStyle name="常规 2 41 25 3 3 2 4" xfId="3812"/>
    <cellStyle name="常规 2 41 25 3 3 2 5" xfId="3813"/>
    <cellStyle name="常规 2 41 25 3 3 3" xfId="3814"/>
    <cellStyle name="常规 2 41 25 3 3 3 2" xfId="3815"/>
    <cellStyle name="常规 2 41 25 3 3 3 3" xfId="3816"/>
    <cellStyle name="常规 2 41 25 3 3 3 4" xfId="3817"/>
    <cellStyle name="常规 2 41 25 3 3 4" xfId="3818"/>
    <cellStyle name="常规 2 41 25 3 3 5" xfId="3819"/>
    <cellStyle name="常规 2 41 25 3 3 6" xfId="3820"/>
    <cellStyle name="常规 2 41 25 3 4" xfId="3821"/>
    <cellStyle name="常规 2 41 25 3 4 2" xfId="3822"/>
    <cellStyle name="常规 2 41 25 3 4 2 2" xfId="3823"/>
    <cellStyle name="常规 2 41 25 3 4 2 3" xfId="3824"/>
    <cellStyle name="常规 2 41 25 3 4 2 4" xfId="3825"/>
    <cellStyle name="常规 2 41 25 3 4 3" xfId="3826"/>
    <cellStyle name="常规 2 41 25 3 4 4" xfId="3827"/>
    <cellStyle name="常规 2 41 25 3 4 5" xfId="3828"/>
    <cellStyle name="常规 2 41 25 3 5" xfId="3829"/>
    <cellStyle name="常规 2 41 25 3 5 2" xfId="3830"/>
    <cellStyle name="常规 2 41 25 3 5 3" xfId="3831"/>
    <cellStyle name="常规 2 41 25 3 5 4" xfId="3832"/>
    <cellStyle name="常规 2 41 25 3 6" xfId="3833"/>
    <cellStyle name="常规 2 41 25 3 7" xfId="3834"/>
    <cellStyle name="常规 2 41 25 3 8" xfId="3835"/>
    <cellStyle name="常规 2 41 25 4" xfId="3836"/>
    <cellStyle name="常规 2 41 25 4 2" xfId="3837"/>
    <cellStyle name="常规 2 41 25 4 2 2" xfId="3838"/>
    <cellStyle name="常规 2 41 25 4 2 2 2" xfId="3839"/>
    <cellStyle name="常规 2 41 25 4 2 2 3" xfId="3840"/>
    <cellStyle name="常规 2 41 25 4 2 2 4" xfId="3841"/>
    <cellStyle name="常规 2 41 25 4 2 3" xfId="3842"/>
    <cellStyle name="常规 2 41 25 4 2 4" xfId="3843"/>
    <cellStyle name="常规 2 41 25 4 2 5" xfId="3844"/>
    <cellStyle name="常规 2 41 25 4 3" xfId="3845"/>
    <cellStyle name="常规 2 41 25 4 3 2" xfId="3846"/>
    <cellStyle name="常规 2 41 25 4 3 3" xfId="3847"/>
    <cellStyle name="常规 2 41 25 4 3 4" xfId="3848"/>
    <cellStyle name="常规 2 41 25 4 4" xfId="3849"/>
    <cellStyle name="常规 2 41 25 4 5" xfId="3850"/>
    <cellStyle name="常规 2 41 25 4 6" xfId="3851"/>
    <cellStyle name="常规 2 41 25 5" xfId="3852"/>
    <cellStyle name="常规 2 41 25 5 2" xfId="3853"/>
    <cellStyle name="常规 2 41 25 5 2 2" xfId="3854"/>
    <cellStyle name="常规 2 41 25 5 2 2 2" xfId="3855"/>
    <cellStyle name="常规 2 41 25 5 2 2 3" xfId="3856"/>
    <cellStyle name="常规 2 41 25 5 2 2 4" xfId="3857"/>
    <cellStyle name="常规 2 41 25 5 2 3" xfId="3858"/>
    <cellStyle name="常规 2 41 25 5 2 4" xfId="3859"/>
    <cellStyle name="常规 2 41 25 5 2 5" xfId="3860"/>
    <cellStyle name="常规 2 41 25 5 3" xfId="3861"/>
    <cellStyle name="常规 2 41 25 5 3 2" xfId="3862"/>
    <cellStyle name="常规 2 41 25 5 3 3" xfId="3863"/>
    <cellStyle name="常规 2 41 25 5 3 4" xfId="3864"/>
    <cellStyle name="常规 2 41 25 5 4" xfId="3865"/>
    <cellStyle name="常规 2 41 25 5 5" xfId="3866"/>
    <cellStyle name="常规 2 41 25 5 6" xfId="3867"/>
    <cellStyle name="常规 2 41 25 6" xfId="3868"/>
    <cellStyle name="常规 2 41 25 6 2" xfId="3869"/>
    <cellStyle name="常规 2 41 25 6 2 2" xfId="3870"/>
    <cellStyle name="常规 2 41 25 6 2 3" xfId="3871"/>
    <cellStyle name="常规 2 41 25 6 2 4" xfId="3872"/>
    <cellStyle name="常规 2 41 25 6 3" xfId="3873"/>
    <cellStyle name="常规 2 41 25 6 4" xfId="3874"/>
    <cellStyle name="常规 2 41 25 6 5" xfId="3875"/>
    <cellStyle name="常规 2 41 25 7" xfId="3876"/>
    <cellStyle name="常规 2 41 25 7 2" xfId="3877"/>
    <cellStyle name="常规 2 41 25 7 3" xfId="3878"/>
    <cellStyle name="常规 2 41 25 7 4" xfId="3879"/>
    <cellStyle name="常规 2 41 25 8" xfId="3880"/>
    <cellStyle name="常规 2 41 25 9" xfId="3881"/>
    <cellStyle name="常规 2 41 26" xfId="3882"/>
    <cellStyle name="常规 2 41 26 10" xfId="3883"/>
    <cellStyle name="常规 2 41 26 2" xfId="3884"/>
    <cellStyle name="常规 2 41 26 2 2" xfId="3885"/>
    <cellStyle name="常规 2 41 26 2 2 2" xfId="3886"/>
    <cellStyle name="常规 2 41 26 2 2 2 2" xfId="3887"/>
    <cellStyle name="常规 2 41 26 2 2 2 2 2" xfId="3888"/>
    <cellStyle name="常规 2 41 26 2 2 2 2 2 2" xfId="3889"/>
    <cellStyle name="常规 2 41 26 2 2 2 2 2 3" xfId="3890"/>
    <cellStyle name="常规 2 41 26 2 2 2 2 2 4" xfId="3891"/>
    <cellStyle name="常规 2 41 26 2 2 2 2 3" xfId="3892"/>
    <cellStyle name="常规 2 41 26 2 2 2 2 4" xfId="3893"/>
    <cellStyle name="常规 2 41 26 2 2 2 2 5" xfId="3894"/>
    <cellStyle name="常规 2 41 26 2 2 2 3" xfId="3895"/>
    <cellStyle name="常规 2 41 26 2 2 2 3 2" xfId="3896"/>
    <cellStyle name="常规 2 41 26 2 2 2 3 3" xfId="3897"/>
    <cellStyle name="常规 2 41 26 2 2 2 3 4" xfId="3898"/>
    <cellStyle name="常规 2 41 26 2 2 2 4" xfId="3899"/>
    <cellStyle name="常规 2 41 26 2 2 2 5" xfId="3900"/>
    <cellStyle name="常规 2 41 26 2 2 2 6" xfId="3901"/>
    <cellStyle name="常规 2 41 26 2 2 3" xfId="3902"/>
    <cellStyle name="常规 2 41 26 2 2 3 2" xfId="3903"/>
    <cellStyle name="常规 2 41 26 2 2 3 2 2" xfId="3904"/>
    <cellStyle name="常规 2 41 26 2 2 3 2 2 2" xfId="3905"/>
    <cellStyle name="常规 2 41 26 2 2 3 2 2 3" xfId="3906"/>
    <cellStyle name="常规 2 41 26 2 2 3 2 2 4" xfId="3907"/>
    <cellStyle name="常规 2 41 26 2 2 3 2 3" xfId="3908"/>
    <cellStyle name="常规 2 41 26 2 2 3 2 4" xfId="3909"/>
    <cellStyle name="常规 2 41 26 2 2 3 2 5" xfId="3910"/>
    <cellStyle name="常规 2 41 26 2 2 3 3" xfId="3911"/>
    <cellStyle name="常规 2 41 26 2 2 3 3 2" xfId="3912"/>
    <cellStyle name="常规 2 41 26 2 2 3 3 3" xfId="3913"/>
    <cellStyle name="常规 2 41 26 2 2 3 3 4" xfId="3914"/>
    <cellStyle name="常规 2 41 26 2 2 3 4" xfId="3915"/>
    <cellStyle name="常规 2 41 26 2 2 3 5" xfId="3916"/>
    <cellStyle name="常规 2 41 26 2 2 3 6" xfId="3917"/>
    <cellStyle name="常规 2 41 26 2 2 4" xfId="3918"/>
    <cellStyle name="常规 2 41 26 2 2 4 2" xfId="3919"/>
    <cellStyle name="常规 2 41 26 2 2 4 2 2" xfId="3920"/>
    <cellStyle name="常规 2 41 26 2 2 4 2 3" xfId="3921"/>
    <cellStyle name="常规 2 41 26 2 2 4 2 4" xfId="3922"/>
    <cellStyle name="常规 2 41 26 2 2 4 3" xfId="3923"/>
    <cellStyle name="常规 2 41 26 2 2 4 4" xfId="3924"/>
    <cellStyle name="常规 2 41 26 2 2 4 5" xfId="3925"/>
    <cellStyle name="常规 2 41 26 2 2 5" xfId="3926"/>
    <cellStyle name="常规 2 41 26 2 2 5 2" xfId="3927"/>
    <cellStyle name="常规 2 41 26 2 2 5 3" xfId="3928"/>
    <cellStyle name="常规 2 41 26 2 2 5 4" xfId="3929"/>
    <cellStyle name="常规 2 41 26 2 2 6" xfId="3930"/>
    <cellStyle name="常规 2 41 26 2 2 7" xfId="3931"/>
    <cellStyle name="常规 2 41 26 2 2 8" xfId="3932"/>
    <cellStyle name="常规 2 41 26 2 3" xfId="3933"/>
    <cellStyle name="常规 2 41 26 2 3 2" xfId="3934"/>
    <cellStyle name="常规 2 41 26 2 3 2 2" xfId="3935"/>
    <cellStyle name="常规 2 41 26 2 3 2 2 2" xfId="3936"/>
    <cellStyle name="常规 2 41 26 2 3 2 2 3" xfId="3937"/>
    <cellStyle name="常规 2 41 26 2 3 2 2 4" xfId="3938"/>
    <cellStyle name="常规 2 41 26 2 3 2 3" xfId="3939"/>
    <cellStyle name="常规 2 41 26 2 3 2 4" xfId="3940"/>
    <cellStyle name="常规 2 41 26 2 3 2 5" xfId="3941"/>
    <cellStyle name="常规 2 41 26 2 3 3" xfId="3942"/>
    <cellStyle name="常规 2 41 26 2 3 3 2" xfId="3943"/>
    <cellStyle name="常规 2 41 26 2 3 3 3" xfId="3944"/>
    <cellStyle name="常规 2 41 26 2 3 3 4" xfId="3945"/>
    <cellStyle name="常规 2 41 26 2 3 4" xfId="3946"/>
    <cellStyle name="常规 2 41 26 2 3 5" xfId="3947"/>
    <cellStyle name="常规 2 41 26 2 3 6" xfId="3948"/>
    <cellStyle name="常规 2 41 26 2 4" xfId="3949"/>
    <cellStyle name="常规 2 41 26 2 4 2" xfId="3950"/>
    <cellStyle name="常规 2 41 26 2 4 2 2" xfId="3951"/>
    <cellStyle name="常规 2 41 26 2 4 2 2 2" xfId="3952"/>
    <cellStyle name="常规 2 41 26 2 4 2 2 3" xfId="3953"/>
    <cellStyle name="常规 2 41 26 2 4 2 2 4" xfId="3954"/>
    <cellStyle name="常规 2 41 26 2 4 2 3" xfId="3955"/>
    <cellStyle name="常规 2 41 26 2 4 2 4" xfId="3956"/>
    <cellStyle name="常规 2 41 26 2 4 2 5" xfId="3957"/>
    <cellStyle name="常规 2 41 26 2 4 3" xfId="3958"/>
    <cellStyle name="常规 2 41 26 2 4 3 2" xfId="3959"/>
    <cellStyle name="常规 2 41 26 2 4 3 3" xfId="3960"/>
    <cellStyle name="常规 2 41 26 2 4 3 4" xfId="3961"/>
    <cellStyle name="常规 2 41 26 2 4 4" xfId="3962"/>
    <cellStyle name="常规 2 41 26 2 4 5" xfId="3963"/>
    <cellStyle name="常规 2 41 26 2 4 6" xfId="3964"/>
    <cellStyle name="常规 2 41 26 2 5" xfId="3965"/>
    <cellStyle name="常规 2 41 26 2 5 2" xfId="3966"/>
    <cellStyle name="常规 2 41 26 2 5 2 2" xfId="3967"/>
    <cellStyle name="常规 2 41 26 2 5 2 3" xfId="3968"/>
    <cellStyle name="常规 2 41 26 2 5 2 4" xfId="3969"/>
    <cellStyle name="常规 2 41 26 2 5 3" xfId="3970"/>
    <cellStyle name="常规 2 41 26 2 5 4" xfId="3971"/>
    <cellStyle name="常规 2 41 26 2 5 5" xfId="3972"/>
    <cellStyle name="常规 2 41 26 2 6" xfId="3973"/>
    <cellStyle name="常规 2 41 26 2 6 2" xfId="3974"/>
    <cellStyle name="常规 2 41 26 2 6 3" xfId="3975"/>
    <cellStyle name="常规 2 41 26 2 6 4" xfId="3976"/>
    <cellStyle name="常规 2 41 26 2 7" xfId="3977"/>
    <cellStyle name="常规 2 41 26 2 8" xfId="3978"/>
    <cellStyle name="常规 2 41 26 2 9" xfId="3979"/>
    <cellStyle name="常规 2 41 26 3" xfId="3980"/>
    <cellStyle name="常规 2 41 26 3 2" xfId="3981"/>
    <cellStyle name="常规 2 41 26 3 2 2" xfId="3982"/>
    <cellStyle name="常规 2 41 26 3 2 2 2" xfId="3983"/>
    <cellStyle name="常规 2 41 26 3 2 2 2 2" xfId="3984"/>
    <cellStyle name="常规 2 41 26 3 2 2 2 3" xfId="3985"/>
    <cellStyle name="常规 2 41 26 3 2 2 2 4" xfId="3986"/>
    <cellStyle name="常规 2 41 26 3 2 2 3" xfId="3987"/>
    <cellStyle name="常规 2 41 26 3 2 2 4" xfId="3988"/>
    <cellStyle name="常规 2 41 26 3 2 2 5" xfId="3989"/>
    <cellStyle name="常规 2 41 26 3 2 3" xfId="3990"/>
    <cellStyle name="常规 2 41 26 3 2 3 2" xfId="3991"/>
    <cellStyle name="常规 2 41 26 3 2 3 3" xfId="3992"/>
    <cellStyle name="常规 2 41 26 3 2 3 4" xfId="3993"/>
    <cellStyle name="常规 2 41 26 3 2 4" xfId="3994"/>
    <cellStyle name="常规 2 41 26 3 2 5" xfId="3995"/>
    <cellStyle name="常规 2 41 26 3 2 6" xfId="3996"/>
    <cellStyle name="常规 2 41 26 3 3" xfId="3997"/>
    <cellStyle name="常规 2 41 26 3 3 2" xfId="3998"/>
    <cellStyle name="常规 2 41 26 3 3 2 2" xfId="3999"/>
    <cellStyle name="常规 2 41 26 3 3 2 2 2" xfId="4000"/>
    <cellStyle name="常规 2 41 26 3 3 2 2 3" xfId="4001"/>
    <cellStyle name="常规 2 41 26 3 3 2 2 4" xfId="4002"/>
    <cellStyle name="常规 2 41 26 3 3 2 3" xfId="4003"/>
    <cellStyle name="常规 2 41 26 3 3 2 4" xfId="4004"/>
    <cellStyle name="常规 2 41 26 3 3 2 5" xfId="4005"/>
    <cellStyle name="常规 2 41 26 3 3 3" xfId="4006"/>
    <cellStyle name="常规 2 41 26 3 3 3 2" xfId="4007"/>
    <cellStyle name="常规 2 41 26 3 3 3 3" xfId="4008"/>
    <cellStyle name="常规 2 41 26 3 3 3 4" xfId="4009"/>
    <cellStyle name="常规 2 41 26 3 3 4" xfId="4010"/>
    <cellStyle name="常规 2 41 26 3 3 5" xfId="4011"/>
    <cellStyle name="常规 2 41 26 3 3 6" xfId="4012"/>
    <cellStyle name="常规 2 41 26 3 4" xfId="4013"/>
    <cellStyle name="常规 2 41 26 3 4 2" xfId="4014"/>
    <cellStyle name="常规 2 41 26 3 4 2 2" xfId="4015"/>
    <cellStyle name="常规 2 41 26 3 4 2 3" xfId="4016"/>
    <cellStyle name="常规 2 41 26 3 4 2 4" xfId="4017"/>
    <cellStyle name="常规 2 41 26 3 4 3" xfId="4018"/>
    <cellStyle name="常规 2 41 26 3 4 4" xfId="4019"/>
    <cellStyle name="常规 2 41 26 3 4 5" xfId="4020"/>
    <cellStyle name="常规 2 41 26 3 5" xfId="4021"/>
    <cellStyle name="常规 2 41 26 3 5 2" xfId="4022"/>
    <cellStyle name="常规 2 41 26 3 5 3" xfId="4023"/>
    <cellStyle name="常规 2 41 26 3 5 4" xfId="4024"/>
    <cellStyle name="常规 2 41 26 3 6" xfId="4025"/>
    <cellStyle name="常规 2 41 26 3 7" xfId="4026"/>
    <cellStyle name="常规 2 41 26 3 8" xfId="4027"/>
    <cellStyle name="常规 2 41 26 4" xfId="4028"/>
    <cellStyle name="常规 2 41 26 4 2" xfId="4029"/>
    <cellStyle name="常规 2 41 26 4 2 2" xfId="4030"/>
    <cellStyle name="常规 2 41 26 4 2 2 2" xfId="4031"/>
    <cellStyle name="常规 2 41 26 4 2 2 3" xfId="4032"/>
    <cellStyle name="常规 2 41 26 4 2 2 4" xfId="4033"/>
    <cellStyle name="常规 2 41 26 4 2 3" xfId="4034"/>
    <cellStyle name="常规 2 41 26 4 2 4" xfId="4035"/>
    <cellStyle name="常规 2 41 26 4 2 5" xfId="4036"/>
    <cellStyle name="常规 2 41 26 4 3" xfId="4037"/>
    <cellStyle name="常规 2 41 26 4 3 2" xfId="4038"/>
    <cellStyle name="常规 2 41 26 4 3 3" xfId="4039"/>
    <cellStyle name="常规 2 41 26 4 3 4" xfId="4040"/>
    <cellStyle name="常规 2 41 26 4 4" xfId="4041"/>
    <cellStyle name="常规 2 41 26 4 5" xfId="4042"/>
    <cellStyle name="常规 2 41 26 4 6" xfId="4043"/>
    <cellStyle name="常规 2 41 26 5" xfId="4044"/>
    <cellStyle name="常规 2 41 26 5 2" xfId="4045"/>
    <cellStyle name="常规 2 41 26 5 2 2" xfId="4046"/>
    <cellStyle name="常规 2 41 26 5 2 2 2" xfId="4047"/>
    <cellStyle name="常规 2 41 26 5 2 2 3" xfId="4048"/>
    <cellStyle name="常规 2 41 26 5 2 2 4" xfId="4049"/>
    <cellStyle name="常规 2 41 26 5 2 3" xfId="4050"/>
    <cellStyle name="常规 2 41 26 5 2 4" xfId="4051"/>
    <cellStyle name="常规 2 41 26 5 2 5" xfId="4052"/>
    <cellStyle name="常规 2 41 26 5 3" xfId="4053"/>
    <cellStyle name="常规 2 41 26 5 3 2" xfId="4054"/>
    <cellStyle name="常规 2 41 26 5 3 3" xfId="4055"/>
    <cellStyle name="常规 2 41 26 5 3 4" xfId="4056"/>
    <cellStyle name="常规 2 41 26 5 4" xfId="4057"/>
    <cellStyle name="常规 2 41 26 5 5" xfId="4058"/>
    <cellStyle name="常规 2 41 26 5 6" xfId="4059"/>
    <cellStyle name="常规 2 41 26 6" xfId="4060"/>
    <cellStyle name="常规 2 41 26 6 2" xfId="4061"/>
    <cellStyle name="常规 2 41 26 6 2 2" xfId="4062"/>
    <cellStyle name="常规 2 41 26 6 2 3" xfId="4063"/>
    <cellStyle name="常规 2 41 26 6 2 4" xfId="4064"/>
    <cellStyle name="常规 2 41 26 6 3" xfId="4065"/>
    <cellStyle name="常规 2 41 26 6 4" xfId="4066"/>
    <cellStyle name="常规 2 41 26 6 5" xfId="4067"/>
    <cellStyle name="常规 2 41 26 7" xfId="4068"/>
    <cellStyle name="常规 2 41 26 7 2" xfId="4069"/>
    <cellStyle name="常规 2 41 26 7 3" xfId="4070"/>
    <cellStyle name="常规 2 41 26 7 4" xfId="4071"/>
    <cellStyle name="常规 2 41 26 8" xfId="4072"/>
    <cellStyle name="常规 2 41 26 9" xfId="4073"/>
    <cellStyle name="常规 2 41 27" xfId="4074"/>
    <cellStyle name="常规 2 41 27 10" xfId="4075"/>
    <cellStyle name="常规 2 41 27 2" xfId="4076"/>
    <cellStyle name="常规 2 41 27 2 2" xfId="4077"/>
    <cellStyle name="常规 2 41 27 2 2 2" xfId="4078"/>
    <cellStyle name="常规 2 41 27 2 2 2 2" xfId="4079"/>
    <cellStyle name="常规 2 41 27 2 2 2 2 2" xfId="4080"/>
    <cellStyle name="常规 2 41 27 2 2 2 2 2 2" xfId="4081"/>
    <cellStyle name="常规 2 41 27 2 2 2 2 2 3" xfId="4082"/>
    <cellStyle name="常规 2 41 27 2 2 2 2 2 4" xfId="4083"/>
    <cellStyle name="常规 2 41 27 2 2 2 2 3" xfId="4084"/>
    <cellStyle name="常规 2 41 27 2 2 2 2 4" xfId="4085"/>
    <cellStyle name="常规 2 41 27 2 2 2 2 5" xfId="4086"/>
    <cellStyle name="常规 2 41 27 2 2 2 3" xfId="4087"/>
    <cellStyle name="常规 2 41 27 2 2 2 3 2" xfId="4088"/>
    <cellStyle name="常规 2 41 27 2 2 2 3 3" xfId="4089"/>
    <cellStyle name="常规 2 41 27 2 2 2 3 4" xfId="4090"/>
    <cellStyle name="常规 2 41 27 2 2 2 4" xfId="4091"/>
    <cellStyle name="常规 2 41 27 2 2 2 5" xfId="4092"/>
    <cellStyle name="常规 2 41 27 2 2 2 6" xfId="4093"/>
    <cellStyle name="常规 2 41 27 2 2 3" xfId="4094"/>
    <cellStyle name="常规 2 41 27 2 2 3 2" xfId="4095"/>
    <cellStyle name="常规 2 41 27 2 2 3 2 2" xfId="4096"/>
    <cellStyle name="常规 2 41 27 2 2 3 2 2 2" xfId="4097"/>
    <cellStyle name="常规 2 41 27 2 2 3 2 2 3" xfId="4098"/>
    <cellStyle name="常规 2 41 27 2 2 3 2 2 4" xfId="4099"/>
    <cellStyle name="常规 2 41 27 2 2 3 2 3" xfId="4100"/>
    <cellStyle name="常规 2 41 27 2 2 3 2 4" xfId="4101"/>
    <cellStyle name="常规 2 41 27 2 2 3 2 5" xfId="4102"/>
    <cellStyle name="常规 2 41 27 2 2 3 3" xfId="4103"/>
    <cellStyle name="常规 2 41 27 2 2 3 3 2" xfId="4104"/>
    <cellStyle name="常规 2 41 27 2 2 3 3 3" xfId="4105"/>
    <cellStyle name="常规 2 41 27 2 2 3 3 4" xfId="4106"/>
    <cellStyle name="常规 2 41 27 2 2 3 4" xfId="4107"/>
    <cellStyle name="常规 2 41 27 2 2 3 5" xfId="4108"/>
    <cellStyle name="常规 2 41 27 2 2 3 6" xfId="4109"/>
    <cellStyle name="常规 2 41 27 2 2 4" xfId="4110"/>
    <cellStyle name="常规 2 41 27 2 2 4 2" xfId="4111"/>
    <cellStyle name="常规 2 41 27 2 2 4 2 2" xfId="4112"/>
    <cellStyle name="常规 2 41 27 2 2 4 2 3" xfId="4113"/>
    <cellStyle name="常规 2 41 27 2 2 4 2 4" xfId="4114"/>
    <cellStyle name="常规 2 41 27 2 2 4 3" xfId="4115"/>
    <cellStyle name="常规 2 41 27 2 2 4 4" xfId="4116"/>
    <cellStyle name="常规 2 41 27 2 2 4 5" xfId="4117"/>
    <cellStyle name="常规 2 41 27 2 2 5" xfId="4118"/>
    <cellStyle name="常规 2 41 27 2 2 5 2" xfId="4119"/>
    <cellStyle name="常规 2 41 27 2 2 5 3" xfId="4120"/>
    <cellStyle name="常规 2 41 27 2 2 5 4" xfId="4121"/>
    <cellStyle name="常规 2 41 27 2 2 6" xfId="4122"/>
    <cellStyle name="常规 2 41 27 2 2 7" xfId="4123"/>
    <cellStyle name="常规 2 41 27 2 2 8" xfId="4124"/>
    <cellStyle name="常规 2 41 27 2 3" xfId="4125"/>
    <cellStyle name="常规 2 41 27 2 3 2" xfId="4126"/>
    <cellStyle name="常规 2 41 27 2 3 2 2" xfId="4127"/>
    <cellStyle name="常规 2 41 27 2 3 2 2 2" xfId="4128"/>
    <cellStyle name="常规 2 41 27 2 3 2 2 3" xfId="4129"/>
    <cellStyle name="常规 2 41 27 2 3 2 2 4" xfId="4130"/>
    <cellStyle name="常规 2 41 27 2 3 2 3" xfId="4131"/>
    <cellStyle name="常规 2 41 27 2 3 2 4" xfId="4132"/>
    <cellStyle name="常规 2 41 27 2 3 2 5" xfId="4133"/>
    <cellStyle name="常规 2 41 27 2 3 3" xfId="4134"/>
    <cellStyle name="常规 2 41 27 2 3 3 2" xfId="4135"/>
    <cellStyle name="常规 2 41 27 2 3 3 3" xfId="4136"/>
    <cellStyle name="常规 2 41 27 2 3 3 4" xfId="4137"/>
    <cellStyle name="常规 2 41 27 2 3 4" xfId="4138"/>
    <cellStyle name="常规 2 41 27 2 3 5" xfId="4139"/>
    <cellStyle name="常规 2 41 27 2 3 6" xfId="4140"/>
    <cellStyle name="常规 2 41 27 2 4" xfId="4141"/>
    <cellStyle name="常规 2 41 27 2 4 2" xfId="4142"/>
    <cellStyle name="常规 2 41 27 2 4 2 2" xfId="4143"/>
    <cellStyle name="常规 2 41 27 2 4 2 2 2" xfId="4144"/>
    <cellStyle name="常规 2 41 27 2 4 2 2 3" xfId="4145"/>
    <cellStyle name="常规 2 41 27 2 4 2 2 4" xfId="4146"/>
    <cellStyle name="常规 2 41 27 2 4 2 3" xfId="4147"/>
    <cellStyle name="常规 2 41 27 2 4 2 4" xfId="4148"/>
    <cellStyle name="常规 2 41 27 2 4 2 5" xfId="4149"/>
    <cellStyle name="常规 2 41 27 2 4 3" xfId="4150"/>
    <cellStyle name="常规 2 41 27 2 4 3 2" xfId="4151"/>
    <cellStyle name="常规 2 41 27 2 4 3 3" xfId="4152"/>
    <cellStyle name="常规 2 41 27 2 4 3 4" xfId="4153"/>
    <cellStyle name="常规 2 41 27 2 4 4" xfId="4154"/>
    <cellStyle name="常规 2 41 27 2 4 5" xfId="4155"/>
    <cellStyle name="常规 2 41 27 2 4 6" xfId="4156"/>
    <cellStyle name="常规 2 41 27 2 5" xfId="4157"/>
    <cellStyle name="常规 2 41 27 2 5 2" xfId="4158"/>
    <cellStyle name="常规 2 41 27 2 5 2 2" xfId="4159"/>
    <cellStyle name="常规 2 41 27 2 5 2 3" xfId="4160"/>
    <cellStyle name="常规 2 41 27 2 5 2 4" xfId="4161"/>
    <cellStyle name="常规 2 41 27 2 5 3" xfId="4162"/>
    <cellStyle name="常规 2 41 27 2 5 4" xfId="4163"/>
    <cellStyle name="常规 2 41 27 2 5 5" xfId="4164"/>
    <cellStyle name="常规 2 41 27 2 6" xfId="4165"/>
    <cellStyle name="常规 2 41 27 2 6 2" xfId="4166"/>
    <cellStyle name="常规 2 41 27 2 6 3" xfId="4167"/>
    <cellStyle name="常规 2 41 27 2 6 4" xfId="4168"/>
    <cellStyle name="常规 2 41 27 2 7" xfId="4169"/>
    <cellStyle name="常规 2 41 27 2 8" xfId="4170"/>
    <cellStyle name="常规 2 41 27 2 9" xfId="4171"/>
    <cellStyle name="常规 2 41 27 3" xfId="4172"/>
    <cellStyle name="常规 2 41 27 3 2" xfId="4173"/>
    <cellStyle name="常规 2 41 27 3 2 2" xfId="4174"/>
    <cellStyle name="常规 2 41 27 3 2 2 2" xfId="4175"/>
    <cellStyle name="常规 2 41 27 3 2 2 2 2" xfId="4176"/>
    <cellStyle name="常规 2 41 27 3 2 2 2 3" xfId="4177"/>
    <cellStyle name="常规 2 41 27 3 2 2 2 4" xfId="4178"/>
    <cellStyle name="常规 2 41 27 3 2 2 3" xfId="4179"/>
    <cellStyle name="常规 2 41 27 3 2 2 4" xfId="4180"/>
    <cellStyle name="常规 2 41 27 3 2 2 5" xfId="4181"/>
    <cellStyle name="常规 2 41 27 3 2 3" xfId="4182"/>
    <cellStyle name="常规 2 41 27 3 2 3 2" xfId="4183"/>
    <cellStyle name="常规 2 41 27 3 2 3 3" xfId="4184"/>
    <cellStyle name="常规 2 41 27 3 2 3 4" xfId="4185"/>
    <cellStyle name="常规 2 41 27 3 2 4" xfId="4186"/>
    <cellStyle name="常规 2 41 27 3 2 5" xfId="4187"/>
    <cellStyle name="常规 2 41 27 3 2 6" xfId="4188"/>
    <cellStyle name="常规 2 41 27 3 3" xfId="4189"/>
    <cellStyle name="常规 2 41 27 3 3 2" xfId="4190"/>
    <cellStyle name="常规 2 41 27 3 3 2 2" xfId="4191"/>
    <cellStyle name="常规 2 41 27 3 3 2 2 2" xfId="4192"/>
    <cellStyle name="常规 2 41 27 3 3 2 2 3" xfId="4193"/>
    <cellStyle name="常规 2 41 27 3 3 2 2 4" xfId="4194"/>
    <cellStyle name="常规 2 41 27 3 3 2 3" xfId="4195"/>
    <cellStyle name="常规 2 41 27 3 3 2 4" xfId="4196"/>
    <cellStyle name="常规 2 41 27 3 3 2 5" xfId="4197"/>
    <cellStyle name="常规 2 41 27 3 3 3" xfId="4198"/>
    <cellStyle name="常规 2 41 27 3 3 3 2" xfId="4199"/>
    <cellStyle name="常规 2 41 27 3 3 3 3" xfId="4200"/>
    <cellStyle name="常规 2 41 27 3 3 3 4" xfId="4201"/>
    <cellStyle name="常规 2 41 27 3 3 4" xfId="4202"/>
    <cellStyle name="常规 2 41 27 3 3 5" xfId="4203"/>
    <cellStyle name="常规 2 41 27 3 3 6" xfId="4204"/>
    <cellStyle name="常规 2 41 27 3 4" xfId="4205"/>
    <cellStyle name="常规 2 41 27 3 4 2" xfId="4206"/>
    <cellStyle name="常规 2 41 27 3 4 2 2" xfId="4207"/>
    <cellStyle name="常规 2 41 27 3 4 2 3" xfId="4208"/>
    <cellStyle name="常规 2 41 27 3 4 2 4" xfId="4209"/>
    <cellStyle name="常规 2 41 27 3 4 3" xfId="4210"/>
    <cellStyle name="常规 2 41 27 3 4 4" xfId="4211"/>
    <cellStyle name="常规 2 41 27 3 4 5" xfId="4212"/>
    <cellStyle name="常规 2 41 27 3 5" xfId="4213"/>
    <cellStyle name="常规 2 41 27 3 5 2" xfId="4214"/>
    <cellStyle name="常规 2 41 27 3 5 3" xfId="4215"/>
    <cellStyle name="常规 2 41 27 3 5 4" xfId="4216"/>
    <cellStyle name="常规 2 41 27 3 6" xfId="4217"/>
    <cellStyle name="常规 2 41 27 3 7" xfId="4218"/>
    <cellStyle name="常规 2 41 27 3 8" xfId="4219"/>
    <cellStyle name="常规 2 41 27 4" xfId="4220"/>
    <cellStyle name="常规 2 41 27 4 2" xfId="4221"/>
    <cellStyle name="常规 2 41 27 4 2 2" xfId="4222"/>
    <cellStyle name="常规 2 41 27 4 2 2 2" xfId="4223"/>
    <cellStyle name="常规 2 41 27 4 2 2 3" xfId="4224"/>
    <cellStyle name="常规 2 41 27 4 2 2 4" xfId="4225"/>
    <cellStyle name="常规 2 41 27 4 2 3" xfId="4226"/>
    <cellStyle name="常规 2 41 27 4 2 4" xfId="4227"/>
    <cellStyle name="常规 2 41 27 4 2 5" xfId="4228"/>
    <cellStyle name="常规 2 41 27 4 3" xfId="4229"/>
    <cellStyle name="常规 2 41 27 4 3 2" xfId="4230"/>
    <cellStyle name="常规 2 41 27 4 3 3" xfId="4231"/>
    <cellStyle name="常规 2 41 27 4 3 4" xfId="4232"/>
    <cellStyle name="常规 2 41 27 4 4" xfId="4233"/>
    <cellStyle name="常规 2 41 27 4 5" xfId="4234"/>
    <cellStyle name="常规 2 41 27 4 6" xfId="4235"/>
    <cellStyle name="常规 2 41 27 5" xfId="4236"/>
    <cellStyle name="常规 2 41 27 5 2" xfId="4237"/>
    <cellStyle name="常规 2 41 27 5 2 2" xfId="4238"/>
    <cellStyle name="常规 2 41 27 5 2 2 2" xfId="4239"/>
    <cellStyle name="常规 2 41 27 5 2 2 3" xfId="4240"/>
    <cellStyle name="常规 2 41 27 5 2 2 4" xfId="4241"/>
    <cellStyle name="常规 2 41 27 5 2 3" xfId="4242"/>
    <cellStyle name="常规 2 41 27 5 2 4" xfId="4243"/>
    <cellStyle name="常规 2 41 27 5 2 5" xfId="4244"/>
    <cellStyle name="常规 2 41 27 5 3" xfId="4245"/>
    <cellStyle name="常规 2 41 27 5 3 2" xfId="4246"/>
    <cellStyle name="常规 2 41 27 5 3 3" xfId="4247"/>
    <cellStyle name="常规 2 41 27 5 3 4" xfId="4248"/>
    <cellStyle name="常规 2 41 27 5 4" xfId="4249"/>
    <cellStyle name="常规 2 41 27 5 5" xfId="4250"/>
    <cellStyle name="常规 2 41 27 5 6" xfId="4251"/>
    <cellStyle name="常规 2 41 27 6" xfId="4252"/>
    <cellStyle name="常规 2 41 27 6 2" xfId="4253"/>
    <cellStyle name="常规 2 41 27 6 2 2" xfId="4254"/>
    <cellStyle name="常规 2 41 27 6 2 3" xfId="4255"/>
    <cellStyle name="常规 2 41 27 6 2 4" xfId="4256"/>
    <cellStyle name="常规 2 41 27 6 3" xfId="4257"/>
    <cellStyle name="常规 2 41 27 6 4" xfId="4258"/>
    <cellStyle name="常规 2 41 27 6 5" xfId="4259"/>
    <cellStyle name="常规 2 41 27 7" xfId="4260"/>
    <cellStyle name="常规 2 41 27 7 2" xfId="4261"/>
    <cellStyle name="常规 2 41 27 7 3" xfId="4262"/>
    <cellStyle name="常规 2 41 27 7 4" xfId="4263"/>
    <cellStyle name="常规 2 41 27 8" xfId="4264"/>
    <cellStyle name="常规 2 41 27 9" xfId="4265"/>
    <cellStyle name="常规 2 41 28" xfId="4266"/>
    <cellStyle name="常规 2 41 28 10" xfId="4267"/>
    <cellStyle name="常规 2 41 28 2" xfId="4268"/>
    <cellStyle name="常规 2 41 28 2 2" xfId="4269"/>
    <cellStyle name="常规 2 41 28 2 2 2" xfId="4270"/>
    <cellStyle name="常规 2 41 28 2 2 2 2" xfId="4271"/>
    <cellStyle name="常规 2 41 28 2 2 2 2 2" xfId="4272"/>
    <cellStyle name="常规 2 41 28 2 2 2 2 2 2" xfId="4273"/>
    <cellStyle name="常规 2 41 28 2 2 2 2 2 3" xfId="4274"/>
    <cellStyle name="常规 2 41 28 2 2 2 2 2 4" xfId="4275"/>
    <cellStyle name="常规 2 41 28 2 2 2 2 3" xfId="4276"/>
    <cellStyle name="常规 2 41 28 2 2 2 2 4" xfId="4277"/>
    <cellStyle name="常规 2 41 28 2 2 2 2 5" xfId="4278"/>
    <cellStyle name="常规 2 41 28 2 2 2 3" xfId="4279"/>
    <cellStyle name="常规 2 41 28 2 2 2 3 2" xfId="4280"/>
    <cellStyle name="常规 2 41 28 2 2 2 3 3" xfId="4281"/>
    <cellStyle name="常规 2 41 28 2 2 2 3 4" xfId="4282"/>
    <cellStyle name="常规 2 41 28 2 2 2 4" xfId="4283"/>
    <cellStyle name="常规 2 41 28 2 2 2 5" xfId="4284"/>
    <cellStyle name="常规 2 41 28 2 2 2 6" xfId="4285"/>
    <cellStyle name="常规 2 41 28 2 2 3" xfId="4286"/>
    <cellStyle name="常规 2 41 28 2 2 3 2" xfId="4287"/>
    <cellStyle name="常规 2 41 28 2 2 3 2 2" xfId="4288"/>
    <cellStyle name="常规 2 41 28 2 2 3 2 2 2" xfId="4289"/>
    <cellStyle name="常规 2 41 28 2 2 3 2 2 3" xfId="4290"/>
    <cellStyle name="常规 2 41 28 2 2 3 2 2 4" xfId="4291"/>
    <cellStyle name="常规 2 41 28 2 2 3 2 3" xfId="4292"/>
    <cellStyle name="常规 2 41 28 2 2 3 2 4" xfId="4293"/>
    <cellStyle name="常规 2 41 28 2 2 3 2 5" xfId="4294"/>
    <cellStyle name="常规 2 41 28 2 2 3 3" xfId="4295"/>
    <cellStyle name="常规 2 41 28 2 2 3 3 2" xfId="4296"/>
    <cellStyle name="常规 2 41 28 2 2 3 3 3" xfId="4297"/>
    <cellStyle name="常规 2 41 28 2 2 3 3 4" xfId="4298"/>
    <cellStyle name="常规 2 41 28 2 2 3 4" xfId="4299"/>
    <cellStyle name="常规 2 41 28 2 2 3 5" xfId="4300"/>
    <cellStyle name="常规 2 41 28 2 2 3 6" xfId="4301"/>
    <cellStyle name="常规 2 41 28 2 2 4" xfId="4302"/>
    <cellStyle name="常规 2 41 28 2 2 4 2" xfId="4303"/>
    <cellStyle name="常规 2 41 28 2 2 4 2 2" xfId="4304"/>
    <cellStyle name="常规 2 41 28 2 2 4 2 3" xfId="4305"/>
    <cellStyle name="常规 2 41 28 2 2 4 2 4" xfId="4306"/>
    <cellStyle name="常规 2 41 28 2 2 4 3" xfId="4307"/>
    <cellStyle name="常规 2 41 28 2 2 4 4" xfId="4308"/>
    <cellStyle name="常规 2 41 28 2 2 4 5" xfId="4309"/>
    <cellStyle name="常规 2 41 28 2 2 5" xfId="4310"/>
    <cellStyle name="常规 2 41 28 2 2 5 2" xfId="4311"/>
    <cellStyle name="常规 2 41 28 2 2 5 3" xfId="4312"/>
    <cellStyle name="常规 2 41 28 2 2 5 4" xfId="4313"/>
    <cellStyle name="常规 2 41 28 2 2 6" xfId="4314"/>
    <cellStyle name="常规 2 41 28 2 2 7" xfId="4315"/>
    <cellStyle name="常规 2 41 28 2 2 8" xfId="4316"/>
    <cellStyle name="常规 2 41 28 2 3" xfId="4317"/>
    <cellStyle name="常规 2 41 28 2 3 2" xfId="4318"/>
    <cellStyle name="常规 2 41 28 2 3 2 2" xfId="4319"/>
    <cellStyle name="常规 2 41 28 2 3 2 2 2" xfId="4320"/>
    <cellStyle name="常规 2 41 28 2 3 2 2 3" xfId="4321"/>
    <cellStyle name="常规 2 41 28 2 3 2 2 4" xfId="4322"/>
    <cellStyle name="常规 2 41 28 2 3 2 3" xfId="4323"/>
    <cellStyle name="常规 2 41 28 2 3 2 4" xfId="4324"/>
    <cellStyle name="常规 2 41 28 2 3 2 5" xfId="4325"/>
    <cellStyle name="常规 2 41 28 2 3 3" xfId="4326"/>
    <cellStyle name="常规 2 41 28 2 3 3 2" xfId="4327"/>
    <cellStyle name="常规 2 41 28 2 3 3 3" xfId="4328"/>
    <cellStyle name="常规 2 41 28 2 3 3 4" xfId="4329"/>
    <cellStyle name="常规 2 41 28 2 3 4" xfId="4330"/>
    <cellStyle name="常规 2 41 28 2 3 5" xfId="4331"/>
    <cellStyle name="常规 2 41 28 2 3 6" xfId="4332"/>
    <cellStyle name="常规 2 41 28 2 4" xfId="4333"/>
    <cellStyle name="常规 2 41 28 2 4 2" xfId="4334"/>
    <cellStyle name="常规 2 41 28 2 4 2 2" xfId="4335"/>
    <cellStyle name="常规 2 41 28 2 4 2 2 2" xfId="4336"/>
    <cellStyle name="常规 2 41 28 2 4 2 2 3" xfId="4337"/>
    <cellStyle name="常规 2 41 28 2 4 2 2 4" xfId="4338"/>
    <cellStyle name="常规 2 41 28 2 4 2 3" xfId="4339"/>
    <cellStyle name="常规 2 41 28 2 4 2 4" xfId="4340"/>
    <cellStyle name="常规 2 41 28 2 4 2 5" xfId="4341"/>
    <cellStyle name="常规 2 41 28 2 4 3" xfId="4342"/>
    <cellStyle name="常规 2 41 28 2 4 3 2" xfId="4343"/>
    <cellStyle name="常规 2 41 28 2 4 3 3" xfId="4344"/>
    <cellStyle name="常规 2 41 28 2 4 3 4" xfId="4345"/>
    <cellStyle name="常规 2 41 28 2 4 4" xfId="4346"/>
    <cellStyle name="常规 2 41 28 2 4 5" xfId="4347"/>
    <cellStyle name="常规 2 41 28 2 4 6" xfId="4348"/>
    <cellStyle name="常规 2 41 28 2 5" xfId="4349"/>
    <cellStyle name="常规 2 41 28 2 5 2" xfId="4350"/>
    <cellStyle name="常规 2 41 28 2 5 2 2" xfId="4351"/>
    <cellStyle name="常规 2 41 28 2 5 2 3" xfId="4352"/>
    <cellStyle name="常规 2 41 28 2 5 2 4" xfId="4353"/>
    <cellStyle name="常规 2 41 28 2 5 3" xfId="4354"/>
    <cellStyle name="常规 2 41 28 2 5 4" xfId="4355"/>
    <cellStyle name="常规 2 41 28 2 5 5" xfId="4356"/>
    <cellStyle name="常规 2 41 28 2 6" xfId="4357"/>
    <cellStyle name="常规 2 41 28 2 6 2" xfId="4358"/>
    <cellStyle name="常规 2 41 28 2 6 3" xfId="4359"/>
    <cellStyle name="常规 2 41 28 2 6 4" xfId="4360"/>
    <cellStyle name="常规 2 41 28 2 7" xfId="4361"/>
    <cellStyle name="常规 2 41 28 2 8" xfId="4362"/>
    <cellStyle name="常规 2 41 28 2 9" xfId="4363"/>
    <cellStyle name="常规 2 41 28 3" xfId="4364"/>
    <cellStyle name="常规 2 41 28 3 2" xfId="4365"/>
    <cellStyle name="常规 2 41 28 3 2 2" xfId="4366"/>
    <cellStyle name="常规 2 41 28 3 2 2 2" xfId="4367"/>
    <cellStyle name="常规 2 41 28 3 2 2 2 2" xfId="4368"/>
    <cellStyle name="常规 2 41 28 3 2 2 2 3" xfId="4369"/>
    <cellStyle name="常规 2 41 28 3 2 2 2 4" xfId="4370"/>
    <cellStyle name="常规 2 41 28 3 2 2 3" xfId="4371"/>
    <cellStyle name="常规 2 41 28 3 2 2 4" xfId="4372"/>
    <cellStyle name="常规 2 41 28 3 2 2 5" xfId="4373"/>
    <cellStyle name="常规 2 41 28 3 2 3" xfId="4374"/>
    <cellStyle name="常规 2 41 28 3 2 3 2" xfId="4375"/>
    <cellStyle name="常规 2 41 28 3 2 3 3" xfId="4376"/>
    <cellStyle name="常规 2 41 28 3 2 3 4" xfId="4377"/>
    <cellStyle name="常规 2 41 28 3 2 4" xfId="4378"/>
    <cellStyle name="常规 2 41 28 3 2 5" xfId="4379"/>
    <cellStyle name="常规 2 41 28 3 2 6" xfId="4380"/>
    <cellStyle name="常规 2 41 28 3 3" xfId="4381"/>
    <cellStyle name="常规 2 41 28 3 3 2" xfId="4382"/>
    <cellStyle name="常规 2 41 28 3 3 2 2" xfId="4383"/>
    <cellStyle name="常规 2 41 28 3 3 2 2 2" xfId="4384"/>
    <cellStyle name="常规 2 41 28 3 3 2 2 3" xfId="4385"/>
    <cellStyle name="常规 2 41 28 3 3 2 2 4" xfId="4386"/>
    <cellStyle name="常规 2 41 28 3 3 2 3" xfId="4387"/>
    <cellStyle name="常规 2 41 28 3 3 2 4" xfId="4388"/>
    <cellStyle name="常规 2 41 28 3 3 2 5" xfId="4389"/>
    <cellStyle name="常规 2 41 28 3 3 3" xfId="4390"/>
    <cellStyle name="常规 2 41 28 3 3 3 2" xfId="4391"/>
    <cellStyle name="常规 2 41 28 3 3 3 3" xfId="4392"/>
    <cellStyle name="常规 2 41 28 3 3 3 4" xfId="4393"/>
    <cellStyle name="常规 2 41 28 3 3 4" xfId="4394"/>
    <cellStyle name="常规 2 41 28 3 3 5" xfId="4395"/>
    <cellStyle name="常规 2 41 28 3 3 6" xfId="4396"/>
    <cellStyle name="常规 2 41 28 3 4" xfId="4397"/>
    <cellStyle name="常规 2 41 28 3 4 2" xfId="4398"/>
    <cellStyle name="常规 2 41 28 3 4 2 2" xfId="4399"/>
    <cellStyle name="常规 2 41 28 3 4 2 3" xfId="4400"/>
    <cellStyle name="常规 2 41 28 3 4 2 4" xfId="4401"/>
    <cellStyle name="常规 2 41 28 3 4 3" xfId="4402"/>
    <cellStyle name="常规 2 41 28 3 4 4" xfId="4403"/>
    <cellStyle name="常规 2 41 28 3 4 5" xfId="4404"/>
    <cellStyle name="常规 2 41 28 3 5" xfId="4405"/>
    <cellStyle name="常规 2 41 28 3 5 2" xfId="4406"/>
    <cellStyle name="常规 2 41 28 3 5 3" xfId="4407"/>
    <cellStyle name="常规 2 41 28 3 5 4" xfId="4408"/>
    <cellStyle name="常规 2 41 28 3 6" xfId="4409"/>
    <cellStyle name="常规 2 41 28 3 7" xfId="4410"/>
    <cellStyle name="常规 2 41 28 3 8" xfId="4411"/>
    <cellStyle name="常规 2 41 28 4" xfId="4412"/>
    <cellStyle name="常规 2 41 28 4 2" xfId="4413"/>
    <cellStyle name="常规 2 41 28 4 2 2" xfId="4414"/>
    <cellStyle name="常规 2 41 28 4 2 2 2" xfId="4415"/>
    <cellStyle name="常规 2 41 28 4 2 2 3" xfId="4416"/>
    <cellStyle name="常规 2 41 28 4 2 2 4" xfId="4417"/>
    <cellStyle name="常规 2 41 28 4 2 3" xfId="4418"/>
    <cellStyle name="常规 2 41 28 4 2 4" xfId="4419"/>
    <cellStyle name="常规 2 41 28 4 2 5" xfId="4420"/>
    <cellStyle name="常规 2 41 28 4 3" xfId="4421"/>
    <cellStyle name="常规 2 41 28 4 3 2" xfId="4422"/>
    <cellStyle name="常规 2 41 28 4 3 3" xfId="4423"/>
    <cellStyle name="常规 2 41 28 4 3 4" xfId="4424"/>
    <cellStyle name="常规 2 41 28 4 4" xfId="4425"/>
    <cellStyle name="常规 2 41 28 4 5" xfId="4426"/>
    <cellStyle name="常规 2 41 28 4 6" xfId="4427"/>
    <cellStyle name="常规 2 41 28 5" xfId="4428"/>
    <cellStyle name="常规 2 41 28 5 2" xfId="4429"/>
    <cellStyle name="常规 2 41 28 5 2 2" xfId="4430"/>
    <cellStyle name="常规 2 41 28 5 2 2 2" xfId="4431"/>
    <cellStyle name="常规 2 41 28 5 2 2 3" xfId="4432"/>
    <cellStyle name="常规 2 41 28 5 2 2 4" xfId="4433"/>
    <cellStyle name="常规 2 41 28 5 2 3" xfId="4434"/>
    <cellStyle name="常规 2 41 28 5 2 4" xfId="4435"/>
    <cellStyle name="常规 2 41 28 5 2 5" xfId="4436"/>
    <cellStyle name="常规 2 41 28 5 3" xfId="4437"/>
    <cellStyle name="常规 2 41 28 5 3 2" xfId="4438"/>
    <cellStyle name="常规 2 41 28 5 3 3" xfId="4439"/>
    <cellStyle name="常规 2 41 28 5 3 4" xfId="4440"/>
    <cellStyle name="常规 2 41 28 5 4" xfId="4441"/>
    <cellStyle name="常规 2 41 28 5 5" xfId="4442"/>
    <cellStyle name="常规 2 41 28 5 6" xfId="4443"/>
    <cellStyle name="常规 2 41 28 6" xfId="4444"/>
    <cellStyle name="常规 2 41 28 6 2" xfId="4445"/>
    <cellStyle name="常规 2 41 28 6 2 2" xfId="4446"/>
    <cellStyle name="常规 2 41 28 6 2 3" xfId="4447"/>
    <cellStyle name="常规 2 41 28 6 2 4" xfId="4448"/>
    <cellStyle name="常规 2 41 28 6 3" xfId="4449"/>
    <cellStyle name="常规 2 41 28 6 4" xfId="4450"/>
    <cellStyle name="常规 2 41 28 6 5" xfId="4451"/>
    <cellStyle name="常规 2 41 28 7" xfId="4452"/>
    <cellStyle name="常规 2 41 28 7 2" xfId="4453"/>
    <cellStyle name="常规 2 41 28 7 3" xfId="4454"/>
    <cellStyle name="常规 2 41 28 7 4" xfId="4455"/>
    <cellStyle name="常规 2 41 28 8" xfId="4456"/>
    <cellStyle name="常规 2 41 28 9" xfId="4457"/>
    <cellStyle name="常规 2 41 29" xfId="4458"/>
    <cellStyle name="常规 2 41 29 10" xfId="4459"/>
    <cellStyle name="常规 2 41 29 2" xfId="4460"/>
    <cellStyle name="常规 2 41 29 2 2" xfId="4461"/>
    <cellStyle name="常规 2 41 29 2 2 2" xfId="4462"/>
    <cellStyle name="常规 2 41 29 2 2 2 2" xfId="4463"/>
    <cellStyle name="常规 2 41 29 2 2 2 2 2" xfId="4464"/>
    <cellStyle name="常规 2 41 29 2 2 2 2 2 2" xfId="4465"/>
    <cellStyle name="常规 2 41 29 2 2 2 2 2 3" xfId="4466"/>
    <cellStyle name="常规 2 41 29 2 2 2 2 2 4" xfId="4467"/>
    <cellStyle name="常规 2 41 29 2 2 2 2 3" xfId="4468"/>
    <cellStyle name="常规 2 41 29 2 2 2 2 4" xfId="4469"/>
    <cellStyle name="常规 2 41 29 2 2 2 2 5" xfId="4470"/>
    <cellStyle name="常规 2 41 29 2 2 2 3" xfId="4471"/>
    <cellStyle name="常规 2 41 29 2 2 2 3 2" xfId="4472"/>
    <cellStyle name="常规 2 41 29 2 2 2 3 3" xfId="4473"/>
    <cellStyle name="常规 2 41 29 2 2 2 3 4" xfId="4474"/>
    <cellStyle name="常规 2 41 29 2 2 2 4" xfId="4475"/>
    <cellStyle name="常规 2 41 29 2 2 2 5" xfId="4476"/>
    <cellStyle name="常规 2 41 29 2 2 2 6" xfId="4477"/>
    <cellStyle name="常规 2 41 29 2 2 3" xfId="4478"/>
    <cellStyle name="常规 2 41 29 2 2 3 2" xfId="4479"/>
    <cellStyle name="常规 2 41 29 2 2 3 2 2" xfId="4480"/>
    <cellStyle name="常规 2 41 29 2 2 3 2 2 2" xfId="4481"/>
    <cellStyle name="常规 2 41 29 2 2 3 2 2 3" xfId="4482"/>
    <cellStyle name="常规 2 41 29 2 2 3 2 2 4" xfId="4483"/>
    <cellStyle name="常规 2 41 29 2 2 3 2 3" xfId="4484"/>
    <cellStyle name="常规 2 41 29 2 2 3 2 4" xfId="4485"/>
    <cellStyle name="常规 2 41 29 2 2 3 2 5" xfId="4486"/>
    <cellStyle name="常规 2 41 29 2 2 3 3" xfId="4487"/>
    <cellStyle name="常规 2 41 29 2 2 3 3 2" xfId="4488"/>
    <cellStyle name="常规 2 41 29 2 2 3 3 3" xfId="4489"/>
    <cellStyle name="常规 2 41 29 2 2 3 3 4" xfId="4490"/>
    <cellStyle name="常规 2 41 29 2 2 3 4" xfId="4491"/>
    <cellStyle name="常规 2 41 29 2 2 3 5" xfId="4492"/>
    <cellStyle name="常规 2 41 29 2 2 3 6" xfId="4493"/>
    <cellStyle name="常规 2 41 29 2 2 4" xfId="4494"/>
    <cellStyle name="常规 2 41 29 2 2 4 2" xfId="4495"/>
    <cellStyle name="常规 2 41 29 2 2 4 2 2" xfId="4496"/>
    <cellStyle name="常规 2 41 29 2 2 4 2 3" xfId="4497"/>
    <cellStyle name="常规 2 41 29 2 2 4 2 4" xfId="4498"/>
    <cellStyle name="常规 2 41 29 2 2 4 3" xfId="4499"/>
    <cellStyle name="常规 2 41 29 2 2 4 4" xfId="4500"/>
    <cellStyle name="常规 2 41 29 2 2 4 5" xfId="4501"/>
    <cellStyle name="常规 2 41 29 2 2 5" xfId="4502"/>
    <cellStyle name="常规 2 41 29 2 2 5 2" xfId="4503"/>
    <cellStyle name="常规 2 41 29 2 2 5 3" xfId="4504"/>
    <cellStyle name="常规 2 41 29 2 2 5 4" xfId="4505"/>
    <cellStyle name="常规 2 41 29 2 2 6" xfId="4506"/>
    <cellStyle name="常规 2 41 29 2 2 7" xfId="4507"/>
    <cellStyle name="常规 2 41 29 2 2 8" xfId="4508"/>
    <cellStyle name="常规 2 41 29 2 3" xfId="4509"/>
    <cellStyle name="常规 2 41 29 2 3 2" xfId="4510"/>
    <cellStyle name="常规 2 41 29 2 3 2 2" xfId="4511"/>
    <cellStyle name="常规 2 41 29 2 3 2 2 2" xfId="4512"/>
    <cellStyle name="常规 2 41 29 2 3 2 2 3" xfId="4513"/>
    <cellStyle name="常规 2 41 29 2 3 2 2 4" xfId="4514"/>
    <cellStyle name="常规 2 41 29 2 3 2 3" xfId="4515"/>
    <cellStyle name="常规 2 41 29 2 3 2 4" xfId="4516"/>
    <cellStyle name="常规 2 41 29 2 3 2 5" xfId="4517"/>
    <cellStyle name="常规 2 41 29 2 3 3" xfId="4518"/>
    <cellStyle name="常规 2 41 29 2 3 3 2" xfId="4519"/>
    <cellStyle name="常规 2 41 29 2 3 3 3" xfId="4520"/>
    <cellStyle name="常规 2 41 29 2 3 3 4" xfId="4521"/>
    <cellStyle name="常规 2 41 29 2 3 4" xfId="4522"/>
    <cellStyle name="常规 2 41 29 2 3 5" xfId="4523"/>
    <cellStyle name="常规 2 41 29 2 3 6" xfId="4524"/>
    <cellStyle name="常规 2 41 29 2 4" xfId="4525"/>
    <cellStyle name="常规 2 41 29 2 4 2" xfId="4526"/>
    <cellStyle name="常规 2 41 29 2 4 2 2" xfId="4527"/>
    <cellStyle name="常规 2 41 29 2 4 2 2 2" xfId="4528"/>
    <cellStyle name="常规 2 41 29 2 4 2 2 3" xfId="4529"/>
    <cellStyle name="常规 2 41 29 2 4 2 2 4" xfId="4530"/>
    <cellStyle name="常规 2 41 29 2 4 2 3" xfId="4531"/>
    <cellStyle name="常规 2 41 29 2 4 2 4" xfId="4532"/>
    <cellStyle name="常规 2 41 29 2 4 2 5" xfId="4533"/>
    <cellStyle name="常规 2 41 29 2 4 3" xfId="4534"/>
    <cellStyle name="常规 2 41 29 2 4 3 2" xfId="4535"/>
    <cellStyle name="常规 2 41 29 2 4 3 3" xfId="4536"/>
    <cellStyle name="常规 2 41 29 2 4 3 4" xfId="4537"/>
    <cellStyle name="常规 2 41 29 2 4 4" xfId="4538"/>
    <cellStyle name="常规 2 41 29 2 4 5" xfId="4539"/>
    <cellStyle name="常规 2 41 29 2 4 6" xfId="4540"/>
    <cellStyle name="常规 2 41 29 2 5" xfId="4541"/>
    <cellStyle name="常规 2 41 29 2 5 2" xfId="4542"/>
    <cellStyle name="常规 2 41 29 2 5 2 2" xfId="4543"/>
    <cellStyle name="常规 2 41 29 2 5 2 3" xfId="4544"/>
    <cellStyle name="常规 2 41 29 2 5 2 4" xfId="4545"/>
    <cellStyle name="常规 2 41 29 2 5 3" xfId="4546"/>
    <cellStyle name="常规 2 41 29 2 5 4" xfId="4547"/>
    <cellStyle name="常规 2 41 29 2 5 5" xfId="4548"/>
    <cellStyle name="常规 2 41 29 2 6" xfId="4549"/>
    <cellStyle name="常规 2 41 29 2 6 2" xfId="4550"/>
    <cellStyle name="常规 2 41 29 2 6 3" xfId="4551"/>
    <cellStyle name="常规 2 41 29 2 6 4" xfId="4552"/>
    <cellStyle name="常规 2 41 29 2 7" xfId="4553"/>
    <cellStyle name="常规 2 41 29 2 8" xfId="4554"/>
    <cellStyle name="常规 2 41 29 2 9" xfId="4555"/>
    <cellStyle name="常规 2 41 29 3" xfId="4556"/>
    <cellStyle name="常规 2 41 29 3 2" xfId="4557"/>
    <cellStyle name="常规 2 41 29 3 2 2" xfId="4558"/>
    <cellStyle name="常规 2 41 29 3 2 2 2" xfId="4559"/>
    <cellStyle name="常规 2 41 29 3 2 2 2 2" xfId="4560"/>
    <cellStyle name="常规 2 41 29 3 2 2 2 3" xfId="4561"/>
    <cellStyle name="常规 2 41 29 3 2 2 2 4" xfId="4562"/>
    <cellStyle name="常规 2 41 29 3 2 2 3" xfId="4563"/>
    <cellStyle name="常规 2 41 29 3 2 2 4" xfId="4564"/>
    <cellStyle name="常规 2 41 29 3 2 2 5" xfId="4565"/>
    <cellStyle name="常规 2 41 29 3 2 3" xfId="4566"/>
    <cellStyle name="常规 2 41 29 3 2 3 2" xfId="4567"/>
    <cellStyle name="常规 2 41 29 3 2 3 3" xfId="4568"/>
    <cellStyle name="常规 2 41 29 3 2 3 4" xfId="4569"/>
    <cellStyle name="常规 2 41 29 3 2 4" xfId="4570"/>
    <cellStyle name="常规 2 41 29 3 2 5" xfId="4571"/>
    <cellStyle name="常规 2 41 29 3 2 6" xfId="4572"/>
    <cellStyle name="常规 2 41 29 3 3" xfId="4573"/>
    <cellStyle name="常规 2 41 29 3 3 2" xfId="4574"/>
    <cellStyle name="常规 2 41 29 3 3 2 2" xfId="4575"/>
    <cellStyle name="常规 2 41 29 3 3 2 2 2" xfId="4576"/>
    <cellStyle name="常规 2 41 29 3 3 2 2 3" xfId="4577"/>
    <cellStyle name="常规 2 41 29 3 3 2 2 4" xfId="4578"/>
    <cellStyle name="常规 2 41 29 3 3 2 3" xfId="4579"/>
    <cellStyle name="常规 2 41 29 3 3 2 4" xfId="4580"/>
    <cellStyle name="常规 2 41 29 3 3 2 5" xfId="4581"/>
    <cellStyle name="常规 2 41 29 3 3 3" xfId="4582"/>
    <cellStyle name="常规 2 41 29 3 3 3 2" xfId="4583"/>
    <cellStyle name="常规 2 41 29 3 3 3 3" xfId="4584"/>
    <cellStyle name="常规 2 41 29 3 3 3 4" xfId="4585"/>
    <cellStyle name="常规 2 41 29 3 3 4" xfId="4586"/>
    <cellStyle name="常规 2 41 29 3 3 5" xfId="4587"/>
    <cellStyle name="常规 2 41 29 3 3 6" xfId="4588"/>
    <cellStyle name="常规 2 41 29 3 4" xfId="4589"/>
    <cellStyle name="常规 2 41 29 3 4 2" xfId="4590"/>
    <cellStyle name="常规 2 41 29 3 4 2 2" xfId="4591"/>
    <cellStyle name="常规 2 41 29 3 4 2 3" xfId="4592"/>
    <cellStyle name="常规 2 41 29 3 4 2 4" xfId="4593"/>
    <cellStyle name="常规 2 41 29 3 4 3" xfId="4594"/>
    <cellStyle name="常规 2 41 29 3 4 4" xfId="4595"/>
    <cellStyle name="常规 2 41 29 3 4 5" xfId="4596"/>
    <cellStyle name="常规 2 41 29 3 5" xfId="4597"/>
    <cellStyle name="常规 2 41 29 3 5 2" xfId="4598"/>
    <cellStyle name="常规 2 41 29 3 5 3" xfId="4599"/>
    <cellStyle name="常规 2 41 29 3 5 4" xfId="4600"/>
    <cellStyle name="常规 2 41 29 3 6" xfId="4601"/>
    <cellStyle name="常规 2 41 29 3 7" xfId="4602"/>
    <cellStyle name="常规 2 41 29 3 8" xfId="4603"/>
    <cellStyle name="常规 2 41 29 4" xfId="4604"/>
    <cellStyle name="常规 2 41 29 4 2" xfId="4605"/>
    <cellStyle name="常规 2 41 29 4 2 2" xfId="4606"/>
    <cellStyle name="常规 2 41 29 4 2 2 2" xfId="4607"/>
    <cellStyle name="常规 2 41 29 4 2 2 3" xfId="4608"/>
    <cellStyle name="常规 2 41 29 4 2 2 4" xfId="4609"/>
    <cellStyle name="常规 2 41 29 4 2 3" xfId="4610"/>
    <cellStyle name="常规 2 41 29 4 2 4" xfId="4611"/>
    <cellStyle name="常规 2 41 29 4 2 5" xfId="4612"/>
    <cellStyle name="常规 2 41 29 4 3" xfId="4613"/>
    <cellStyle name="常规 2 41 29 4 3 2" xfId="4614"/>
    <cellStyle name="常规 2 41 29 4 3 3" xfId="4615"/>
    <cellStyle name="常规 2 41 29 4 3 4" xfId="4616"/>
    <cellStyle name="常规 2 41 29 4 4" xfId="4617"/>
    <cellStyle name="常规 2 41 29 4 5" xfId="4618"/>
    <cellStyle name="常规 2 41 29 4 6" xfId="4619"/>
    <cellStyle name="常规 2 41 29 5" xfId="4620"/>
    <cellStyle name="常规 2 41 29 5 2" xfId="4621"/>
    <cellStyle name="常规 2 41 29 5 2 2" xfId="4622"/>
    <cellStyle name="常规 2 41 29 5 2 2 2" xfId="4623"/>
    <cellStyle name="常规 2 41 29 5 2 2 3" xfId="4624"/>
    <cellStyle name="常规 2 41 29 5 2 2 4" xfId="4625"/>
    <cellStyle name="常规 2 41 29 5 2 3" xfId="4626"/>
    <cellStyle name="常规 2 41 29 5 2 4" xfId="4627"/>
    <cellStyle name="常规 2 41 29 5 2 5" xfId="4628"/>
    <cellStyle name="常规 2 41 29 5 3" xfId="4629"/>
    <cellStyle name="常规 2 41 29 5 3 2" xfId="4630"/>
    <cellStyle name="常规 2 41 29 5 3 3" xfId="4631"/>
    <cellStyle name="常规 2 41 29 5 3 4" xfId="4632"/>
    <cellStyle name="常规 2 41 29 5 4" xfId="4633"/>
    <cellStyle name="常规 2 41 29 5 5" xfId="4634"/>
    <cellStyle name="常规 2 41 29 5 6" xfId="4635"/>
    <cellStyle name="常规 2 41 29 6" xfId="4636"/>
    <cellStyle name="常规 2 41 29 6 2" xfId="4637"/>
    <cellStyle name="常规 2 41 29 6 2 2" xfId="4638"/>
    <cellStyle name="常规 2 41 29 6 2 3" xfId="4639"/>
    <cellStyle name="常规 2 41 29 6 2 4" xfId="4640"/>
    <cellStyle name="常规 2 41 29 6 3" xfId="4641"/>
    <cellStyle name="常规 2 41 29 6 4" xfId="4642"/>
    <cellStyle name="常规 2 41 29 6 5" xfId="4643"/>
    <cellStyle name="常规 2 41 29 7" xfId="4644"/>
    <cellStyle name="常规 2 41 29 7 2" xfId="4645"/>
    <cellStyle name="常规 2 41 29 7 3" xfId="4646"/>
    <cellStyle name="常规 2 41 29 7 4" xfId="4647"/>
    <cellStyle name="常规 2 41 29 8" xfId="4648"/>
    <cellStyle name="常规 2 41 29 9" xfId="4649"/>
    <cellStyle name="常规 2 41 3" xfId="4650"/>
    <cellStyle name="常规 2 41 3 10" xfId="4651"/>
    <cellStyle name="常规 2 41 3 2" xfId="4652"/>
    <cellStyle name="常规 2 41 3 2 2" xfId="4653"/>
    <cellStyle name="常规 2 41 3 2 2 2" xfId="4654"/>
    <cellStyle name="常规 2 41 3 2 2 2 2" xfId="4655"/>
    <cellStyle name="常规 2 41 3 2 2 2 2 2" xfId="4656"/>
    <cellStyle name="常规 2 41 3 2 2 2 2 2 2" xfId="4657"/>
    <cellStyle name="常规 2 41 3 2 2 2 2 2 3" xfId="4658"/>
    <cellStyle name="常规 2 41 3 2 2 2 2 2 4" xfId="4659"/>
    <cellStyle name="常规 2 41 3 2 2 2 2 3" xfId="4660"/>
    <cellStyle name="常规 2 41 3 2 2 2 2 4" xfId="4661"/>
    <cellStyle name="常规 2 41 3 2 2 2 2 5" xfId="4662"/>
    <cellStyle name="常规 2 41 3 2 2 2 3" xfId="4663"/>
    <cellStyle name="常规 2 41 3 2 2 2 3 2" xfId="4664"/>
    <cellStyle name="常规 2 41 3 2 2 2 3 3" xfId="4665"/>
    <cellStyle name="常规 2 41 3 2 2 2 3 4" xfId="4666"/>
    <cellStyle name="常规 2 41 3 2 2 2 4" xfId="4667"/>
    <cellStyle name="常规 2 41 3 2 2 2 5" xfId="4668"/>
    <cellStyle name="常规 2 41 3 2 2 2 6" xfId="4669"/>
    <cellStyle name="常规 2 41 3 2 2 3" xfId="4670"/>
    <cellStyle name="常规 2 41 3 2 2 3 2" xfId="4671"/>
    <cellStyle name="常规 2 41 3 2 2 3 2 2" xfId="4672"/>
    <cellStyle name="常规 2 41 3 2 2 3 2 2 2" xfId="4673"/>
    <cellStyle name="常规 2 41 3 2 2 3 2 2 3" xfId="4674"/>
    <cellStyle name="常规 2 41 3 2 2 3 2 2 4" xfId="4675"/>
    <cellStyle name="常规 2 41 3 2 2 3 2 3" xfId="4676"/>
    <cellStyle name="常规 2 41 3 2 2 3 2 4" xfId="4677"/>
    <cellStyle name="常规 2 41 3 2 2 3 2 5" xfId="4678"/>
    <cellStyle name="常规 2 41 3 2 2 3 3" xfId="4679"/>
    <cellStyle name="常规 2 41 3 2 2 3 3 2" xfId="4680"/>
    <cellStyle name="常规 2 41 3 2 2 3 3 3" xfId="4681"/>
    <cellStyle name="常规 2 41 3 2 2 3 3 4" xfId="4682"/>
    <cellStyle name="常规 2 41 3 2 2 3 4" xfId="4683"/>
    <cellStyle name="常规 2 41 3 2 2 3 5" xfId="4684"/>
    <cellStyle name="常规 2 41 3 2 2 3 6" xfId="4685"/>
    <cellStyle name="常规 2 41 3 2 2 4" xfId="4686"/>
    <cellStyle name="常规 2 41 3 2 2 4 2" xfId="4687"/>
    <cellStyle name="常规 2 41 3 2 2 4 2 2" xfId="4688"/>
    <cellStyle name="常规 2 41 3 2 2 4 2 3" xfId="4689"/>
    <cellStyle name="常规 2 41 3 2 2 4 2 4" xfId="4690"/>
    <cellStyle name="常规 2 41 3 2 2 4 3" xfId="4691"/>
    <cellStyle name="常规 2 41 3 2 2 4 4" xfId="4692"/>
    <cellStyle name="常规 2 41 3 2 2 4 5" xfId="4693"/>
    <cellStyle name="常规 2 41 3 2 2 5" xfId="4694"/>
    <cellStyle name="常规 2 41 3 2 2 5 2" xfId="4695"/>
    <cellStyle name="常规 2 41 3 2 2 5 3" xfId="4696"/>
    <cellStyle name="常规 2 41 3 2 2 5 4" xfId="4697"/>
    <cellStyle name="常规 2 41 3 2 2 6" xfId="4698"/>
    <cellStyle name="常规 2 41 3 2 2 7" xfId="4699"/>
    <cellStyle name="常规 2 41 3 2 2 8" xfId="4700"/>
    <cellStyle name="常规 2 41 3 2 3" xfId="4701"/>
    <cellStyle name="常规 2 41 3 2 3 2" xfId="4702"/>
    <cellStyle name="常规 2 41 3 2 3 2 2" xfId="4703"/>
    <cellStyle name="常规 2 41 3 2 3 2 2 2" xfId="4704"/>
    <cellStyle name="常规 2 41 3 2 3 2 2 3" xfId="4705"/>
    <cellStyle name="常规 2 41 3 2 3 2 2 4" xfId="4706"/>
    <cellStyle name="常规 2 41 3 2 3 2 3" xfId="4707"/>
    <cellStyle name="常规 2 41 3 2 3 2 4" xfId="4708"/>
    <cellStyle name="常规 2 41 3 2 3 2 5" xfId="4709"/>
    <cellStyle name="常规 2 41 3 2 3 3" xfId="4710"/>
    <cellStyle name="常规 2 41 3 2 3 3 2" xfId="4711"/>
    <cellStyle name="常规 2 41 3 2 3 3 3" xfId="4712"/>
    <cellStyle name="常规 2 41 3 2 3 3 4" xfId="4713"/>
    <cellStyle name="常规 2 41 3 2 3 4" xfId="4714"/>
    <cellStyle name="常规 2 41 3 2 3 5" xfId="4715"/>
    <cellStyle name="常规 2 41 3 2 3 6" xfId="4716"/>
    <cellStyle name="常规 2 41 3 2 4" xfId="4717"/>
    <cellStyle name="常规 2 41 3 2 4 2" xfId="4718"/>
    <cellStyle name="常规 2 41 3 2 4 2 2" xfId="4719"/>
    <cellStyle name="常规 2 41 3 2 4 2 2 2" xfId="4720"/>
    <cellStyle name="常规 2 41 3 2 4 2 2 3" xfId="4721"/>
    <cellStyle name="常规 2 41 3 2 4 2 2 4" xfId="4722"/>
    <cellStyle name="常规 2 41 3 2 4 2 3" xfId="4723"/>
    <cellStyle name="常规 2 41 3 2 4 2 4" xfId="4724"/>
    <cellStyle name="常规 2 41 3 2 4 2 5" xfId="4725"/>
    <cellStyle name="常规 2 41 3 2 4 3" xfId="4726"/>
    <cellStyle name="常规 2 41 3 2 4 3 2" xfId="4727"/>
    <cellStyle name="常规 2 41 3 2 4 3 3" xfId="4728"/>
    <cellStyle name="常规 2 41 3 2 4 3 4" xfId="4729"/>
    <cellStyle name="常规 2 41 3 2 4 4" xfId="4730"/>
    <cellStyle name="常规 2 41 3 2 4 5" xfId="4731"/>
    <cellStyle name="常规 2 41 3 2 4 6" xfId="4732"/>
    <cellStyle name="常规 2 41 3 2 5" xfId="4733"/>
    <cellStyle name="常规 2 41 3 2 5 2" xfId="4734"/>
    <cellStyle name="常规 2 41 3 2 5 2 2" xfId="4735"/>
    <cellStyle name="常规 2 41 3 2 5 2 3" xfId="4736"/>
    <cellStyle name="常规 2 41 3 2 5 2 4" xfId="4737"/>
    <cellStyle name="常规 2 41 3 2 5 3" xfId="4738"/>
    <cellStyle name="常规 2 41 3 2 5 4" xfId="4739"/>
    <cellStyle name="常规 2 41 3 2 5 5" xfId="4740"/>
    <cellStyle name="常规 2 41 3 2 6" xfId="4741"/>
    <cellStyle name="常规 2 41 3 2 6 2" xfId="4742"/>
    <cellStyle name="常规 2 41 3 2 6 3" xfId="4743"/>
    <cellStyle name="常规 2 41 3 2 6 4" xfId="4744"/>
    <cellStyle name="常规 2 41 3 2 7" xfId="4745"/>
    <cellStyle name="常规 2 41 3 2 8" xfId="4746"/>
    <cellStyle name="常规 2 41 3 2 9" xfId="4747"/>
    <cellStyle name="常规 2 41 3 3" xfId="4748"/>
    <cellStyle name="常规 2 41 3 3 2" xfId="4749"/>
    <cellStyle name="常规 2 41 3 3 2 2" xfId="4750"/>
    <cellStyle name="常规 2 41 3 3 2 2 2" xfId="4751"/>
    <cellStyle name="常规 2 41 3 3 2 2 2 2" xfId="4752"/>
    <cellStyle name="常规 2 41 3 3 2 2 2 3" xfId="4753"/>
    <cellStyle name="常规 2 41 3 3 2 2 2 4" xfId="4754"/>
    <cellStyle name="常规 2 41 3 3 2 2 3" xfId="4755"/>
    <cellStyle name="常规 2 41 3 3 2 2 4" xfId="4756"/>
    <cellStyle name="常规 2 41 3 3 2 2 5" xfId="4757"/>
    <cellStyle name="常规 2 41 3 3 2 3" xfId="4758"/>
    <cellStyle name="常规 2 41 3 3 2 3 2" xfId="4759"/>
    <cellStyle name="常规 2 41 3 3 2 3 3" xfId="4760"/>
    <cellStyle name="常规 2 41 3 3 2 3 4" xfId="4761"/>
    <cellStyle name="常规 2 41 3 3 2 4" xfId="4762"/>
    <cellStyle name="常规 2 41 3 3 2 5" xfId="4763"/>
    <cellStyle name="常规 2 41 3 3 2 6" xfId="4764"/>
    <cellStyle name="常规 2 41 3 3 3" xfId="4765"/>
    <cellStyle name="常规 2 41 3 3 3 2" xfId="4766"/>
    <cellStyle name="常规 2 41 3 3 3 2 2" xfId="4767"/>
    <cellStyle name="常规 2 41 3 3 3 2 2 2" xfId="4768"/>
    <cellStyle name="常规 2 41 3 3 3 2 2 3" xfId="4769"/>
    <cellStyle name="常规 2 41 3 3 3 2 2 4" xfId="4770"/>
    <cellStyle name="常规 2 41 3 3 3 2 3" xfId="4771"/>
    <cellStyle name="常规 2 41 3 3 3 2 4" xfId="4772"/>
    <cellStyle name="常规 2 41 3 3 3 2 5" xfId="4773"/>
    <cellStyle name="常规 2 41 3 3 3 3" xfId="4774"/>
    <cellStyle name="常规 2 41 3 3 3 3 2" xfId="4775"/>
    <cellStyle name="常规 2 41 3 3 3 3 3" xfId="4776"/>
    <cellStyle name="常规 2 41 3 3 3 3 4" xfId="4777"/>
    <cellStyle name="常规 2 41 3 3 3 4" xfId="4778"/>
    <cellStyle name="常规 2 41 3 3 3 5" xfId="4779"/>
    <cellStyle name="常规 2 41 3 3 3 6" xfId="4780"/>
    <cellStyle name="常规 2 41 3 3 4" xfId="4781"/>
    <cellStyle name="常规 2 41 3 3 4 2" xfId="4782"/>
    <cellStyle name="常规 2 41 3 3 4 2 2" xfId="4783"/>
    <cellStyle name="常规 2 41 3 3 4 2 3" xfId="4784"/>
    <cellStyle name="常规 2 41 3 3 4 2 4" xfId="4785"/>
    <cellStyle name="常规 2 41 3 3 4 3" xfId="4786"/>
    <cellStyle name="常规 2 41 3 3 4 4" xfId="4787"/>
    <cellStyle name="常规 2 41 3 3 4 5" xfId="4788"/>
    <cellStyle name="常规 2 41 3 3 5" xfId="4789"/>
    <cellStyle name="常规 2 41 3 3 5 2" xfId="4790"/>
    <cellStyle name="常规 2 41 3 3 5 3" xfId="4791"/>
    <cellStyle name="常规 2 41 3 3 5 4" xfId="4792"/>
    <cellStyle name="常规 2 41 3 3 6" xfId="4793"/>
    <cellStyle name="常规 2 41 3 3 7" xfId="4794"/>
    <cellStyle name="常规 2 41 3 3 8" xfId="4795"/>
    <cellStyle name="常规 2 41 3 4" xfId="4796"/>
    <cellStyle name="常规 2 41 3 4 2" xfId="4797"/>
    <cellStyle name="常规 2 41 3 4 2 2" xfId="4798"/>
    <cellStyle name="常规 2 41 3 4 2 2 2" xfId="4799"/>
    <cellStyle name="常规 2 41 3 4 2 2 3" xfId="4800"/>
    <cellStyle name="常规 2 41 3 4 2 2 4" xfId="4801"/>
    <cellStyle name="常规 2 41 3 4 2 3" xfId="4802"/>
    <cellStyle name="常规 2 41 3 4 2 4" xfId="4803"/>
    <cellStyle name="常规 2 41 3 4 2 5" xfId="4804"/>
    <cellStyle name="常规 2 41 3 4 3" xfId="4805"/>
    <cellStyle name="常规 2 41 3 4 3 2" xfId="4806"/>
    <cellStyle name="常规 2 41 3 4 3 3" xfId="4807"/>
    <cellStyle name="常规 2 41 3 4 3 4" xfId="4808"/>
    <cellStyle name="常规 2 41 3 4 4" xfId="4809"/>
    <cellStyle name="常规 2 41 3 4 5" xfId="4810"/>
    <cellStyle name="常规 2 41 3 4 6" xfId="4811"/>
    <cellStyle name="常规 2 41 3 5" xfId="4812"/>
    <cellStyle name="常规 2 41 3 5 2" xfId="4813"/>
    <cellStyle name="常规 2 41 3 5 2 2" xfId="4814"/>
    <cellStyle name="常规 2 41 3 5 2 2 2" xfId="4815"/>
    <cellStyle name="常规 2 41 3 5 2 2 3" xfId="4816"/>
    <cellStyle name="常规 2 41 3 5 2 2 4" xfId="4817"/>
    <cellStyle name="常规 2 41 3 5 2 3" xfId="4818"/>
    <cellStyle name="常规 2 41 3 5 2 4" xfId="4819"/>
    <cellStyle name="常规 2 41 3 5 2 5" xfId="4820"/>
    <cellStyle name="常规 2 41 3 5 3" xfId="4821"/>
    <cellStyle name="常规 2 41 3 5 3 2" xfId="4822"/>
    <cellStyle name="常规 2 41 3 5 3 3" xfId="4823"/>
    <cellStyle name="常规 2 41 3 5 3 4" xfId="4824"/>
    <cellStyle name="常规 2 41 3 5 4" xfId="4825"/>
    <cellStyle name="常规 2 41 3 5 5" xfId="4826"/>
    <cellStyle name="常规 2 41 3 5 6" xfId="4827"/>
    <cellStyle name="常规 2 41 3 6" xfId="4828"/>
    <cellStyle name="常规 2 41 3 6 2" xfId="4829"/>
    <cellStyle name="常规 2 41 3 6 2 2" xfId="4830"/>
    <cellStyle name="常规 2 41 3 6 2 3" xfId="4831"/>
    <cellStyle name="常规 2 41 3 6 2 4" xfId="4832"/>
    <cellStyle name="常规 2 41 3 6 3" xfId="4833"/>
    <cellStyle name="常规 2 41 3 6 4" xfId="4834"/>
    <cellStyle name="常规 2 41 3 6 5" xfId="4835"/>
    <cellStyle name="常规 2 41 3 7" xfId="4836"/>
    <cellStyle name="常规 2 41 3 7 2" xfId="4837"/>
    <cellStyle name="常规 2 41 3 7 3" xfId="4838"/>
    <cellStyle name="常规 2 41 3 7 4" xfId="4839"/>
    <cellStyle name="常规 2 41 3 8" xfId="4840"/>
    <cellStyle name="常规 2 41 3 9" xfId="4841"/>
    <cellStyle name="常规 2 41 30" xfId="4842"/>
    <cellStyle name="常规 2 41 30 10" xfId="4843"/>
    <cellStyle name="常规 2 41 30 2" xfId="4844"/>
    <cellStyle name="常规 2 41 30 2 2" xfId="4845"/>
    <cellStyle name="常规 2 41 30 2 2 2" xfId="4846"/>
    <cellStyle name="常规 2 41 30 2 2 2 2" xfId="4847"/>
    <cellStyle name="常规 2 41 30 2 2 2 2 2" xfId="4848"/>
    <cellStyle name="常规 2 41 30 2 2 2 2 2 2" xfId="4849"/>
    <cellStyle name="常规 2 41 30 2 2 2 2 2 3" xfId="4850"/>
    <cellStyle name="常规 2 41 30 2 2 2 2 2 4" xfId="4851"/>
    <cellStyle name="常规 2 41 30 2 2 2 2 3" xfId="4852"/>
    <cellStyle name="常规 2 41 30 2 2 2 2 4" xfId="4853"/>
    <cellStyle name="常规 2 41 30 2 2 2 2 5" xfId="4854"/>
    <cellStyle name="常规 2 41 30 2 2 2 3" xfId="4855"/>
    <cellStyle name="常规 2 41 30 2 2 2 3 2" xfId="4856"/>
    <cellStyle name="常规 2 41 30 2 2 2 3 3" xfId="4857"/>
    <cellStyle name="常规 2 41 30 2 2 2 3 4" xfId="4858"/>
    <cellStyle name="常规 2 41 30 2 2 2 4" xfId="4859"/>
    <cellStyle name="常规 2 41 30 2 2 2 5" xfId="4860"/>
    <cellStyle name="常规 2 41 30 2 2 2 6" xfId="4861"/>
    <cellStyle name="常规 2 41 30 2 2 3" xfId="4862"/>
    <cellStyle name="常规 2 41 30 2 2 3 2" xfId="4863"/>
    <cellStyle name="常规 2 41 30 2 2 3 2 2" xfId="4864"/>
    <cellStyle name="常规 2 41 30 2 2 3 2 2 2" xfId="4865"/>
    <cellStyle name="常规 2 41 30 2 2 3 2 2 3" xfId="4866"/>
    <cellStyle name="常规 2 41 30 2 2 3 2 2 4" xfId="4867"/>
    <cellStyle name="常规 2 41 30 2 2 3 2 3" xfId="4868"/>
    <cellStyle name="常规 2 41 30 2 2 3 2 4" xfId="4869"/>
    <cellStyle name="常规 2 41 30 2 2 3 2 5" xfId="4870"/>
    <cellStyle name="常规 2 41 30 2 2 3 3" xfId="4871"/>
    <cellStyle name="常规 2 41 30 2 2 3 3 2" xfId="4872"/>
    <cellStyle name="常规 2 41 30 2 2 3 3 3" xfId="4873"/>
    <cellStyle name="常规 2 41 30 2 2 3 3 4" xfId="4874"/>
    <cellStyle name="常规 2 41 30 2 2 3 4" xfId="4875"/>
    <cellStyle name="常规 2 41 30 2 2 3 5" xfId="4876"/>
    <cellStyle name="常规 2 41 30 2 2 3 6" xfId="4877"/>
    <cellStyle name="常规 2 41 30 2 2 4" xfId="4878"/>
    <cellStyle name="常规 2 41 30 2 2 4 2" xfId="4879"/>
    <cellStyle name="常规 2 41 30 2 2 4 2 2" xfId="4880"/>
    <cellStyle name="常规 2 41 30 2 2 4 2 3" xfId="4881"/>
    <cellStyle name="常规 2 41 30 2 2 4 2 4" xfId="4882"/>
    <cellStyle name="常规 2 41 30 2 2 4 3" xfId="4883"/>
    <cellStyle name="常规 2 41 30 2 2 4 4" xfId="4884"/>
    <cellStyle name="常规 2 41 30 2 2 4 5" xfId="4885"/>
    <cellStyle name="常规 2 41 30 2 2 5" xfId="4886"/>
    <cellStyle name="常规 2 41 30 2 2 5 2" xfId="4887"/>
    <cellStyle name="常规 2 41 30 2 2 5 3" xfId="4888"/>
    <cellStyle name="常规 2 41 30 2 2 5 4" xfId="4889"/>
    <cellStyle name="常规 2 41 30 2 2 6" xfId="4890"/>
    <cellStyle name="常规 2 41 30 2 2 7" xfId="4891"/>
    <cellStyle name="常规 2 41 30 2 2 8" xfId="4892"/>
    <cellStyle name="常规 2 41 30 2 3" xfId="4893"/>
    <cellStyle name="常规 2 41 30 2 3 2" xfId="4894"/>
    <cellStyle name="常规 2 41 30 2 3 2 2" xfId="4895"/>
    <cellStyle name="常规 2 41 30 2 3 2 2 2" xfId="4896"/>
    <cellStyle name="常规 2 41 30 2 3 2 2 3" xfId="4897"/>
    <cellStyle name="常规 2 41 30 2 3 2 2 4" xfId="4898"/>
    <cellStyle name="常规 2 41 30 2 3 2 3" xfId="4899"/>
    <cellStyle name="常规 2 41 30 2 3 2 4" xfId="4900"/>
    <cellStyle name="常规 2 41 30 2 3 2 5" xfId="4901"/>
    <cellStyle name="常规 2 41 30 2 3 3" xfId="4902"/>
    <cellStyle name="常规 2 41 30 2 3 3 2" xfId="4903"/>
    <cellStyle name="常规 2 41 30 2 3 3 3" xfId="4904"/>
    <cellStyle name="常规 2 41 30 2 3 3 4" xfId="4905"/>
    <cellStyle name="常规 2 41 30 2 3 4" xfId="4906"/>
    <cellStyle name="常规 2 41 30 2 3 5" xfId="4907"/>
    <cellStyle name="常规 2 41 30 2 3 6" xfId="4908"/>
    <cellStyle name="常规 2 41 30 2 4" xfId="4909"/>
    <cellStyle name="常规 2 41 30 2 4 2" xfId="4910"/>
    <cellStyle name="常规 2 41 30 2 4 2 2" xfId="4911"/>
    <cellStyle name="常规 2 41 30 2 4 2 2 2" xfId="4912"/>
    <cellStyle name="常规 2 41 30 2 4 2 2 3" xfId="4913"/>
    <cellStyle name="常规 2 41 30 2 4 2 2 4" xfId="4914"/>
    <cellStyle name="常规 2 41 30 2 4 2 3" xfId="4915"/>
    <cellStyle name="常规 2 41 30 2 4 2 4" xfId="4916"/>
    <cellStyle name="常规 2 41 30 2 4 2 5" xfId="4917"/>
    <cellStyle name="常规 2 41 30 2 4 3" xfId="4918"/>
    <cellStyle name="常规 2 41 30 2 4 3 2" xfId="4919"/>
    <cellStyle name="常规 2 41 30 2 4 3 3" xfId="4920"/>
    <cellStyle name="常规 2 41 30 2 4 3 4" xfId="4921"/>
    <cellStyle name="常规 2 41 30 2 4 4" xfId="4922"/>
    <cellStyle name="常规 2 41 30 2 4 5" xfId="4923"/>
    <cellStyle name="常规 2 41 30 2 4 6" xfId="4924"/>
    <cellStyle name="常规 2 41 30 2 5" xfId="4925"/>
    <cellStyle name="常规 2 41 30 2 5 2" xfId="4926"/>
    <cellStyle name="常规 2 41 30 2 5 2 2" xfId="4927"/>
    <cellStyle name="常规 2 41 30 2 5 2 3" xfId="4928"/>
    <cellStyle name="常规 2 41 30 2 5 2 4" xfId="4929"/>
    <cellStyle name="常规 2 41 30 2 5 3" xfId="4930"/>
    <cellStyle name="常规 2 41 30 2 5 4" xfId="4931"/>
    <cellStyle name="常规 2 41 30 2 5 5" xfId="4932"/>
    <cellStyle name="常规 2 41 30 2 6" xfId="4933"/>
    <cellStyle name="常规 2 41 30 2 6 2" xfId="4934"/>
    <cellStyle name="常规 2 41 30 2 6 3" xfId="4935"/>
    <cellStyle name="常规 2 41 30 2 6 4" xfId="4936"/>
    <cellStyle name="常规 2 41 30 2 7" xfId="4937"/>
    <cellStyle name="常规 2 41 30 2 8" xfId="4938"/>
    <cellStyle name="常规 2 41 30 2 9" xfId="4939"/>
    <cellStyle name="常规 2 41 30 3" xfId="4940"/>
    <cellStyle name="常规 2 41 30 3 2" xfId="4941"/>
    <cellStyle name="常规 2 41 30 3 2 2" xfId="4942"/>
    <cellStyle name="常规 2 41 30 3 2 2 2" xfId="4943"/>
    <cellStyle name="常规 2 41 30 3 2 2 2 2" xfId="4944"/>
    <cellStyle name="常规 2 41 30 3 2 2 2 3" xfId="4945"/>
    <cellStyle name="常规 2 41 30 3 2 2 2 4" xfId="4946"/>
    <cellStyle name="常规 2 41 30 3 2 2 3" xfId="4947"/>
    <cellStyle name="常规 2 41 30 3 2 2 4" xfId="4948"/>
    <cellStyle name="常规 2 41 30 3 2 2 5" xfId="4949"/>
    <cellStyle name="常规 2 41 30 3 2 3" xfId="4950"/>
    <cellStyle name="常规 2 41 30 3 2 3 2" xfId="4951"/>
    <cellStyle name="常规 2 41 30 3 2 3 3" xfId="4952"/>
    <cellStyle name="常规 2 41 30 3 2 3 4" xfId="4953"/>
    <cellStyle name="常规 2 41 30 3 2 4" xfId="4954"/>
    <cellStyle name="常规 2 41 30 3 2 5" xfId="4955"/>
    <cellStyle name="常规 2 41 30 3 2 6" xfId="4956"/>
    <cellStyle name="常规 2 41 30 3 3" xfId="4957"/>
    <cellStyle name="常规 2 41 30 3 3 2" xfId="4958"/>
    <cellStyle name="常规 2 41 30 3 3 2 2" xfId="4959"/>
    <cellStyle name="常规 2 41 30 3 3 2 2 2" xfId="4960"/>
    <cellStyle name="常规 2 41 30 3 3 2 2 3" xfId="4961"/>
    <cellStyle name="常规 2 41 30 3 3 2 2 4" xfId="4962"/>
    <cellStyle name="常规 2 41 30 3 3 2 3" xfId="4963"/>
    <cellStyle name="常规 2 41 30 3 3 2 4" xfId="4964"/>
    <cellStyle name="常规 2 41 30 3 3 2 5" xfId="4965"/>
    <cellStyle name="常规 2 41 30 3 3 3" xfId="4966"/>
    <cellStyle name="常规 2 41 30 3 3 3 2" xfId="4967"/>
    <cellStyle name="常规 2 41 30 3 3 3 3" xfId="4968"/>
    <cellStyle name="常规 2 41 30 3 3 3 4" xfId="4969"/>
    <cellStyle name="常规 2 41 30 3 3 4" xfId="4970"/>
    <cellStyle name="常规 2 41 30 3 3 5" xfId="4971"/>
    <cellStyle name="常规 2 41 30 3 3 6" xfId="4972"/>
    <cellStyle name="常规 2 41 30 3 4" xfId="4973"/>
    <cellStyle name="常规 2 41 30 3 4 2" xfId="4974"/>
    <cellStyle name="常规 2 41 30 3 4 2 2" xfId="4975"/>
    <cellStyle name="常规 2 41 30 3 4 2 3" xfId="4976"/>
    <cellStyle name="常规 2 41 30 3 4 2 4" xfId="4977"/>
    <cellStyle name="常规 2 41 30 3 4 3" xfId="4978"/>
    <cellStyle name="常规 2 41 30 3 4 4" xfId="4979"/>
    <cellStyle name="常规 2 41 30 3 4 5" xfId="4980"/>
    <cellStyle name="常规 2 41 30 3 5" xfId="4981"/>
    <cellStyle name="常规 2 41 30 3 5 2" xfId="4982"/>
    <cellStyle name="常规 2 41 30 3 5 3" xfId="4983"/>
    <cellStyle name="常规 2 41 30 3 5 4" xfId="4984"/>
    <cellStyle name="常规 2 41 30 3 6" xfId="4985"/>
    <cellStyle name="常规 2 41 30 3 7" xfId="4986"/>
    <cellStyle name="常规 2 41 30 3 8" xfId="4987"/>
    <cellStyle name="常规 2 41 30 4" xfId="4988"/>
    <cellStyle name="常规 2 41 30 4 2" xfId="4989"/>
    <cellStyle name="常规 2 41 30 4 2 2" xfId="4990"/>
    <cellStyle name="常规 2 41 30 4 2 2 2" xfId="4991"/>
    <cellStyle name="常规 2 41 30 4 2 2 3" xfId="4992"/>
    <cellStyle name="常规 2 41 30 4 2 2 4" xfId="4993"/>
    <cellStyle name="常规 2 41 30 4 2 3" xfId="4994"/>
    <cellStyle name="常规 2 41 30 4 2 4" xfId="4995"/>
    <cellStyle name="常规 2 41 30 4 2 5" xfId="4996"/>
    <cellStyle name="常规 2 41 30 4 3" xfId="4997"/>
    <cellStyle name="常规 2 41 30 4 3 2" xfId="4998"/>
    <cellStyle name="常规 2 41 30 4 3 3" xfId="4999"/>
    <cellStyle name="常规 2 41 30 4 3 4" xfId="5000"/>
    <cellStyle name="常规 2 41 30 4 4" xfId="5001"/>
    <cellStyle name="常规 2 41 30 4 5" xfId="5002"/>
    <cellStyle name="常规 2 41 30 4 6" xfId="5003"/>
    <cellStyle name="常规 2 41 30 5" xfId="5004"/>
    <cellStyle name="常规 2 41 30 5 2" xfId="5005"/>
    <cellStyle name="常规 2 41 30 5 2 2" xfId="5006"/>
    <cellStyle name="常规 2 41 30 5 2 2 2" xfId="5007"/>
    <cellStyle name="常规 2 41 30 5 2 2 3" xfId="5008"/>
    <cellStyle name="常规 2 41 30 5 2 2 4" xfId="5009"/>
    <cellStyle name="常规 2 41 30 5 2 3" xfId="5010"/>
    <cellStyle name="常规 2 41 30 5 2 4" xfId="5011"/>
    <cellStyle name="常规 2 41 30 5 2 5" xfId="5012"/>
    <cellStyle name="常规 2 41 30 5 3" xfId="5013"/>
    <cellStyle name="常规 2 41 30 5 3 2" xfId="5014"/>
    <cellStyle name="常规 2 41 30 5 3 3" xfId="5015"/>
    <cellStyle name="常规 2 41 30 5 3 4" xfId="5016"/>
    <cellStyle name="常规 2 41 30 5 4" xfId="5017"/>
    <cellStyle name="常规 2 41 30 5 5" xfId="5018"/>
    <cellStyle name="常规 2 41 30 5 6" xfId="5019"/>
    <cellStyle name="常规 2 41 30 6" xfId="5020"/>
    <cellStyle name="常规 2 41 30 6 2" xfId="5021"/>
    <cellStyle name="常规 2 41 30 6 2 2" xfId="5022"/>
    <cellStyle name="常规 2 41 30 6 2 3" xfId="5023"/>
    <cellStyle name="常规 2 41 30 6 2 4" xfId="5024"/>
    <cellStyle name="常规 2 41 30 6 3" xfId="5025"/>
    <cellStyle name="常规 2 41 30 6 4" xfId="5026"/>
    <cellStyle name="常规 2 41 30 6 5" xfId="5027"/>
    <cellStyle name="常规 2 41 30 7" xfId="5028"/>
    <cellStyle name="常规 2 41 30 7 2" xfId="5029"/>
    <cellStyle name="常规 2 41 30 7 3" xfId="5030"/>
    <cellStyle name="常规 2 41 30 7 4" xfId="5031"/>
    <cellStyle name="常规 2 41 30 8" xfId="5032"/>
    <cellStyle name="常规 2 41 30 9" xfId="5033"/>
    <cellStyle name="常规 2 41 31" xfId="5034"/>
    <cellStyle name="常规 2 41 31 10" xfId="5035"/>
    <cellStyle name="常规 2 41 31 2" xfId="5036"/>
    <cellStyle name="常规 2 41 31 2 2" xfId="5037"/>
    <cellStyle name="常规 2 41 31 2 2 2" xfId="5038"/>
    <cellStyle name="常规 2 41 31 2 2 2 2" xfId="5039"/>
    <cellStyle name="常规 2 41 31 2 2 2 2 2" xfId="5040"/>
    <cellStyle name="常规 2 41 31 2 2 2 2 2 2" xfId="5041"/>
    <cellStyle name="常规 2 41 31 2 2 2 2 2 3" xfId="5042"/>
    <cellStyle name="常规 2 41 31 2 2 2 2 2 4" xfId="5043"/>
    <cellStyle name="常规 2 41 31 2 2 2 2 3" xfId="5044"/>
    <cellStyle name="常规 2 41 31 2 2 2 2 4" xfId="5045"/>
    <cellStyle name="常规 2 41 31 2 2 2 2 5" xfId="5046"/>
    <cellStyle name="常规 2 41 31 2 2 2 3" xfId="5047"/>
    <cellStyle name="常规 2 41 31 2 2 2 3 2" xfId="5048"/>
    <cellStyle name="常规 2 41 31 2 2 2 3 3" xfId="5049"/>
    <cellStyle name="常规 2 41 31 2 2 2 3 4" xfId="5050"/>
    <cellStyle name="常规 2 41 31 2 2 2 4" xfId="5051"/>
    <cellStyle name="常规 2 41 31 2 2 2 5" xfId="5052"/>
    <cellStyle name="常规 2 41 31 2 2 2 6" xfId="5053"/>
    <cellStyle name="常规 2 41 31 2 2 3" xfId="5054"/>
    <cellStyle name="常规 2 41 31 2 2 3 2" xfId="5055"/>
    <cellStyle name="常规 2 41 31 2 2 3 2 2" xfId="5056"/>
    <cellStyle name="常规 2 41 31 2 2 3 2 2 2" xfId="5057"/>
    <cellStyle name="常规 2 41 31 2 2 3 2 2 3" xfId="5058"/>
    <cellStyle name="常规 2 41 31 2 2 3 2 2 4" xfId="5059"/>
    <cellStyle name="常规 2 41 31 2 2 3 2 3" xfId="5060"/>
    <cellStyle name="常规 2 41 31 2 2 3 2 4" xfId="5061"/>
    <cellStyle name="常规 2 41 31 2 2 3 2 5" xfId="5062"/>
    <cellStyle name="常规 2 41 31 2 2 3 3" xfId="5063"/>
    <cellStyle name="常规 2 41 31 2 2 3 3 2" xfId="5064"/>
    <cellStyle name="常规 2 41 31 2 2 3 3 3" xfId="5065"/>
    <cellStyle name="常规 2 41 31 2 2 3 3 4" xfId="5066"/>
    <cellStyle name="常规 2 41 31 2 2 3 4" xfId="5067"/>
    <cellStyle name="常规 2 41 31 2 2 3 5" xfId="5068"/>
    <cellStyle name="常规 2 41 31 2 2 3 6" xfId="5069"/>
    <cellStyle name="常规 2 41 31 2 2 4" xfId="5070"/>
    <cellStyle name="常规 2 41 31 2 2 4 2" xfId="5071"/>
    <cellStyle name="常规 2 41 31 2 2 4 2 2" xfId="5072"/>
    <cellStyle name="常规 2 41 31 2 2 4 2 3" xfId="5073"/>
    <cellStyle name="常规 2 41 31 2 2 4 2 4" xfId="5074"/>
    <cellStyle name="常规 2 41 31 2 2 4 3" xfId="5075"/>
    <cellStyle name="常规 2 41 31 2 2 4 4" xfId="5076"/>
    <cellStyle name="常规 2 41 31 2 2 4 5" xfId="5077"/>
    <cellStyle name="常规 2 41 31 2 2 5" xfId="5078"/>
    <cellStyle name="常规 2 41 31 2 2 5 2" xfId="5079"/>
    <cellStyle name="常规 2 41 31 2 2 5 3" xfId="5080"/>
    <cellStyle name="常规 2 41 31 2 2 5 4" xfId="5081"/>
    <cellStyle name="常规 2 41 31 2 2 6" xfId="5082"/>
    <cellStyle name="常规 2 41 31 2 2 7" xfId="5083"/>
    <cellStyle name="常规 2 41 31 2 2 8" xfId="5084"/>
    <cellStyle name="常规 2 41 31 2 3" xfId="5085"/>
    <cellStyle name="常规 2 41 31 2 3 2" xfId="5086"/>
    <cellStyle name="常规 2 41 31 2 3 2 2" xfId="5087"/>
    <cellStyle name="常规 2 41 31 2 3 2 2 2" xfId="5088"/>
    <cellStyle name="常规 2 41 31 2 3 2 2 3" xfId="5089"/>
    <cellStyle name="常规 2 41 31 2 3 2 2 4" xfId="5090"/>
    <cellStyle name="常规 2 41 31 2 3 2 3" xfId="5091"/>
    <cellStyle name="常规 2 41 31 2 3 2 4" xfId="5092"/>
    <cellStyle name="常规 2 41 31 2 3 2 5" xfId="5093"/>
    <cellStyle name="常规 2 41 31 2 3 3" xfId="5094"/>
    <cellStyle name="常规 2 41 31 2 3 3 2" xfId="5095"/>
    <cellStyle name="常规 2 41 31 2 3 3 3" xfId="5096"/>
    <cellStyle name="常规 2 41 31 2 3 3 4" xfId="5097"/>
    <cellStyle name="常规 2 41 31 2 3 4" xfId="5098"/>
    <cellStyle name="常规 2 41 31 2 3 5" xfId="5099"/>
    <cellStyle name="常规 2 41 31 2 3 6" xfId="5100"/>
    <cellStyle name="常规 2 41 31 2 4" xfId="5101"/>
    <cellStyle name="常规 2 41 31 2 4 2" xfId="5102"/>
    <cellStyle name="常规 2 41 31 2 4 2 2" xfId="5103"/>
    <cellStyle name="常规 2 41 31 2 4 2 2 2" xfId="5104"/>
    <cellStyle name="常规 2 41 31 2 4 2 2 3" xfId="5105"/>
    <cellStyle name="常规 2 41 31 2 4 2 2 4" xfId="5106"/>
    <cellStyle name="常规 2 41 31 2 4 2 3" xfId="5107"/>
    <cellStyle name="常规 2 41 31 2 4 2 4" xfId="5108"/>
    <cellStyle name="常规 2 41 31 2 4 2 5" xfId="5109"/>
    <cellStyle name="常规 2 41 31 2 4 3" xfId="5110"/>
    <cellStyle name="常规 2 41 31 2 4 3 2" xfId="5111"/>
    <cellStyle name="常规 2 41 31 2 4 3 3" xfId="5112"/>
    <cellStyle name="常规 2 41 31 2 4 3 4" xfId="5113"/>
    <cellStyle name="常规 2 41 31 2 4 4" xfId="5114"/>
    <cellStyle name="常规 2 41 31 2 4 5" xfId="5115"/>
    <cellStyle name="常规 2 41 31 2 4 6" xfId="5116"/>
    <cellStyle name="常规 2 41 31 2 5" xfId="5117"/>
    <cellStyle name="常规 2 41 31 2 5 2" xfId="5118"/>
    <cellStyle name="常规 2 41 31 2 5 2 2" xfId="5119"/>
    <cellStyle name="常规 2 41 31 2 5 2 3" xfId="5120"/>
    <cellStyle name="常规 2 41 31 2 5 2 4" xfId="5121"/>
    <cellStyle name="常规 2 41 31 2 5 3" xfId="5122"/>
    <cellStyle name="常规 2 41 31 2 5 4" xfId="5123"/>
    <cellStyle name="常规 2 41 31 2 5 5" xfId="5124"/>
    <cellStyle name="常规 2 41 31 2 6" xfId="5125"/>
    <cellStyle name="常规 2 41 31 2 6 2" xfId="5126"/>
    <cellStyle name="常规 2 41 31 2 6 3" xfId="5127"/>
    <cellStyle name="常规 2 41 31 2 6 4" xfId="5128"/>
    <cellStyle name="常规 2 41 31 2 7" xfId="5129"/>
    <cellStyle name="常规 2 41 31 2 8" xfId="5130"/>
    <cellStyle name="常规 2 41 31 2 9" xfId="5131"/>
    <cellStyle name="常规 2 41 31 3" xfId="5132"/>
    <cellStyle name="常规 2 41 31 3 2" xfId="5133"/>
    <cellStyle name="常规 2 41 31 3 2 2" xfId="5134"/>
    <cellStyle name="常规 2 41 31 3 2 2 2" xfId="5135"/>
    <cellStyle name="常规 2 41 31 3 2 2 2 2" xfId="5136"/>
    <cellStyle name="常规 2 41 31 3 2 2 2 3" xfId="5137"/>
    <cellStyle name="常规 2 41 31 3 2 2 2 4" xfId="5138"/>
    <cellStyle name="常规 2 41 31 3 2 2 3" xfId="5139"/>
    <cellStyle name="常规 2 41 31 3 2 2 4" xfId="5140"/>
    <cellStyle name="常规 2 41 31 3 2 2 5" xfId="5141"/>
    <cellStyle name="常规 2 41 31 3 2 3" xfId="5142"/>
    <cellStyle name="常规 2 41 31 3 2 3 2" xfId="5143"/>
    <cellStyle name="常规 2 41 31 3 2 3 3" xfId="5144"/>
    <cellStyle name="常规 2 41 31 3 2 3 4" xfId="5145"/>
    <cellStyle name="常规 2 41 31 3 2 4" xfId="5146"/>
    <cellStyle name="常规 2 41 31 3 2 5" xfId="5147"/>
    <cellStyle name="常规 2 41 31 3 2 6" xfId="5148"/>
    <cellStyle name="常规 2 41 31 3 3" xfId="5149"/>
    <cellStyle name="常规 2 41 31 3 3 2" xfId="5150"/>
    <cellStyle name="常规 2 41 31 3 3 2 2" xfId="5151"/>
    <cellStyle name="常规 2 41 31 3 3 2 2 2" xfId="5152"/>
    <cellStyle name="常规 2 41 31 3 3 2 2 3" xfId="5153"/>
    <cellStyle name="常规 2 41 31 3 3 2 2 4" xfId="5154"/>
    <cellStyle name="常规 2 41 31 3 3 2 3" xfId="5155"/>
    <cellStyle name="常规 2 41 31 3 3 2 4" xfId="5156"/>
    <cellStyle name="常规 2 41 31 3 3 2 5" xfId="5157"/>
    <cellStyle name="常规 2 41 31 3 3 3" xfId="5158"/>
    <cellStyle name="常规 2 41 31 3 3 3 2" xfId="5159"/>
    <cellStyle name="常规 2 41 31 3 3 3 3" xfId="5160"/>
    <cellStyle name="常规 2 41 31 3 3 3 4" xfId="5161"/>
    <cellStyle name="常规 2 41 31 3 3 4" xfId="5162"/>
    <cellStyle name="常规 2 41 31 3 3 5" xfId="5163"/>
    <cellStyle name="常规 2 41 31 3 3 6" xfId="5164"/>
    <cellStyle name="常规 2 41 31 3 4" xfId="5165"/>
    <cellStyle name="常规 2 41 31 3 4 2" xfId="5166"/>
    <cellStyle name="常规 2 41 31 3 4 2 2" xfId="5167"/>
    <cellStyle name="常规 2 41 31 3 4 2 3" xfId="5168"/>
    <cellStyle name="常规 2 41 31 3 4 2 4" xfId="5169"/>
    <cellStyle name="常规 2 41 31 3 4 3" xfId="5170"/>
    <cellStyle name="常规 2 41 31 3 4 4" xfId="5171"/>
    <cellStyle name="常规 2 41 31 3 4 5" xfId="5172"/>
    <cellStyle name="常规 2 41 31 3 5" xfId="5173"/>
    <cellStyle name="常规 2 41 31 3 5 2" xfId="5174"/>
    <cellStyle name="常规 2 41 31 3 5 3" xfId="5175"/>
    <cellStyle name="常规 2 41 31 3 5 4" xfId="5176"/>
    <cellStyle name="常规 2 41 31 3 6" xfId="5177"/>
    <cellStyle name="常规 2 41 31 3 7" xfId="5178"/>
    <cellStyle name="常规 2 41 31 3 8" xfId="5179"/>
    <cellStyle name="常规 2 41 31 4" xfId="5180"/>
    <cellStyle name="常规 2 41 31 4 2" xfId="5181"/>
    <cellStyle name="常规 2 41 31 4 2 2" xfId="5182"/>
    <cellStyle name="常规 2 41 31 4 2 2 2" xfId="5183"/>
    <cellStyle name="常规 2 41 31 4 2 2 3" xfId="5184"/>
    <cellStyle name="常规 2 41 31 4 2 2 4" xfId="5185"/>
    <cellStyle name="常规 2 41 31 4 2 3" xfId="5186"/>
    <cellStyle name="常规 2 41 31 4 2 4" xfId="5187"/>
    <cellStyle name="常规 2 41 31 4 2 5" xfId="5188"/>
    <cellStyle name="常规 2 41 31 4 3" xfId="5189"/>
    <cellStyle name="常规 2 41 31 4 3 2" xfId="5190"/>
    <cellStyle name="常规 2 41 31 4 3 3" xfId="5191"/>
    <cellStyle name="常规 2 41 31 4 3 4" xfId="5192"/>
    <cellStyle name="常规 2 41 31 4 4" xfId="5193"/>
    <cellStyle name="常规 2 41 31 4 5" xfId="5194"/>
    <cellStyle name="常规 2 41 31 4 6" xfId="5195"/>
    <cellStyle name="常规 2 41 31 5" xfId="5196"/>
    <cellStyle name="常规 2 41 31 5 2" xfId="5197"/>
    <cellStyle name="常规 2 41 31 5 2 2" xfId="5198"/>
    <cellStyle name="常规 2 41 31 5 2 2 2" xfId="5199"/>
    <cellStyle name="常规 2 41 31 5 2 2 3" xfId="5200"/>
    <cellStyle name="常规 2 41 31 5 2 2 4" xfId="5201"/>
    <cellStyle name="常规 2 41 31 5 2 3" xfId="5202"/>
    <cellStyle name="常规 2 41 31 5 2 4" xfId="5203"/>
    <cellStyle name="常规 2 41 31 5 2 5" xfId="5204"/>
    <cellStyle name="常规 2 41 31 5 3" xfId="5205"/>
    <cellStyle name="常规 2 41 31 5 3 2" xfId="5206"/>
    <cellStyle name="常规 2 41 31 5 3 3" xfId="5207"/>
    <cellStyle name="常规 2 41 31 5 3 4" xfId="5208"/>
    <cellStyle name="常规 2 41 31 5 4" xfId="5209"/>
    <cellStyle name="常规 2 41 31 5 5" xfId="5210"/>
    <cellStyle name="常规 2 41 31 5 6" xfId="5211"/>
    <cellStyle name="常规 2 41 31 6" xfId="5212"/>
    <cellStyle name="常规 2 41 31 6 2" xfId="5213"/>
    <cellStyle name="常规 2 41 31 6 2 2" xfId="5214"/>
    <cellStyle name="常规 2 41 31 6 2 3" xfId="5215"/>
    <cellStyle name="常规 2 41 31 6 2 4" xfId="5216"/>
    <cellStyle name="常规 2 41 31 6 3" xfId="5217"/>
    <cellStyle name="常规 2 41 31 6 4" xfId="5218"/>
    <cellStyle name="常规 2 41 31 6 5" xfId="5219"/>
    <cellStyle name="常规 2 41 31 7" xfId="5220"/>
    <cellStyle name="常规 2 41 31 7 2" xfId="5221"/>
    <cellStyle name="常规 2 41 31 7 3" xfId="5222"/>
    <cellStyle name="常规 2 41 31 7 4" xfId="5223"/>
    <cellStyle name="常规 2 41 31 8" xfId="5224"/>
    <cellStyle name="常规 2 41 31 9" xfId="5225"/>
    <cellStyle name="常规 2 41 32" xfId="5226"/>
    <cellStyle name="常规 2 41 32 10" xfId="5227"/>
    <cellStyle name="常规 2 41 32 2" xfId="5228"/>
    <cellStyle name="常规 2 41 32 2 2" xfId="5229"/>
    <cellStyle name="常规 2 41 32 2 2 2" xfId="5230"/>
    <cellStyle name="常规 2 41 32 2 2 2 2" xfId="5231"/>
    <cellStyle name="常规 2 41 32 2 2 2 2 2" xfId="5232"/>
    <cellStyle name="常规 2 41 32 2 2 2 2 2 2" xfId="5233"/>
    <cellStyle name="常规 2 41 32 2 2 2 2 2 3" xfId="5234"/>
    <cellStyle name="常规 2 41 32 2 2 2 2 2 4" xfId="5235"/>
    <cellStyle name="常规 2 41 32 2 2 2 2 3" xfId="5236"/>
    <cellStyle name="常规 2 41 32 2 2 2 2 4" xfId="5237"/>
    <cellStyle name="常规 2 41 32 2 2 2 2 5" xfId="5238"/>
    <cellStyle name="常规 2 41 32 2 2 2 3" xfId="5239"/>
    <cellStyle name="常规 2 41 32 2 2 2 3 2" xfId="5240"/>
    <cellStyle name="常规 2 41 32 2 2 2 3 3" xfId="5241"/>
    <cellStyle name="常规 2 41 32 2 2 2 3 4" xfId="5242"/>
    <cellStyle name="常规 2 41 32 2 2 2 4" xfId="5243"/>
    <cellStyle name="常规 2 41 32 2 2 2 5" xfId="5244"/>
    <cellStyle name="常规 2 41 32 2 2 2 6" xfId="5245"/>
    <cellStyle name="常规 2 41 32 2 2 3" xfId="5246"/>
    <cellStyle name="常规 2 41 32 2 2 3 2" xfId="5247"/>
    <cellStyle name="常规 2 41 32 2 2 3 2 2" xfId="5248"/>
    <cellStyle name="常规 2 41 32 2 2 3 2 2 2" xfId="5249"/>
    <cellStyle name="常规 2 41 32 2 2 3 2 2 3" xfId="5250"/>
    <cellStyle name="常规 2 41 32 2 2 3 2 2 4" xfId="5251"/>
    <cellStyle name="常规 2 41 32 2 2 3 2 3" xfId="5252"/>
    <cellStyle name="常规 2 41 32 2 2 3 2 4" xfId="5253"/>
    <cellStyle name="常规 2 41 32 2 2 3 2 5" xfId="5254"/>
    <cellStyle name="常规 2 41 32 2 2 3 3" xfId="5255"/>
    <cellStyle name="常规 2 41 32 2 2 3 3 2" xfId="5256"/>
    <cellStyle name="常规 2 41 32 2 2 3 3 3" xfId="5257"/>
    <cellStyle name="常规 2 41 32 2 2 3 3 4" xfId="5258"/>
    <cellStyle name="常规 2 41 32 2 2 3 4" xfId="5259"/>
    <cellStyle name="常规 2 41 32 2 2 3 5" xfId="5260"/>
    <cellStyle name="常规 2 41 32 2 2 3 6" xfId="5261"/>
    <cellStyle name="常规 2 41 32 2 2 4" xfId="5262"/>
    <cellStyle name="常规 2 41 32 2 2 4 2" xfId="5263"/>
    <cellStyle name="常规 2 41 32 2 2 4 2 2" xfId="5264"/>
    <cellStyle name="常规 2 41 32 2 2 4 2 3" xfId="5265"/>
    <cellStyle name="常规 2 41 32 2 2 4 2 4" xfId="5266"/>
    <cellStyle name="常规 2 41 32 2 2 4 3" xfId="5267"/>
    <cellStyle name="常规 2 41 32 2 2 4 4" xfId="5268"/>
    <cellStyle name="常规 2 41 32 2 2 4 5" xfId="5269"/>
    <cellStyle name="常规 2 41 32 2 2 5" xfId="5270"/>
    <cellStyle name="常规 2 41 32 2 2 5 2" xfId="5271"/>
    <cellStyle name="常规 2 41 32 2 2 5 3" xfId="5272"/>
    <cellStyle name="常规 2 41 32 2 2 5 4" xfId="5273"/>
    <cellStyle name="常规 2 41 32 2 2 6" xfId="5274"/>
    <cellStyle name="常规 2 41 32 2 2 7" xfId="5275"/>
    <cellStyle name="常规 2 41 32 2 2 8" xfId="5276"/>
    <cellStyle name="常规 2 41 32 2 3" xfId="5277"/>
    <cellStyle name="常规 2 41 32 2 3 2" xfId="5278"/>
    <cellStyle name="常规 2 41 32 2 3 2 2" xfId="5279"/>
    <cellStyle name="常规 2 41 32 2 3 2 2 2" xfId="5280"/>
    <cellStyle name="常规 2 41 32 2 3 2 2 3" xfId="5281"/>
    <cellStyle name="常规 2 41 32 2 3 2 2 4" xfId="5282"/>
    <cellStyle name="常规 2 41 32 2 3 2 3" xfId="5283"/>
    <cellStyle name="常规 2 41 32 2 3 2 4" xfId="5284"/>
    <cellStyle name="常规 2 41 32 2 3 2 5" xfId="5285"/>
    <cellStyle name="常规 2 41 32 2 3 3" xfId="5286"/>
    <cellStyle name="常规 2 41 32 2 3 3 2" xfId="5287"/>
    <cellStyle name="常规 2 41 32 2 3 3 3" xfId="5288"/>
    <cellStyle name="常规 2 41 32 2 3 3 4" xfId="5289"/>
    <cellStyle name="常规 2 41 32 2 3 4" xfId="5290"/>
    <cellStyle name="常规 2 41 32 2 3 5" xfId="5291"/>
    <cellStyle name="常规 2 41 32 2 3 6" xfId="5292"/>
    <cellStyle name="常规 2 41 32 2 4" xfId="5293"/>
    <cellStyle name="常规 2 41 32 2 4 2" xfId="5294"/>
    <cellStyle name="常规 2 41 32 2 4 2 2" xfId="5295"/>
    <cellStyle name="常规 2 41 32 2 4 2 2 2" xfId="5296"/>
    <cellStyle name="常规 2 41 32 2 4 2 2 3" xfId="5297"/>
    <cellStyle name="常规 2 41 32 2 4 2 2 4" xfId="5298"/>
    <cellStyle name="常规 2 41 32 2 4 2 3" xfId="5299"/>
    <cellStyle name="常规 2 41 32 2 4 2 4" xfId="5300"/>
    <cellStyle name="常规 2 41 32 2 4 2 5" xfId="5301"/>
    <cellStyle name="常规 2 41 32 2 4 3" xfId="5302"/>
    <cellStyle name="常规 2 41 32 2 4 3 2" xfId="5303"/>
    <cellStyle name="常规 2 41 32 2 4 3 3" xfId="5304"/>
    <cellStyle name="常规 2 41 32 2 4 3 4" xfId="5305"/>
    <cellStyle name="常规 2 41 32 2 4 4" xfId="5306"/>
    <cellStyle name="常规 2 41 32 2 4 5" xfId="5307"/>
    <cellStyle name="常规 2 41 32 2 4 6" xfId="5308"/>
    <cellStyle name="常规 2 41 32 2 5" xfId="5309"/>
    <cellStyle name="常规 2 41 32 2 5 2" xfId="5310"/>
    <cellStyle name="常规 2 41 32 2 5 2 2" xfId="5311"/>
    <cellStyle name="常规 2 41 32 2 5 2 3" xfId="5312"/>
    <cellStyle name="常规 2 41 32 2 5 2 4" xfId="5313"/>
    <cellStyle name="常规 2 41 32 2 5 3" xfId="5314"/>
    <cellStyle name="常规 2 41 32 2 5 4" xfId="5315"/>
    <cellStyle name="常规 2 41 32 2 5 5" xfId="5316"/>
    <cellStyle name="常规 2 41 32 2 6" xfId="5317"/>
    <cellStyle name="常规 2 41 32 2 6 2" xfId="5318"/>
    <cellStyle name="常规 2 41 32 2 6 3" xfId="5319"/>
    <cellStyle name="常规 2 41 32 2 6 4" xfId="5320"/>
    <cellStyle name="常规 2 41 32 2 7" xfId="5321"/>
    <cellStyle name="常规 2 41 32 2 8" xfId="5322"/>
    <cellStyle name="常规 2 41 32 2 9" xfId="5323"/>
    <cellStyle name="常规 2 41 32 3" xfId="5324"/>
    <cellStyle name="常规 2 41 32 3 2" xfId="5325"/>
    <cellStyle name="常规 2 41 32 3 2 2" xfId="5326"/>
    <cellStyle name="常规 2 41 32 3 2 2 2" xfId="5327"/>
    <cellStyle name="常规 2 41 32 3 2 2 2 2" xfId="5328"/>
    <cellStyle name="常规 2 41 32 3 2 2 2 3" xfId="5329"/>
    <cellStyle name="常规 2 41 32 3 2 2 2 4" xfId="5330"/>
    <cellStyle name="常规 2 41 32 3 2 2 3" xfId="5331"/>
    <cellStyle name="常规 2 41 32 3 2 2 4" xfId="5332"/>
    <cellStyle name="常规 2 41 32 3 2 2 5" xfId="5333"/>
    <cellStyle name="常规 2 41 32 3 2 3" xfId="5334"/>
    <cellStyle name="常规 2 41 32 3 2 3 2" xfId="5335"/>
    <cellStyle name="常规 2 41 32 3 2 3 3" xfId="5336"/>
    <cellStyle name="常规 2 41 32 3 2 3 4" xfId="5337"/>
    <cellStyle name="常规 2 41 32 3 2 4" xfId="5338"/>
    <cellStyle name="常规 2 41 32 3 2 5" xfId="5339"/>
    <cellStyle name="常规 2 41 32 3 2 6" xfId="5340"/>
    <cellStyle name="常规 2 41 32 3 3" xfId="5341"/>
    <cellStyle name="常规 2 41 32 3 3 2" xfId="5342"/>
    <cellStyle name="常规 2 41 32 3 3 2 2" xfId="5343"/>
    <cellStyle name="常规 2 41 32 3 3 2 2 2" xfId="5344"/>
    <cellStyle name="常规 2 41 32 3 3 2 2 3" xfId="5345"/>
    <cellStyle name="常规 2 41 32 3 3 2 2 4" xfId="5346"/>
    <cellStyle name="常规 2 41 32 3 3 2 3" xfId="5347"/>
    <cellStyle name="常规 2 41 32 3 3 2 4" xfId="5348"/>
    <cellStyle name="常规 2 41 32 3 3 2 5" xfId="5349"/>
    <cellStyle name="常规 2 41 32 3 3 3" xfId="5350"/>
    <cellStyle name="常规 2 41 32 3 3 3 2" xfId="5351"/>
    <cellStyle name="常规 2 41 32 3 3 3 3" xfId="5352"/>
    <cellStyle name="常规 2 41 32 3 3 3 4" xfId="5353"/>
    <cellStyle name="常规 2 41 32 3 3 4" xfId="5354"/>
    <cellStyle name="常规 2 41 32 3 3 5" xfId="5355"/>
    <cellStyle name="常规 2 41 32 3 3 6" xfId="5356"/>
    <cellStyle name="常规 2 41 32 3 4" xfId="5357"/>
    <cellStyle name="常规 2 41 32 3 4 2" xfId="5358"/>
    <cellStyle name="常规 2 41 32 3 4 2 2" xfId="5359"/>
    <cellStyle name="常规 2 41 32 3 4 2 3" xfId="5360"/>
    <cellStyle name="常规 2 41 32 3 4 2 4" xfId="5361"/>
    <cellStyle name="常规 2 41 32 3 4 3" xfId="5362"/>
    <cellStyle name="常规 2 41 32 3 4 4" xfId="5363"/>
    <cellStyle name="常规 2 41 32 3 4 5" xfId="5364"/>
    <cellStyle name="常规 2 41 32 3 5" xfId="5365"/>
    <cellStyle name="常规 2 41 32 3 5 2" xfId="5366"/>
    <cellStyle name="常规 2 41 32 3 5 3" xfId="5367"/>
    <cellStyle name="常规 2 41 32 3 5 4" xfId="5368"/>
    <cellStyle name="常规 2 41 32 3 6" xfId="5369"/>
    <cellStyle name="常规 2 41 32 3 7" xfId="5370"/>
    <cellStyle name="常规 2 41 32 3 8" xfId="5371"/>
    <cellStyle name="常规 2 41 32 4" xfId="5372"/>
    <cellStyle name="常规 2 41 32 4 2" xfId="5373"/>
    <cellStyle name="常规 2 41 32 4 2 2" xfId="5374"/>
    <cellStyle name="常规 2 41 32 4 2 2 2" xfId="5375"/>
    <cellStyle name="常规 2 41 32 4 2 2 3" xfId="5376"/>
    <cellStyle name="常规 2 41 32 4 2 2 4" xfId="5377"/>
    <cellStyle name="常规 2 41 32 4 2 3" xfId="5378"/>
    <cellStyle name="常规 2 41 32 4 2 4" xfId="5379"/>
    <cellStyle name="常规 2 41 32 4 2 5" xfId="5380"/>
    <cellStyle name="常规 2 41 32 4 3" xfId="5381"/>
    <cellStyle name="常规 2 41 32 4 3 2" xfId="5382"/>
    <cellStyle name="常规 2 41 32 4 3 3" xfId="5383"/>
    <cellStyle name="常规 2 41 32 4 3 4" xfId="5384"/>
    <cellStyle name="常规 2 41 32 4 4" xfId="5385"/>
    <cellStyle name="常规 2 41 32 4 5" xfId="5386"/>
    <cellStyle name="常规 2 41 32 4 6" xfId="5387"/>
    <cellStyle name="常规 2 41 32 5" xfId="5388"/>
    <cellStyle name="常规 2 41 32 5 2" xfId="5389"/>
    <cellStyle name="常规 2 41 32 5 2 2" xfId="5390"/>
    <cellStyle name="常规 2 41 32 5 2 2 2" xfId="5391"/>
    <cellStyle name="常规 2 41 32 5 2 2 3" xfId="5392"/>
    <cellStyle name="常规 2 41 32 5 2 2 4" xfId="5393"/>
    <cellStyle name="常规 2 41 32 5 2 3" xfId="5394"/>
    <cellStyle name="常规 2 41 32 5 2 4" xfId="5395"/>
    <cellStyle name="常规 2 41 32 5 2 5" xfId="5396"/>
    <cellStyle name="常规 2 41 32 5 3" xfId="5397"/>
    <cellStyle name="常规 2 41 32 5 3 2" xfId="5398"/>
    <cellStyle name="常规 2 41 32 5 3 3" xfId="5399"/>
    <cellStyle name="常规 2 41 32 5 3 4" xfId="5400"/>
    <cellStyle name="常规 2 41 32 5 4" xfId="5401"/>
    <cellStyle name="常规 2 41 32 5 5" xfId="5402"/>
    <cellStyle name="常规 2 41 32 5 6" xfId="5403"/>
    <cellStyle name="常规 2 41 32 6" xfId="5404"/>
    <cellStyle name="常规 2 41 32 6 2" xfId="5405"/>
    <cellStyle name="常规 2 41 32 6 2 2" xfId="5406"/>
    <cellStyle name="常规 2 41 32 6 2 3" xfId="5407"/>
    <cellStyle name="常规 2 41 32 6 2 4" xfId="5408"/>
    <cellStyle name="常规 2 41 32 6 3" xfId="5409"/>
    <cellStyle name="常规 2 41 32 6 4" xfId="5410"/>
    <cellStyle name="常规 2 41 32 6 5" xfId="5411"/>
    <cellStyle name="常规 2 41 32 7" xfId="5412"/>
    <cellStyle name="常规 2 41 32 7 2" xfId="5413"/>
    <cellStyle name="常规 2 41 32 7 3" xfId="5414"/>
    <cellStyle name="常规 2 41 32 7 4" xfId="5415"/>
    <cellStyle name="常规 2 41 32 8" xfId="5416"/>
    <cellStyle name="常规 2 41 32 9" xfId="5417"/>
    <cellStyle name="常规 2 41 33" xfId="5418"/>
    <cellStyle name="常规 2 41 33 10" xfId="5419"/>
    <cellStyle name="常规 2 41 33 2" xfId="5420"/>
    <cellStyle name="常规 2 41 33 2 2" xfId="5421"/>
    <cellStyle name="常规 2 41 33 2 2 2" xfId="5422"/>
    <cellStyle name="常规 2 41 33 2 2 2 2" xfId="5423"/>
    <cellStyle name="常规 2 41 33 2 2 2 2 2" xfId="5424"/>
    <cellStyle name="常规 2 41 33 2 2 2 2 2 2" xfId="5425"/>
    <cellStyle name="常规 2 41 33 2 2 2 2 2 3" xfId="5426"/>
    <cellStyle name="常规 2 41 33 2 2 2 2 2 4" xfId="5427"/>
    <cellStyle name="常规 2 41 33 2 2 2 2 3" xfId="5428"/>
    <cellStyle name="常规 2 41 33 2 2 2 2 4" xfId="5429"/>
    <cellStyle name="常规 2 41 33 2 2 2 2 5" xfId="5430"/>
    <cellStyle name="常规 2 41 33 2 2 2 3" xfId="5431"/>
    <cellStyle name="常规 2 41 33 2 2 2 3 2" xfId="5432"/>
    <cellStyle name="常规 2 41 33 2 2 2 3 3" xfId="5433"/>
    <cellStyle name="常规 2 41 33 2 2 2 3 4" xfId="5434"/>
    <cellStyle name="常规 2 41 33 2 2 2 4" xfId="5435"/>
    <cellStyle name="常规 2 41 33 2 2 2 5" xfId="5436"/>
    <cellStyle name="常规 2 41 33 2 2 2 6" xfId="5437"/>
    <cellStyle name="常规 2 41 33 2 2 3" xfId="5438"/>
    <cellStyle name="常规 2 41 33 2 2 3 2" xfId="5439"/>
    <cellStyle name="常规 2 41 33 2 2 3 2 2" xfId="5440"/>
    <cellStyle name="常规 2 41 33 2 2 3 2 2 2" xfId="5441"/>
    <cellStyle name="常规 2 41 33 2 2 3 2 2 3" xfId="5442"/>
    <cellStyle name="常规 2 41 33 2 2 3 2 2 4" xfId="5443"/>
    <cellStyle name="常规 2 41 33 2 2 3 2 3" xfId="5444"/>
    <cellStyle name="常规 2 41 33 2 2 3 2 4" xfId="5445"/>
    <cellStyle name="常规 2 41 33 2 2 3 2 5" xfId="5446"/>
    <cellStyle name="常规 2 41 33 2 2 3 3" xfId="5447"/>
    <cellStyle name="常规 2 41 33 2 2 3 3 2" xfId="5448"/>
    <cellStyle name="常规 2 41 33 2 2 3 3 3" xfId="5449"/>
    <cellStyle name="常规 2 41 33 2 2 3 3 4" xfId="5450"/>
    <cellStyle name="常规 2 41 33 2 2 3 4" xfId="5451"/>
    <cellStyle name="常规 2 41 33 2 2 3 5" xfId="5452"/>
    <cellStyle name="常规 2 41 33 2 2 3 6" xfId="5453"/>
    <cellStyle name="常规 2 41 33 2 2 4" xfId="5454"/>
    <cellStyle name="常规 2 41 33 2 2 4 2" xfId="5455"/>
    <cellStyle name="常规 2 41 33 2 2 4 2 2" xfId="5456"/>
    <cellStyle name="常规 2 41 33 2 2 4 2 3" xfId="5457"/>
    <cellStyle name="常规 2 41 33 2 2 4 2 4" xfId="5458"/>
    <cellStyle name="常规 2 41 33 2 2 4 3" xfId="5459"/>
    <cellStyle name="常规 2 41 33 2 2 4 4" xfId="5460"/>
    <cellStyle name="常规 2 41 33 2 2 4 5" xfId="5461"/>
    <cellStyle name="常规 2 41 33 2 2 5" xfId="5462"/>
    <cellStyle name="常规 2 41 33 2 2 5 2" xfId="5463"/>
    <cellStyle name="常规 2 41 33 2 2 5 3" xfId="5464"/>
    <cellStyle name="常规 2 41 33 2 2 5 4" xfId="5465"/>
    <cellStyle name="常规 2 41 33 2 2 6" xfId="5466"/>
    <cellStyle name="常规 2 41 33 2 2 7" xfId="5467"/>
    <cellStyle name="常规 2 41 33 2 2 8" xfId="5468"/>
    <cellStyle name="常规 2 41 33 2 3" xfId="5469"/>
    <cellStyle name="常规 2 41 33 2 3 2" xfId="5470"/>
    <cellStyle name="常规 2 41 33 2 3 2 2" xfId="5471"/>
    <cellStyle name="常规 2 41 33 2 3 2 2 2" xfId="5472"/>
    <cellStyle name="常规 2 41 33 2 3 2 2 3" xfId="5473"/>
    <cellStyle name="常规 2 41 33 2 3 2 2 4" xfId="5474"/>
    <cellStyle name="常规 2 41 33 2 3 2 3" xfId="5475"/>
    <cellStyle name="常规 2 41 33 2 3 2 4" xfId="5476"/>
    <cellStyle name="常规 2 41 33 2 3 2 5" xfId="5477"/>
    <cellStyle name="常规 2 41 33 2 3 3" xfId="5478"/>
    <cellStyle name="常规 2 41 33 2 3 3 2" xfId="5479"/>
    <cellStyle name="常规 2 41 33 2 3 3 3" xfId="5480"/>
    <cellStyle name="常规 2 41 33 2 3 3 4" xfId="5481"/>
    <cellStyle name="常规 2 41 33 2 3 4" xfId="5482"/>
    <cellStyle name="常规 2 41 33 2 3 5" xfId="5483"/>
    <cellStyle name="常规 2 41 33 2 3 6" xfId="5484"/>
    <cellStyle name="常规 2 41 33 2 4" xfId="5485"/>
    <cellStyle name="常规 2 41 33 2 4 2" xfId="5486"/>
    <cellStyle name="常规 2 41 33 2 4 2 2" xfId="5487"/>
    <cellStyle name="常规 2 41 33 2 4 2 2 2" xfId="5488"/>
    <cellStyle name="常规 2 41 33 2 4 2 2 3" xfId="5489"/>
    <cellStyle name="常规 2 41 33 2 4 2 2 4" xfId="5490"/>
    <cellStyle name="常规 2 41 33 2 4 2 3" xfId="5491"/>
    <cellStyle name="常规 2 41 33 2 4 2 4" xfId="5492"/>
    <cellStyle name="常规 2 41 33 2 4 2 5" xfId="5493"/>
    <cellStyle name="常规 2 41 33 2 4 3" xfId="5494"/>
    <cellStyle name="常规 2 41 33 2 4 3 2" xfId="5495"/>
    <cellStyle name="常规 2 41 33 2 4 3 3" xfId="5496"/>
    <cellStyle name="常规 2 41 33 2 4 3 4" xfId="5497"/>
    <cellStyle name="常规 2 41 33 2 4 4" xfId="5498"/>
    <cellStyle name="常规 2 41 33 2 4 5" xfId="5499"/>
    <cellStyle name="常规 2 41 33 2 4 6" xfId="5500"/>
    <cellStyle name="常规 2 41 33 2 5" xfId="5501"/>
    <cellStyle name="常规 2 41 33 2 5 2" xfId="5502"/>
    <cellStyle name="常规 2 41 33 2 5 2 2" xfId="5503"/>
    <cellStyle name="常规 2 41 33 2 5 2 3" xfId="5504"/>
    <cellStyle name="常规 2 41 33 2 5 2 4" xfId="5505"/>
    <cellStyle name="常规 2 41 33 2 5 3" xfId="5506"/>
    <cellStyle name="常规 2 41 33 2 5 4" xfId="5507"/>
    <cellStyle name="常规 2 41 33 2 5 5" xfId="5508"/>
    <cellStyle name="常规 2 41 33 2 6" xfId="5509"/>
    <cellStyle name="常规 2 41 33 2 6 2" xfId="5510"/>
    <cellStyle name="常规 2 41 33 2 6 3" xfId="5511"/>
    <cellStyle name="常规 2 41 33 2 6 4" xfId="5512"/>
    <cellStyle name="常规 2 41 33 2 7" xfId="5513"/>
    <cellStyle name="常规 2 41 33 2 8" xfId="5514"/>
    <cellStyle name="常规 2 41 33 2 9" xfId="5515"/>
    <cellStyle name="常规 2 41 33 3" xfId="5516"/>
    <cellStyle name="常规 2 41 33 3 2" xfId="5517"/>
    <cellStyle name="常规 2 41 33 3 2 2" xfId="5518"/>
    <cellStyle name="常规 2 41 33 3 2 2 2" xfId="5519"/>
    <cellStyle name="常规 2 41 33 3 2 2 2 2" xfId="5520"/>
    <cellStyle name="常规 2 41 33 3 2 2 2 3" xfId="5521"/>
    <cellStyle name="常规 2 41 33 3 2 2 2 4" xfId="5522"/>
    <cellStyle name="常规 2 41 33 3 2 2 3" xfId="5523"/>
    <cellStyle name="常规 2 41 33 3 2 2 4" xfId="5524"/>
    <cellStyle name="常规 2 41 33 3 2 2 5" xfId="5525"/>
    <cellStyle name="常规 2 41 33 3 2 3" xfId="5526"/>
    <cellStyle name="常规 2 41 33 3 2 3 2" xfId="5527"/>
    <cellStyle name="常规 2 41 33 3 2 3 3" xfId="5528"/>
    <cellStyle name="常规 2 41 33 3 2 3 4" xfId="5529"/>
    <cellStyle name="常规 2 41 33 3 2 4" xfId="5530"/>
    <cellStyle name="常规 2 41 33 3 2 5" xfId="5531"/>
    <cellStyle name="常规 2 41 33 3 2 6" xfId="5532"/>
    <cellStyle name="常规 2 41 33 3 3" xfId="5533"/>
    <cellStyle name="常规 2 41 33 3 3 2" xfId="5534"/>
    <cellStyle name="常规 2 41 33 3 3 2 2" xfId="5535"/>
    <cellStyle name="常规 2 41 33 3 3 2 2 2" xfId="5536"/>
    <cellStyle name="常规 2 41 33 3 3 2 2 3" xfId="5537"/>
    <cellStyle name="常规 2 41 33 3 3 2 2 4" xfId="5538"/>
    <cellStyle name="常规 2 41 33 3 3 2 3" xfId="5539"/>
    <cellStyle name="常规 2 41 33 3 3 2 4" xfId="5540"/>
    <cellStyle name="常规 2 41 33 3 3 2 5" xfId="5541"/>
    <cellStyle name="常规 2 41 33 3 3 3" xfId="5542"/>
    <cellStyle name="常规 2 41 33 3 3 3 2" xfId="5543"/>
    <cellStyle name="常规 2 41 33 3 3 3 3" xfId="5544"/>
    <cellStyle name="常规 2 41 33 3 3 3 4" xfId="5545"/>
    <cellStyle name="常规 2 41 33 3 3 4" xfId="5546"/>
    <cellStyle name="常规 2 41 33 3 3 5" xfId="5547"/>
    <cellStyle name="常规 2 41 33 3 3 6" xfId="5548"/>
    <cellStyle name="常规 2 41 33 3 4" xfId="5549"/>
    <cellStyle name="常规 2 41 33 3 4 2" xfId="5550"/>
    <cellStyle name="常规 2 41 33 3 4 2 2" xfId="5551"/>
    <cellStyle name="常规 2 41 33 3 4 2 3" xfId="5552"/>
    <cellStyle name="常规 2 41 33 3 4 2 4" xfId="5553"/>
    <cellStyle name="常规 2 41 33 3 4 3" xfId="5554"/>
    <cellStyle name="常规 2 41 33 3 4 4" xfId="5555"/>
    <cellStyle name="常规 2 41 33 3 4 5" xfId="5556"/>
    <cellStyle name="常规 2 41 33 3 5" xfId="5557"/>
    <cellStyle name="常规 2 41 33 3 5 2" xfId="5558"/>
    <cellStyle name="常规 2 41 33 3 5 3" xfId="5559"/>
    <cellStyle name="常规 2 41 33 3 5 4" xfId="5560"/>
    <cellStyle name="常规 2 41 33 3 6" xfId="5561"/>
    <cellStyle name="常规 2 41 33 3 7" xfId="5562"/>
    <cellStyle name="常规 2 41 33 3 8" xfId="5563"/>
    <cellStyle name="常规 2 41 33 4" xfId="5564"/>
    <cellStyle name="常规 2 41 33 4 2" xfId="5565"/>
    <cellStyle name="常规 2 41 33 4 2 2" xfId="5566"/>
    <cellStyle name="常规 2 41 33 4 2 2 2" xfId="5567"/>
    <cellStyle name="常规 2 41 33 4 2 2 3" xfId="5568"/>
    <cellStyle name="常规 2 41 33 4 2 2 4" xfId="5569"/>
    <cellStyle name="常规 2 41 33 4 2 3" xfId="5570"/>
    <cellStyle name="常规 2 41 33 4 2 4" xfId="5571"/>
    <cellStyle name="常规 2 41 33 4 2 5" xfId="5572"/>
    <cellStyle name="常规 2 41 33 4 3" xfId="5573"/>
    <cellStyle name="常规 2 41 33 4 3 2" xfId="5574"/>
    <cellStyle name="常规 2 41 33 4 3 3" xfId="5575"/>
    <cellStyle name="常规 2 41 33 4 3 4" xfId="5576"/>
    <cellStyle name="常规 2 41 33 4 4" xfId="5577"/>
    <cellStyle name="常规 2 41 33 4 5" xfId="5578"/>
    <cellStyle name="常规 2 41 33 4 6" xfId="5579"/>
    <cellStyle name="常规 2 41 33 5" xfId="5580"/>
    <cellStyle name="常规 2 41 33 5 2" xfId="5581"/>
    <cellStyle name="常规 2 41 33 5 2 2" xfId="5582"/>
    <cellStyle name="常规 2 41 33 5 2 2 2" xfId="5583"/>
    <cellStyle name="常规 2 41 33 5 2 2 3" xfId="5584"/>
    <cellStyle name="常规 2 41 33 5 2 2 4" xfId="5585"/>
    <cellStyle name="常规 2 41 33 5 2 3" xfId="5586"/>
    <cellStyle name="常规 2 41 33 5 2 4" xfId="5587"/>
    <cellStyle name="常规 2 41 33 5 2 5" xfId="5588"/>
    <cellStyle name="常规 2 41 33 5 3" xfId="5589"/>
    <cellStyle name="常规 2 41 33 5 3 2" xfId="5590"/>
    <cellStyle name="常规 2 41 33 5 3 3" xfId="5591"/>
    <cellStyle name="常规 2 41 33 5 3 4" xfId="5592"/>
    <cellStyle name="常规 2 41 33 5 4" xfId="5593"/>
    <cellStyle name="常规 2 41 33 5 5" xfId="5594"/>
    <cellStyle name="常规 2 41 33 5 6" xfId="5595"/>
    <cellStyle name="常规 2 41 33 6" xfId="5596"/>
    <cellStyle name="常规 2 41 33 6 2" xfId="5597"/>
    <cellStyle name="常规 2 41 33 6 2 2" xfId="5598"/>
    <cellStyle name="常规 2 41 33 6 2 3" xfId="5599"/>
    <cellStyle name="常规 2 41 33 6 2 4" xfId="5600"/>
    <cellStyle name="常规 2 41 33 6 3" xfId="5601"/>
    <cellStyle name="常规 2 41 33 6 4" xfId="5602"/>
    <cellStyle name="常规 2 41 33 6 5" xfId="5603"/>
    <cellStyle name="常规 2 41 33 7" xfId="5604"/>
    <cellStyle name="常规 2 41 33 7 2" xfId="5605"/>
    <cellStyle name="常规 2 41 33 7 3" xfId="5606"/>
    <cellStyle name="常规 2 41 33 7 4" xfId="5607"/>
    <cellStyle name="常规 2 41 33 8" xfId="5608"/>
    <cellStyle name="常规 2 41 33 9" xfId="5609"/>
    <cellStyle name="常规 2 41 34" xfId="5610"/>
    <cellStyle name="常规 2 41 34 10" xfId="5611"/>
    <cellStyle name="常规 2 41 34 2" xfId="5612"/>
    <cellStyle name="常规 2 41 34 2 2" xfId="5613"/>
    <cellStyle name="常规 2 41 34 2 2 2" xfId="5614"/>
    <cellStyle name="常规 2 41 34 2 2 2 2" xfId="5615"/>
    <cellStyle name="常规 2 41 34 2 2 2 2 2" xfId="5616"/>
    <cellStyle name="常规 2 41 34 2 2 2 2 2 2" xfId="5617"/>
    <cellStyle name="常规 2 41 34 2 2 2 2 2 3" xfId="5618"/>
    <cellStyle name="常规 2 41 34 2 2 2 2 2 4" xfId="5619"/>
    <cellStyle name="常规 2 41 34 2 2 2 2 3" xfId="5620"/>
    <cellStyle name="常规 2 41 34 2 2 2 2 4" xfId="5621"/>
    <cellStyle name="常规 2 41 34 2 2 2 2 5" xfId="5622"/>
    <cellStyle name="常规 2 41 34 2 2 2 3" xfId="5623"/>
    <cellStyle name="常规 2 41 34 2 2 2 3 2" xfId="5624"/>
    <cellStyle name="常规 2 41 34 2 2 2 3 3" xfId="5625"/>
    <cellStyle name="常规 2 41 34 2 2 2 3 4" xfId="5626"/>
    <cellStyle name="常规 2 41 34 2 2 2 4" xfId="5627"/>
    <cellStyle name="常规 2 41 34 2 2 2 5" xfId="5628"/>
    <cellStyle name="常规 2 41 34 2 2 2 6" xfId="5629"/>
    <cellStyle name="常规 2 41 34 2 2 3" xfId="5630"/>
    <cellStyle name="常规 2 41 34 2 2 3 2" xfId="5631"/>
    <cellStyle name="常规 2 41 34 2 2 3 2 2" xfId="5632"/>
    <cellStyle name="常规 2 41 34 2 2 3 2 2 2" xfId="5633"/>
    <cellStyle name="常规 2 41 34 2 2 3 2 2 3" xfId="5634"/>
    <cellStyle name="常规 2 41 34 2 2 3 2 2 4" xfId="5635"/>
    <cellStyle name="常规 2 41 34 2 2 3 2 3" xfId="5636"/>
    <cellStyle name="常规 2 41 34 2 2 3 2 4" xfId="5637"/>
    <cellStyle name="常规 2 41 34 2 2 3 2 5" xfId="5638"/>
    <cellStyle name="常规 2 41 34 2 2 3 3" xfId="5639"/>
    <cellStyle name="常规 2 41 34 2 2 3 3 2" xfId="5640"/>
    <cellStyle name="常规 2 41 34 2 2 3 3 3" xfId="5641"/>
    <cellStyle name="常规 2 41 34 2 2 3 3 4" xfId="5642"/>
    <cellStyle name="常规 2 41 34 2 2 3 4" xfId="5643"/>
    <cellStyle name="常规 2 41 34 2 2 3 5" xfId="5644"/>
    <cellStyle name="常规 2 41 34 2 2 3 6" xfId="5645"/>
    <cellStyle name="常规 2 41 34 2 2 4" xfId="5646"/>
    <cellStyle name="常规 2 41 34 2 2 4 2" xfId="5647"/>
    <cellStyle name="常规 2 41 34 2 2 4 2 2" xfId="5648"/>
    <cellStyle name="常规 2 41 34 2 2 4 2 3" xfId="5649"/>
    <cellStyle name="常规 2 41 34 2 2 4 2 4" xfId="5650"/>
    <cellStyle name="常规 2 41 34 2 2 4 3" xfId="5651"/>
    <cellStyle name="常规 2 41 34 2 2 4 4" xfId="5652"/>
    <cellStyle name="常规 2 41 34 2 2 4 5" xfId="5653"/>
    <cellStyle name="常规 2 41 34 2 2 5" xfId="5654"/>
    <cellStyle name="常规 2 41 34 2 2 5 2" xfId="5655"/>
    <cellStyle name="常规 2 41 34 2 2 5 3" xfId="5656"/>
    <cellStyle name="常规 2 41 34 2 2 5 4" xfId="5657"/>
    <cellStyle name="常规 2 41 34 2 2 6" xfId="5658"/>
    <cellStyle name="常规 2 41 34 2 2 7" xfId="5659"/>
    <cellStyle name="常规 2 41 34 2 2 8" xfId="5660"/>
    <cellStyle name="常规 2 41 34 2 3" xfId="5661"/>
    <cellStyle name="常规 2 41 34 2 3 2" xfId="5662"/>
    <cellStyle name="常规 2 41 34 2 3 2 2" xfId="5663"/>
    <cellStyle name="常规 2 41 34 2 3 2 2 2" xfId="5664"/>
    <cellStyle name="常规 2 41 34 2 3 2 2 3" xfId="5665"/>
    <cellStyle name="常规 2 41 34 2 3 2 2 4" xfId="5666"/>
    <cellStyle name="常规 2 41 34 2 3 2 3" xfId="5667"/>
    <cellStyle name="常规 2 41 34 2 3 2 4" xfId="5668"/>
    <cellStyle name="常规 2 41 34 2 3 2 5" xfId="5669"/>
    <cellStyle name="常规 2 41 34 2 3 3" xfId="5670"/>
    <cellStyle name="常规 2 41 34 2 3 3 2" xfId="5671"/>
    <cellStyle name="常规 2 41 34 2 3 3 3" xfId="5672"/>
    <cellStyle name="常规 2 41 34 2 3 3 4" xfId="5673"/>
    <cellStyle name="常规 2 41 34 2 3 4" xfId="5674"/>
    <cellStyle name="常规 2 41 34 2 3 5" xfId="5675"/>
    <cellStyle name="常规 2 41 34 2 3 6" xfId="5676"/>
    <cellStyle name="常规 2 41 34 2 4" xfId="5677"/>
    <cellStyle name="常规 2 41 34 2 4 2" xfId="5678"/>
    <cellStyle name="常规 2 41 34 2 4 2 2" xfId="5679"/>
    <cellStyle name="常规 2 41 34 2 4 2 2 2" xfId="5680"/>
    <cellStyle name="常规 2 41 34 2 4 2 2 3" xfId="5681"/>
    <cellStyle name="常规 2 41 34 2 4 2 2 4" xfId="5682"/>
    <cellStyle name="常规 2 41 34 2 4 2 3" xfId="5683"/>
    <cellStyle name="常规 2 41 34 2 4 2 4" xfId="5684"/>
    <cellStyle name="常规 2 41 34 2 4 2 5" xfId="5685"/>
    <cellStyle name="常规 2 41 34 2 4 3" xfId="5686"/>
    <cellStyle name="常规 2 41 34 2 4 3 2" xfId="5687"/>
    <cellStyle name="常规 2 41 34 2 4 3 3" xfId="5688"/>
    <cellStyle name="常规 2 41 34 2 4 3 4" xfId="5689"/>
    <cellStyle name="常规 2 41 34 2 4 4" xfId="5690"/>
    <cellStyle name="常规 2 41 34 2 4 5" xfId="5691"/>
    <cellStyle name="常规 2 41 34 2 4 6" xfId="5692"/>
    <cellStyle name="常规 2 41 34 2 5" xfId="5693"/>
    <cellStyle name="常规 2 41 34 2 5 2" xfId="5694"/>
    <cellStyle name="常规 2 41 34 2 5 2 2" xfId="5695"/>
    <cellStyle name="常规 2 41 34 2 5 2 3" xfId="5696"/>
    <cellStyle name="常规 2 41 34 2 5 2 4" xfId="5697"/>
    <cellStyle name="常规 2 41 34 2 5 3" xfId="5698"/>
    <cellStyle name="常规 2 41 34 2 5 4" xfId="5699"/>
    <cellStyle name="常规 2 41 34 2 5 5" xfId="5700"/>
    <cellStyle name="常规 2 41 34 2 6" xfId="5701"/>
    <cellStyle name="常规 2 41 34 2 6 2" xfId="5702"/>
    <cellStyle name="常规 2 41 34 2 6 3" xfId="5703"/>
    <cellStyle name="常规 2 41 34 2 6 4" xfId="5704"/>
    <cellStyle name="常规 2 41 34 2 7" xfId="5705"/>
    <cellStyle name="常规 2 41 34 2 8" xfId="5706"/>
    <cellStyle name="常规 2 41 34 2 9" xfId="5707"/>
    <cellStyle name="常规 2 41 34 3" xfId="5708"/>
    <cellStyle name="常规 2 41 34 3 2" xfId="5709"/>
    <cellStyle name="常规 2 41 34 3 2 2" xfId="5710"/>
    <cellStyle name="常规 2 41 34 3 2 2 2" xfId="5711"/>
    <cellStyle name="常规 2 41 34 3 2 2 2 2" xfId="5712"/>
    <cellStyle name="常规 2 41 34 3 2 2 2 3" xfId="5713"/>
    <cellStyle name="常规 2 41 34 3 2 2 2 4" xfId="5714"/>
    <cellStyle name="常规 2 41 34 3 2 2 3" xfId="5715"/>
    <cellStyle name="常规 2 41 34 3 2 2 4" xfId="5716"/>
    <cellStyle name="常规 2 41 34 3 2 2 5" xfId="5717"/>
    <cellStyle name="常规 2 41 34 3 2 3" xfId="5718"/>
    <cellStyle name="常规 2 41 34 3 2 3 2" xfId="5719"/>
    <cellStyle name="常规 2 41 34 3 2 3 3" xfId="5720"/>
    <cellStyle name="常规 2 41 34 3 2 3 4" xfId="5721"/>
    <cellStyle name="常规 2 41 34 3 2 4" xfId="5722"/>
    <cellStyle name="常规 2 41 34 3 2 5" xfId="5723"/>
    <cellStyle name="常规 2 41 34 3 2 6" xfId="5724"/>
    <cellStyle name="常规 2 41 34 3 3" xfId="5725"/>
    <cellStyle name="常规 2 41 34 3 3 2" xfId="5726"/>
    <cellStyle name="常规 2 41 34 3 3 2 2" xfId="5727"/>
    <cellStyle name="常规 2 41 34 3 3 2 2 2" xfId="5728"/>
    <cellStyle name="常规 2 41 34 3 3 2 2 3" xfId="5729"/>
    <cellStyle name="常规 2 41 34 3 3 2 2 4" xfId="5730"/>
    <cellStyle name="常规 2 41 34 3 3 2 3" xfId="5731"/>
    <cellStyle name="常规 2 41 34 3 3 2 4" xfId="5732"/>
    <cellStyle name="常规 2 41 34 3 3 2 5" xfId="5733"/>
    <cellStyle name="常规 2 41 34 3 3 3" xfId="5734"/>
    <cellStyle name="常规 2 41 34 3 3 3 2" xfId="5735"/>
    <cellStyle name="常规 2 41 34 3 3 3 3" xfId="5736"/>
    <cellStyle name="常规 2 41 34 3 3 3 4" xfId="5737"/>
    <cellStyle name="常规 2 41 34 3 3 4" xfId="5738"/>
    <cellStyle name="常规 2 41 34 3 3 5" xfId="5739"/>
    <cellStyle name="常规 2 41 34 3 3 6" xfId="5740"/>
    <cellStyle name="常规 2 41 34 3 4" xfId="5741"/>
    <cellStyle name="常规 2 41 34 3 4 2" xfId="5742"/>
    <cellStyle name="常规 2 41 34 3 4 2 2" xfId="5743"/>
    <cellStyle name="常规 2 41 34 3 4 2 3" xfId="5744"/>
    <cellStyle name="常规 2 41 34 3 4 2 4" xfId="5745"/>
    <cellStyle name="常规 2 41 34 3 4 3" xfId="5746"/>
    <cellStyle name="常规 2 41 34 3 4 4" xfId="5747"/>
    <cellStyle name="常规 2 41 34 3 4 5" xfId="5748"/>
    <cellStyle name="常规 2 41 34 3 5" xfId="5749"/>
    <cellStyle name="常规 2 41 34 3 5 2" xfId="5750"/>
    <cellStyle name="常规 2 41 34 3 5 3" xfId="5751"/>
    <cellStyle name="常规 2 41 34 3 5 4" xfId="5752"/>
    <cellStyle name="常规 2 41 34 3 6" xfId="5753"/>
    <cellStyle name="常规 2 41 34 3 7" xfId="5754"/>
    <cellStyle name="常规 2 41 34 3 8" xfId="5755"/>
    <cellStyle name="常规 2 41 34 4" xfId="5756"/>
    <cellStyle name="常规 2 41 34 4 2" xfId="5757"/>
    <cellStyle name="常规 2 41 34 4 2 2" xfId="5758"/>
    <cellStyle name="常规 2 41 34 4 2 2 2" xfId="5759"/>
    <cellStyle name="常规 2 41 34 4 2 2 3" xfId="5760"/>
    <cellStyle name="常规 2 41 34 4 2 2 4" xfId="5761"/>
    <cellStyle name="常规 2 41 34 4 2 3" xfId="5762"/>
    <cellStyle name="常规 2 41 34 4 2 4" xfId="5763"/>
    <cellStyle name="常规 2 41 34 4 2 5" xfId="5764"/>
    <cellStyle name="常规 2 41 34 4 3" xfId="5765"/>
    <cellStyle name="常规 2 41 34 4 3 2" xfId="5766"/>
    <cellStyle name="常规 2 41 34 4 3 3" xfId="5767"/>
    <cellStyle name="常规 2 41 34 4 3 4" xfId="5768"/>
    <cellStyle name="常规 2 41 34 4 4" xfId="5769"/>
    <cellStyle name="常规 2 41 34 4 5" xfId="5770"/>
    <cellStyle name="常规 2 41 34 4 6" xfId="5771"/>
    <cellStyle name="常规 2 41 34 5" xfId="5772"/>
    <cellStyle name="常规 2 41 34 5 2" xfId="5773"/>
    <cellStyle name="常规 2 41 34 5 2 2" xfId="5774"/>
    <cellStyle name="常规 2 41 34 5 2 2 2" xfId="5775"/>
    <cellStyle name="常规 2 41 34 5 2 2 3" xfId="5776"/>
    <cellStyle name="常规 2 41 34 5 2 2 4" xfId="5777"/>
    <cellStyle name="常规 2 41 34 5 2 3" xfId="5778"/>
    <cellStyle name="常规 2 41 34 5 2 4" xfId="5779"/>
    <cellStyle name="常规 2 41 34 5 2 5" xfId="5780"/>
    <cellStyle name="常规 2 41 34 5 3" xfId="5781"/>
    <cellStyle name="常规 2 41 34 5 3 2" xfId="5782"/>
    <cellStyle name="常规 2 41 34 5 3 3" xfId="5783"/>
    <cellStyle name="常规 2 41 34 5 3 4" xfId="5784"/>
    <cellStyle name="常规 2 41 34 5 4" xfId="5785"/>
    <cellStyle name="常规 2 41 34 5 5" xfId="5786"/>
    <cellStyle name="常规 2 41 34 5 6" xfId="5787"/>
    <cellStyle name="常规 2 41 34 6" xfId="5788"/>
    <cellStyle name="常规 2 41 34 6 2" xfId="5789"/>
    <cellStyle name="常规 2 41 34 6 2 2" xfId="5790"/>
    <cellStyle name="常规 2 41 34 6 2 3" xfId="5791"/>
    <cellStyle name="常规 2 41 34 6 2 4" xfId="5792"/>
    <cellStyle name="常规 2 41 34 6 3" xfId="5793"/>
    <cellStyle name="常规 2 41 34 6 4" xfId="5794"/>
    <cellStyle name="常规 2 41 34 6 5" xfId="5795"/>
    <cellStyle name="常规 2 41 34 7" xfId="5796"/>
    <cellStyle name="常规 2 41 34 7 2" xfId="5797"/>
    <cellStyle name="常规 2 41 34 7 3" xfId="5798"/>
    <cellStyle name="常规 2 41 34 7 4" xfId="5799"/>
    <cellStyle name="常规 2 41 34 8" xfId="5800"/>
    <cellStyle name="常规 2 41 34 9" xfId="5801"/>
    <cellStyle name="常规 2 41 35" xfId="5802"/>
    <cellStyle name="常规 2 41 35 10" xfId="5803"/>
    <cellStyle name="常规 2 41 35 2" xfId="5804"/>
    <cellStyle name="常规 2 41 35 2 2" xfId="5805"/>
    <cellStyle name="常规 2 41 35 2 2 2" xfId="5806"/>
    <cellStyle name="常规 2 41 35 2 2 2 2" xfId="5807"/>
    <cellStyle name="常规 2 41 35 2 2 2 2 2" xfId="5808"/>
    <cellStyle name="常规 2 41 35 2 2 2 2 2 2" xfId="5809"/>
    <cellStyle name="常规 2 41 35 2 2 2 2 2 3" xfId="5810"/>
    <cellStyle name="常规 2 41 35 2 2 2 2 2 4" xfId="5811"/>
    <cellStyle name="常规 2 41 35 2 2 2 2 3" xfId="5812"/>
    <cellStyle name="常规 2 41 35 2 2 2 2 4" xfId="5813"/>
    <cellStyle name="常规 2 41 35 2 2 2 2 5" xfId="5814"/>
    <cellStyle name="常规 2 41 35 2 2 2 3" xfId="5815"/>
    <cellStyle name="常规 2 41 35 2 2 2 3 2" xfId="5816"/>
    <cellStyle name="常规 2 41 35 2 2 2 3 3" xfId="5817"/>
    <cellStyle name="常规 2 41 35 2 2 2 3 4" xfId="5818"/>
    <cellStyle name="常规 2 41 35 2 2 2 4" xfId="5819"/>
    <cellStyle name="常规 2 41 35 2 2 2 5" xfId="5820"/>
    <cellStyle name="常规 2 41 35 2 2 2 6" xfId="5821"/>
    <cellStyle name="常规 2 41 35 2 2 3" xfId="5822"/>
    <cellStyle name="常规 2 41 35 2 2 3 2" xfId="5823"/>
    <cellStyle name="常规 2 41 35 2 2 3 2 2" xfId="5824"/>
    <cellStyle name="常规 2 41 35 2 2 3 2 2 2" xfId="5825"/>
    <cellStyle name="常规 2 41 35 2 2 3 2 2 3" xfId="5826"/>
    <cellStyle name="常规 2 41 35 2 2 3 2 2 4" xfId="5827"/>
    <cellStyle name="常规 2 41 35 2 2 3 2 3" xfId="5828"/>
    <cellStyle name="常规 2 41 35 2 2 3 2 4" xfId="5829"/>
    <cellStyle name="常规 2 41 35 2 2 3 2 5" xfId="5830"/>
    <cellStyle name="常规 2 41 35 2 2 3 3" xfId="5831"/>
    <cellStyle name="常规 2 41 35 2 2 3 3 2" xfId="5832"/>
    <cellStyle name="常规 2 41 35 2 2 3 3 3" xfId="5833"/>
    <cellStyle name="常规 2 41 35 2 2 3 3 4" xfId="5834"/>
    <cellStyle name="常规 2 41 35 2 2 3 4" xfId="5835"/>
    <cellStyle name="常规 2 41 35 2 2 3 5" xfId="5836"/>
    <cellStyle name="常规 2 41 35 2 2 3 6" xfId="5837"/>
    <cellStyle name="常规 2 41 35 2 2 4" xfId="5838"/>
    <cellStyle name="常规 2 41 35 2 2 4 2" xfId="5839"/>
    <cellStyle name="常规 2 41 35 2 2 4 2 2" xfId="5840"/>
    <cellStyle name="常规 2 41 35 2 2 4 2 3" xfId="5841"/>
    <cellStyle name="常规 2 41 35 2 2 4 2 4" xfId="5842"/>
    <cellStyle name="常规 2 41 35 2 2 4 3" xfId="5843"/>
    <cellStyle name="常规 2 41 35 2 2 4 4" xfId="5844"/>
    <cellStyle name="常规 2 41 35 2 2 4 5" xfId="5845"/>
    <cellStyle name="常规 2 41 35 2 2 5" xfId="5846"/>
    <cellStyle name="常规 2 41 35 2 2 5 2" xfId="5847"/>
    <cellStyle name="常规 2 41 35 2 2 5 3" xfId="5848"/>
    <cellStyle name="常规 2 41 35 2 2 5 4" xfId="5849"/>
    <cellStyle name="常规 2 41 35 2 2 6" xfId="5850"/>
    <cellStyle name="常规 2 41 35 2 2 7" xfId="5851"/>
    <cellStyle name="常规 2 41 35 2 2 8" xfId="5852"/>
    <cellStyle name="常规 2 41 35 2 3" xfId="5853"/>
    <cellStyle name="常规 2 41 35 2 3 2" xfId="5854"/>
    <cellStyle name="常规 2 41 35 2 3 2 2" xfId="5855"/>
    <cellStyle name="常规 2 41 35 2 3 2 2 2" xfId="5856"/>
    <cellStyle name="常规 2 41 35 2 3 2 2 3" xfId="5857"/>
    <cellStyle name="常规 2 41 35 2 3 2 2 4" xfId="5858"/>
    <cellStyle name="常规 2 41 35 2 3 2 3" xfId="5859"/>
    <cellStyle name="常规 2 41 35 2 3 2 4" xfId="5860"/>
    <cellStyle name="常规 2 41 35 2 3 2 5" xfId="5861"/>
    <cellStyle name="常规 2 41 35 2 3 3" xfId="5862"/>
    <cellStyle name="常规 2 41 35 2 3 3 2" xfId="5863"/>
    <cellStyle name="常规 2 41 35 2 3 3 3" xfId="5864"/>
    <cellStyle name="常规 2 41 35 2 3 3 4" xfId="5865"/>
    <cellStyle name="常规 2 41 35 2 3 4" xfId="5866"/>
    <cellStyle name="常规 2 41 35 2 3 5" xfId="5867"/>
    <cellStyle name="常规 2 41 35 2 3 6" xfId="5868"/>
    <cellStyle name="常规 2 41 35 2 4" xfId="5869"/>
    <cellStyle name="常规 2 41 35 2 4 2" xfId="5870"/>
    <cellStyle name="常规 2 41 35 2 4 2 2" xfId="5871"/>
    <cellStyle name="常规 2 41 35 2 4 2 2 2" xfId="5872"/>
    <cellStyle name="常规 2 41 35 2 4 2 2 3" xfId="5873"/>
    <cellStyle name="常规 2 41 35 2 4 2 2 4" xfId="5874"/>
    <cellStyle name="常规 2 41 35 2 4 2 3" xfId="5875"/>
    <cellStyle name="常规 2 41 35 2 4 2 4" xfId="5876"/>
    <cellStyle name="常规 2 41 35 2 4 2 5" xfId="5877"/>
    <cellStyle name="常规 2 41 35 2 4 3" xfId="5878"/>
    <cellStyle name="常规 2 41 35 2 4 3 2" xfId="5879"/>
    <cellStyle name="常规 2 41 35 2 4 3 3" xfId="5880"/>
    <cellStyle name="常规 2 41 35 2 4 3 4" xfId="5881"/>
    <cellStyle name="常规 2 41 35 2 4 4" xfId="5882"/>
    <cellStyle name="常规 2 41 35 2 4 5" xfId="5883"/>
    <cellStyle name="常规 2 41 35 2 4 6" xfId="5884"/>
    <cellStyle name="常规 2 41 35 2 5" xfId="5885"/>
    <cellStyle name="常规 2 41 35 2 5 2" xfId="5886"/>
    <cellStyle name="常规 2 41 35 2 5 2 2" xfId="5887"/>
    <cellStyle name="常规 2 41 35 2 5 2 3" xfId="5888"/>
    <cellStyle name="常规 2 41 35 2 5 2 4" xfId="5889"/>
    <cellStyle name="常规 2 41 35 2 5 3" xfId="5890"/>
    <cellStyle name="常规 2 41 35 2 5 4" xfId="5891"/>
    <cellStyle name="常规 2 41 35 2 5 5" xfId="5892"/>
    <cellStyle name="常规 2 41 35 2 6" xfId="5893"/>
    <cellStyle name="常规 2 41 35 2 6 2" xfId="5894"/>
    <cellStyle name="常规 2 41 35 2 6 3" xfId="5895"/>
    <cellStyle name="常规 2 41 35 2 6 4" xfId="5896"/>
    <cellStyle name="常规 2 41 35 2 7" xfId="5897"/>
    <cellStyle name="常规 2 41 35 2 8" xfId="5898"/>
    <cellStyle name="常规 2 41 35 2 9" xfId="5899"/>
    <cellStyle name="常规 2 41 35 3" xfId="5900"/>
    <cellStyle name="常规 2 41 35 3 2" xfId="5901"/>
    <cellStyle name="常规 2 41 35 3 2 2" xfId="5902"/>
    <cellStyle name="常规 2 41 35 3 2 2 2" xfId="5903"/>
    <cellStyle name="常规 2 41 35 3 2 2 2 2" xfId="5904"/>
    <cellStyle name="常规 2 41 35 3 2 2 2 3" xfId="5905"/>
    <cellStyle name="常规 2 41 35 3 2 2 2 4" xfId="5906"/>
    <cellStyle name="常规 2 41 35 3 2 2 3" xfId="5907"/>
    <cellStyle name="常规 2 41 35 3 2 2 4" xfId="5908"/>
    <cellStyle name="常规 2 41 35 3 2 2 5" xfId="5909"/>
    <cellStyle name="常规 2 41 35 3 2 3" xfId="5910"/>
    <cellStyle name="常规 2 41 35 3 2 3 2" xfId="5911"/>
    <cellStyle name="常规 2 41 35 3 2 3 3" xfId="5912"/>
    <cellStyle name="常规 2 41 35 3 2 3 4" xfId="5913"/>
    <cellStyle name="常规 2 41 35 3 2 4" xfId="5914"/>
    <cellStyle name="常规 2 41 35 3 2 5" xfId="5915"/>
    <cellStyle name="常规 2 41 35 3 2 6" xfId="5916"/>
    <cellStyle name="常规 2 41 35 3 3" xfId="5917"/>
    <cellStyle name="常规 2 41 35 3 3 2" xfId="5918"/>
    <cellStyle name="常规 2 41 35 3 3 2 2" xfId="5919"/>
    <cellStyle name="常规 2 41 35 3 3 2 2 2" xfId="5920"/>
    <cellStyle name="常规 2 41 35 3 3 2 2 3" xfId="5921"/>
    <cellStyle name="常规 2 41 35 3 3 2 2 4" xfId="5922"/>
    <cellStyle name="常规 2 41 35 3 3 2 3" xfId="5923"/>
    <cellStyle name="常规 2 41 35 3 3 2 4" xfId="5924"/>
    <cellStyle name="常规 2 41 35 3 3 2 5" xfId="5925"/>
    <cellStyle name="常规 2 41 35 3 3 3" xfId="5926"/>
    <cellStyle name="常规 2 41 35 3 3 3 2" xfId="5927"/>
    <cellStyle name="常规 2 41 35 3 3 3 3" xfId="5928"/>
    <cellStyle name="常规 2 41 35 3 3 3 4" xfId="5929"/>
    <cellStyle name="常规 2 41 35 3 3 4" xfId="5930"/>
    <cellStyle name="常规 2 41 35 3 3 5" xfId="5931"/>
    <cellStyle name="常规 2 41 35 3 3 6" xfId="5932"/>
    <cellStyle name="常规 2 41 35 3 4" xfId="5933"/>
    <cellStyle name="常规 2 41 35 3 4 2" xfId="5934"/>
    <cellStyle name="常规 2 41 35 3 4 2 2" xfId="5935"/>
    <cellStyle name="常规 2 41 35 3 4 2 3" xfId="5936"/>
    <cellStyle name="常规 2 41 35 3 4 2 4" xfId="5937"/>
    <cellStyle name="常规 2 41 35 3 4 3" xfId="5938"/>
    <cellStyle name="常规 2 41 35 3 4 4" xfId="5939"/>
    <cellStyle name="常规 2 41 35 3 4 5" xfId="5940"/>
    <cellStyle name="常规 2 41 35 3 5" xfId="5941"/>
    <cellStyle name="常规 2 41 35 3 5 2" xfId="5942"/>
    <cellStyle name="常规 2 41 35 3 5 3" xfId="5943"/>
    <cellStyle name="常规 2 41 35 3 5 4" xfId="5944"/>
    <cellStyle name="常规 2 41 35 3 6" xfId="5945"/>
    <cellStyle name="常规 2 41 35 3 7" xfId="5946"/>
    <cellStyle name="常规 2 41 35 3 8" xfId="5947"/>
    <cellStyle name="常规 2 41 35 4" xfId="5948"/>
    <cellStyle name="常规 2 41 35 4 2" xfId="5949"/>
    <cellStyle name="常规 2 41 35 4 2 2" xfId="5950"/>
    <cellStyle name="常规 2 41 35 4 2 2 2" xfId="5951"/>
    <cellStyle name="常规 2 41 35 4 2 2 3" xfId="5952"/>
    <cellStyle name="常规 2 41 35 4 2 2 4" xfId="5953"/>
    <cellStyle name="常规 2 41 35 4 2 3" xfId="5954"/>
    <cellStyle name="常规 2 41 35 4 2 4" xfId="5955"/>
    <cellStyle name="常规 2 41 35 4 2 5" xfId="5956"/>
    <cellStyle name="常规 2 41 35 4 3" xfId="5957"/>
    <cellStyle name="常规 2 41 35 4 3 2" xfId="5958"/>
    <cellStyle name="常规 2 41 35 4 3 3" xfId="5959"/>
    <cellStyle name="常规 2 41 35 4 3 4" xfId="5960"/>
    <cellStyle name="常规 2 41 35 4 4" xfId="5961"/>
    <cellStyle name="常规 2 41 35 4 5" xfId="5962"/>
    <cellStyle name="常规 2 41 35 4 6" xfId="5963"/>
    <cellStyle name="常规 2 41 35 5" xfId="5964"/>
    <cellStyle name="常规 2 41 35 5 2" xfId="5965"/>
    <cellStyle name="常规 2 41 35 5 2 2" xfId="5966"/>
    <cellStyle name="常规 2 41 35 5 2 2 2" xfId="5967"/>
    <cellStyle name="常规 2 41 35 5 2 2 3" xfId="5968"/>
    <cellStyle name="常规 2 41 35 5 2 2 4" xfId="5969"/>
    <cellStyle name="常规 2 41 35 5 2 3" xfId="5970"/>
    <cellStyle name="常规 2 41 35 5 2 4" xfId="5971"/>
    <cellStyle name="常规 2 41 35 5 2 5" xfId="5972"/>
    <cellStyle name="常规 2 41 35 5 3" xfId="5973"/>
    <cellStyle name="常规 2 41 35 5 3 2" xfId="5974"/>
    <cellStyle name="常规 2 41 35 5 3 3" xfId="5975"/>
    <cellStyle name="常规 2 41 35 5 3 4" xfId="5976"/>
    <cellStyle name="常规 2 41 35 5 4" xfId="5977"/>
    <cellStyle name="常规 2 41 35 5 5" xfId="5978"/>
    <cellStyle name="常规 2 41 35 5 6" xfId="5979"/>
    <cellStyle name="常规 2 41 35 6" xfId="5980"/>
    <cellStyle name="常规 2 41 35 6 2" xfId="5981"/>
    <cellStyle name="常规 2 41 35 6 2 2" xfId="5982"/>
    <cellStyle name="常规 2 41 35 6 2 3" xfId="5983"/>
    <cellStyle name="常规 2 41 35 6 2 4" xfId="5984"/>
    <cellStyle name="常规 2 41 35 6 3" xfId="5985"/>
    <cellStyle name="常规 2 41 35 6 4" xfId="5986"/>
    <cellStyle name="常规 2 41 35 6 5" xfId="5987"/>
    <cellStyle name="常规 2 41 35 7" xfId="5988"/>
    <cellStyle name="常规 2 41 35 7 2" xfId="5989"/>
    <cellStyle name="常规 2 41 35 7 3" xfId="5990"/>
    <cellStyle name="常规 2 41 35 7 4" xfId="5991"/>
    <cellStyle name="常规 2 41 35 8" xfId="5992"/>
    <cellStyle name="常规 2 41 35 9" xfId="5993"/>
    <cellStyle name="常规 2 41 36" xfId="5994"/>
    <cellStyle name="常规 2 41 36 10" xfId="5995"/>
    <cellStyle name="常规 2 41 36 2" xfId="5996"/>
    <cellStyle name="常规 2 41 36 2 2" xfId="5997"/>
    <cellStyle name="常规 2 41 36 2 2 2" xfId="5998"/>
    <cellStyle name="常规 2 41 36 2 2 2 2" xfId="5999"/>
    <cellStyle name="常规 2 41 36 2 2 2 2 2" xfId="6000"/>
    <cellStyle name="常规 2 41 36 2 2 2 2 2 2" xfId="6001"/>
    <cellStyle name="常规 2 41 36 2 2 2 2 2 3" xfId="6002"/>
    <cellStyle name="常规 2 41 36 2 2 2 2 2 4" xfId="6003"/>
    <cellStyle name="常规 2 41 36 2 2 2 2 3" xfId="6004"/>
    <cellStyle name="常规 2 41 36 2 2 2 2 4" xfId="6005"/>
    <cellStyle name="常规 2 41 36 2 2 2 2 5" xfId="6006"/>
    <cellStyle name="常规 2 41 36 2 2 2 3" xfId="6007"/>
    <cellStyle name="常规 2 41 36 2 2 2 3 2" xfId="6008"/>
    <cellStyle name="常规 2 41 36 2 2 2 3 3" xfId="6009"/>
    <cellStyle name="常规 2 41 36 2 2 2 3 4" xfId="6010"/>
    <cellStyle name="常规 2 41 36 2 2 2 4" xfId="6011"/>
    <cellStyle name="常规 2 41 36 2 2 2 5" xfId="6012"/>
    <cellStyle name="常规 2 41 36 2 2 2 6" xfId="6013"/>
    <cellStyle name="常规 2 41 36 2 2 3" xfId="6014"/>
    <cellStyle name="常规 2 41 36 2 2 3 2" xfId="6015"/>
    <cellStyle name="常规 2 41 36 2 2 3 2 2" xfId="6016"/>
    <cellStyle name="常规 2 41 36 2 2 3 2 2 2" xfId="6017"/>
    <cellStyle name="常规 2 41 36 2 2 3 2 2 3" xfId="6018"/>
    <cellStyle name="常规 2 41 36 2 2 3 2 2 4" xfId="6019"/>
    <cellStyle name="常规 2 41 36 2 2 3 2 3" xfId="6020"/>
    <cellStyle name="常规 2 41 36 2 2 3 2 4" xfId="6021"/>
    <cellStyle name="常规 2 41 36 2 2 3 2 5" xfId="6022"/>
    <cellStyle name="常规 2 41 36 2 2 3 3" xfId="6023"/>
    <cellStyle name="常规 2 41 36 2 2 3 3 2" xfId="6024"/>
    <cellStyle name="常规 2 41 36 2 2 3 3 3" xfId="6025"/>
    <cellStyle name="常规 2 41 36 2 2 3 3 4" xfId="6026"/>
    <cellStyle name="常规 2 41 36 2 2 3 4" xfId="6027"/>
    <cellStyle name="常规 2 41 36 2 2 3 5" xfId="6028"/>
    <cellStyle name="常规 2 41 36 2 2 3 6" xfId="6029"/>
    <cellStyle name="常规 2 41 36 2 2 4" xfId="6030"/>
    <cellStyle name="常规 2 41 36 2 2 4 2" xfId="6031"/>
    <cellStyle name="常规 2 41 36 2 2 4 2 2" xfId="6032"/>
    <cellStyle name="常规 2 41 36 2 2 4 2 3" xfId="6033"/>
    <cellStyle name="常规 2 41 36 2 2 4 2 4" xfId="6034"/>
    <cellStyle name="常规 2 41 36 2 2 4 3" xfId="6035"/>
    <cellStyle name="常规 2 41 36 2 2 4 4" xfId="6036"/>
    <cellStyle name="常规 2 41 36 2 2 4 5" xfId="6037"/>
    <cellStyle name="常规 2 41 36 2 2 5" xfId="6038"/>
    <cellStyle name="常规 2 41 36 2 2 5 2" xfId="6039"/>
    <cellStyle name="常规 2 41 36 2 2 5 3" xfId="6040"/>
    <cellStyle name="常规 2 41 36 2 2 5 4" xfId="6041"/>
    <cellStyle name="常规 2 41 36 2 2 6" xfId="6042"/>
    <cellStyle name="常规 2 41 36 2 2 7" xfId="6043"/>
    <cellStyle name="常规 2 41 36 2 2 8" xfId="6044"/>
    <cellStyle name="常规 2 41 36 2 3" xfId="6045"/>
    <cellStyle name="常规 2 41 36 2 3 2" xfId="6046"/>
    <cellStyle name="常规 2 41 36 2 3 2 2" xfId="6047"/>
    <cellStyle name="常规 2 41 36 2 3 2 2 2" xfId="6048"/>
    <cellStyle name="常规 2 41 36 2 3 2 2 3" xfId="6049"/>
    <cellStyle name="常规 2 41 36 2 3 2 2 4" xfId="6050"/>
    <cellStyle name="常规 2 41 36 2 3 2 3" xfId="6051"/>
    <cellStyle name="常规 2 41 36 2 3 2 4" xfId="6052"/>
    <cellStyle name="常规 2 41 36 2 3 2 5" xfId="6053"/>
    <cellStyle name="常规 2 41 36 2 3 3" xfId="6054"/>
    <cellStyle name="常规 2 41 36 2 3 3 2" xfId="6055"/>
    <cellStyle name="常规 2 41 36 2 3 3 3" xfId="6056"/>
    <cellStyle name="常规 2 41 36 2 3 3 4" xfId="6057"/>
    <cellStyle name="常规 2 41 36 2 3 4" xfId="6058"/>
    <cellStyle name="常规 2 41 36 2 3 5" xfId="6059"/>
    <cellStyle name="常规 2 41 36 2 3 6" xfId="6060"/>
    <cellStyle name="常规 2 41 36 2 4" xfId="6061"/>
    <cellStyle name="常规 2 41 36 2 4 2" xfId="6062"/>
    <cellStyle name="常规 2 41 36 2 4 2 2" xfId="6063"/>
    <cellStyle name="常规 2 41 36 2 4 2 2 2" xfId="6064"/>
    <cellStyle name="常规 2 41 36 2 4 2 2 3" xfId="6065"/>
    <cellStyle name="常规 2 41 36 2 4 2 2 4" xfId="6066"/>
    <cellStyle name="常规 2 41 36 2 4 2 3" xfId="6067"/>
    <cellStyle name="常规 2 41 36 2 4 2 4" xfId="6068"/>
    <cellStyle name="常规 2 41 36 2 4 2 5" xfId="6069"/>
    <cellStyle name="常规 2 41 36 2 4 3" xfId="6070"/>
    <cellStyle name="常规 2 41 36 2 4 3 2" xfId="6071"/>
    <cellStyle name="常规 2 41 36 2 4 3 3" xfId="6072"/>
    <cellStyle name="常规 2 41 36 2 4 3 4" xfId="6073"/>
    <cellStyle name="常规 2 41 36 2 4 4" xfId="6074"/>
    <cellStyle name="常规 2 41 36 2 4 5" xfId="6075"/>
    <cellStyle name="常规 2 41 36 2 4 6" xfId="6076"/>
    <cellStyle name="常规 2 41 36 2 5" xfId="6077"/>
    <cellStyle name="常规 2 41 36 2 5 2" xfId="6078"/>
    <cellStyle name="常规 2 41 36 2 5 2 2" xfId="6079"/>
    <cellStyle name="常规 2 41 36 2 5 2 3" xfId="6080"/>
    <cellStyle name="常规 2 41 36 2 5 2 4" xfId="6081"/>
    <cellStyle name="常规 2 41 36 2 5 3" xfId="6082"/>
    <cellStyle name="常规 2 41 36 2 5 4" xfId="6083"/>
    <cellStyle name="常规 2 41 36 2 5 5" xfId="6084"/>
    <cellStyle name="常规 2 41 36 2 6" xfId="6085"/>
    <cellStyle name="常规 2 41 36 2 6 2" xfId="6086"/>
    <cellStyle name="常规 2 41 36 2 6 3" xfId="6087"/>
    <cellStyle name="常规 2 41 36 2 6 4" xfId="6088"/>
    <cellStyle name="常规 2 41 36 2 7" xfId="6089"/>
    <cellStyle name="常规 2 41 36 2 8" xfId="6090"/>
    <cellStyle name="常规 2 41 36 2 9" xfId="6091"/>
    <cellStyle name="常规 2 41 36 3" xfId="6092"/>
    <cellStyle name="常规 2 41 36 3 2" xfId="6093"/>
    <cellStyle name="常规 2 41 36 3 2 2" xfId="6094"/>
    <cellStyle name="常规 2 41 36 3 2 2 2" xfId="6095"/>
    <cellStyle name="常规 2 41 36 3 2 2 2 2" xfId="6096"/>
    <cellStyle name="常规 2 41 36 3 2 2 2 3" xfId="6097"/>
    <cellStyle name="常规 2 41 36 3 2 2 2 4" xfId="6098"/>
    <cellStyle name="常规 2 41 36 3 2 2 3" xfId="6099"/>
    <cellStyle name="常规 2 41 36 3 2 2 4" xfId="6100"/>
    <cellStyle name="常规 2 41 36 3 2 2 5" xfId="6101"/>
    <cellStyle name="常规 2 41 36 3 2 3" xfId="6102"/>
    <cellStyle name="常规 2 41 36 3 2 3 2" xfId="6103"/>
    <cellStyle name="常规 2 41 36 3 2 3 3" xfId="6104"/>
    <cellStyle name="常规 2 41 36 3 2 3 4" xfId="6105"/>
    <cellStyle name="常规 2 41 36 3 2 4" xfId="6106"/>
    <cellStyle name="常规 2 41 36 3 2 5" xfId="6107"/>
    <cellStyle name="常规 2 41 36 3 2 6" xfId="6108"/>
    <cellStyle name="常规 2 41 36 3 3" xfId="6109"/>
    <cellStyle name="常规 2 41 36 3 3 2" xfId="6110"/>
    <cellStyle name="常规 2 41 36 3 3 2 2" xfId="6111"/>
    <cellStyle name="常规 2 41 36 3 3 2 2 2" xfId="6112"/>
    <cellStyle name="常规 2 41 36 3 3 2 2 3" xfId="6113"/>
    <cellStyle name="常规 2 41 36 3 3 2 2 4" xfId="6114"/>
    <cellStyle name="常规 2 41 36 3 3 2 3" xfId="6115"/>
    <cellStyle name="常规 2 41 36 3 3 2 4" xfId="6116"/>
    <cellStyle name="常规 2 41 36 3 3 2 5" xfId="6117"/>
    <cellStyle name="常规 2 41 36 3 3 3" xfId="6118"/>
    <cellStyle name="常规 2 41 36 3 3 3 2" xfId="6119"/>
    <cellStyle name="常规 2 41 36 3 3 3 3" xfId="6120"/>
    <cellStyle name="常规 2 41 36 3 3 3 4" xfId="6121"/>
    <cellStyle name="常规 2 41 36 3 3 4" xfId="6122"/>
    <cellStyle name="常规 2 41 36 3 3 5" xfId="6123"/>
    <cellStyle name="常规 2 41 36 3 3 6" xfId="6124"/>
    <cellStyle name="常规 2 41 36 3 4" xfId="6125"/>
    <cellStyle name="常规 2 41 36 3 4 2" xfId="6126"/>
    <cellStyle name="常规 2 41 36 3 4 2 2" xfId="6127"/>
    <cellStyle name="常规 2 41 36 3 4 2 3" xfId="6128"/>
    <cellStyle name="常规 2 41 36 3 4 2 4" xfId="6129"/>
    <cellStyle name="常规 2 41 36 3 4 3" xfId="6130"/>
    <cellStyle name="常规 2 41 36 3 4 4" xfId="6131"/>
    <cellStyle name="常规 2 41 36 3 4 5" xfId="6132"/>
    <cellStyle name="常规 2 41 36 3 5" xfId="6133"/>
    <cellStyle name="常规 2 41 36 3 5 2" xfId="6134"/>
    <cellStyle name="常规 2 41 36 3 5 3" xfId="6135"/>
    <cellStyle name="常规 2 41 36 3 5 4" xfId="6136"/>
    <cellStyle name="常规 2 41 36 3 6" xfId="6137"/>
    <cellStyle name="常规 2 41 36 3 7" xfId="6138"/>
    <cellStyle name="常规 2 41 36 3 8" xfId="6139"/>
    <cellStyle name="常规 2 41 36 4" xfId="6140"/>
    <cellStyle name="常规 2 41 36 4 2" xfId="6141"/>
    <cellStyle name="常规 2 41 36 4 2 2" xfId="6142"/>
    <cellStyle name="常规 2 41 36 4 2 2 2" xfId="6143"/>
    <cellStyle name="常规 2 41 36 4 2 2 3" xfId="6144"/>
    <cellStyle name="常规 2 41 36 4 2 2 4" xfId="6145"/>
    <cellStyle name="常规 2 41 36 4 2 3" xfId="6146"/>
    <cellStyle name="常规 2 41 36 4 2 4" xfId="6147"/>
    <cellStyle name="常规 2 41 36 4 2 5" xfId="6148"/>
    <cellStyle name="常规 2 41 36 4 3" xfId="6149"/>
    <cellStyle name="常规 2 41 36 4 3 2" xfId="6150"/>
    <cellStyle name="常规 2 41 36 4 3 3" xfId="6151"/>
    <cellStyle name="常规 2 41 36 4 3 4" xfId="6152"/>
    <cellStyle name="常规 2 41 36 4 4" xfId="6153"/>
    <cellStyle name="常规 2 41 36 4 5" xfId="6154"/>
    <cellStyle name="常规 2 41 36 4 6" xfId="6155"/>
    <cellStyle name="常规 2 41 36 5" xfId="6156"/>
    <cellStyle name="常规 2 41 36 5 2" xfId="6157"/>
    <cellStyle name="常规 2 41 36 5 2 2" xfId="6158"/>
    <cellStyle name="常规 2 41 36 5 2 2 2" xfId="6159"/>
    <cellStyle name="常规 2 41 36 5 2 2 3" xfId="6160"/>
    <cellStyle name="常规 2 41 36 5 2 2 4" xfId="6161"/>
    <cellStyle name="常规 2 41 36 5 2 3" xfId="6162"/>
    <cellStyle name="常规 2 41 36 5 2 4" xfId="6163"/>
    <cellStyle name="常规 2 41 36 5 2 5" xfId="6164"/>
    <cellStyle name="常规 2 41 36 5 3" xfId="6165"/>
    <cellStyle name="常规 2 41 36 5 3 2" xfId="6166"/>
    <cellStyle name="常规 2 41 36 5 3 3" xfId="6167"/>
    <cellStyle name="常规 2 41 36 5 3 4" xfId="6168"/>
    <cellStyle name="常规 2 41 36 5 4" xfId="6169"/>
    <cellStyle name="常规 2 41 36 5 5" xfId="6170"/>
    <cellStyle name="常规 2 41 36 5 6" xfId="6171"/>
    <cellStyle name="常规 2 41 36 6" xfId="6172"/>
    <cellStyle name="常规 2 41 36 6 2" xfId="6173"/>
    <cellStyle name="常规 2 41 36 6 2 2" xfId="6174"/>
    <cellStyle name="常规 2 41 36 6 2 3" xfId="6175"/>
    <cellStyle name="常规 2 41 36 6 2 4" xfId="6176"/>
    <cellStyle name="常规 2 41 36 6 3" xfId="6177"/>
    <cellStyle name="常规 2 41 36 6 4" xfId="6178"/>
    <cellStyle name="常规 2 41 36 6 5" xfId="6179"/>
    <cellStyle name="常规 2 41 36 7" xfId="6180"/>
    <cellStyle name="常规 2 41 36 7 2" xfId="6181"/>
    <cellStyle name="常规 2 41 36 7 3" xfId="6182"/>
    <cellStyle name="常规 2 41 36 7 4" xfId="6183"/>
    <cellStyle name="常规 2 41 36 8" xfId="6184"/>
    <cellStyle name="常规 2 41 36 9" xfId="6185"/>
    <cellStyle name="常规 2 41 37" xfId="6186"/>
    <cellStyle name="常规 2 41 37 10" xfId="6187"/>
    <cellStyle name="常规 2 41 37 2" xfId="6188"/>
    <cellStyle name="常规 2 41 37 2 2" xfId="6189"/>
    <cellStyle name="常规 2 41 37 2 2 2" xfId="6190"/>
    <cellStyle name="常规 2 41 37 2 2 2 2" xfId="6191"/>
    <cellStyle name="常规 2 41 37 2 2 2 2 2" xfId="6192"/>
    <cellStyle name="常规 2 41 37 2 2 2 2 2 2" xfId="6193"/>
    <cellStyle name="常规 2 41 37 2 2 2 2 2 3" xfId="6194"/>
    <cellStyle name="常规 2 41 37 2 2 2 2 2 4" xfId="6195"/>
    <cellStyle name="常规 2 41 37 2 2 2 2 3" xfId="6196"/>
    <cellStyle name="常规 2 41 37 2 2 2 2 4" xfId="6197"/>
    <cellStyle name="常规 2 41 37 2 2 2 2 5" xfId="6198"/>
    <cellStyle name="常规 2 41 37 2 2 2 3" xfId="6199"/>
    <cellStyle name="常规 2 41 37 2 2 2 3 2" xfId="6200"/>
    <cellStyle name="常规 2 41 37 2 2 2 3 3" xfId="6201"/>
    <cellStyle name="常规 2 41 37 2 2 2 3 4" xfId="6202"/>
    <cellStyle name="常规 2 41 37 2 2 2 4" xfId="6203"/>
    <cellStyle name="常规 2 41 37 2 2 2 5" xfId="6204"/>
    <cellStyle name="常规 2 41 37 2 2 2 6" xfId="6205"/>
    <cellStyle name="常规 2 41 37 2 2 3" xfId="6206"/>
    <cellStyle name="常规 2 41 37 2 2 3 2" xfId="6207"/>
    <cellStyle name="常规 2 41 37 2 2 3 2 2" xfId="6208"/>
    <cellStyle name="常规 2 41 37 2 2 3 2 2 2" xfId="6209"/>
    <cellStyle name="常规 2 41 37 2 2 3 2 2 3" xfId="6210"/>
    <cellStyle name="常规 2 41 37 2 2 3 2 2 4" xfId="6211"/>
    <cellStyle name="常规 2 41 37 2 2 3 2 3" xfId="6212"/>
    <cellStyle name="常规 2 41 37 2 2 3 2 4" xfId="6213"/>
    <cellStyle name="常规 2 41 37 2 2 3 2 5" xfId="6214"/>
    <cellStyle name="常规 2 41 37 2 2 3 3" xfId="6215"/>
    <cellStyle name="常规 2 41 37 2 2 3 3 2" xfId="6216"/>
    <cellStyle name="常规 2 41 37 2 2 3 3 3" xfId="6217"/>
    <cellStyle name="常规 2 41 37 2 2 3 3 4" xfId="6218"/>
    <cellStyle name="常规 2 41 37 2 2 3 4" xfId="6219"/>
    <cellStyle name="常规 2 41 37 2 2 3 5" xfId="6220"/>
    <cellStyle name="常规 2 41 37 2 2 3 6" xfId="6221"/>
    <cellStyle name="常规 2 41 37 2 2 4" xfId="6222"/>
    <cellStyle name="常规 2 41 37 2 2 4 2" xfId="6223"/>
    <cellStyle name="常规 2 41 37 2 2 4 2 2" xfId="6224"/>
    <cellStyle name="常规 2 41 37 2 2 4 2 3" xfId="6225"/>
    <cellStyle name="常规 2 41 37 2 2 4 2 4" xfId="6226"/>
    <cellStyle name="常规 2 41 37 2 2 4 3" xfId="6227"/>
    <cellStyle name="常规 2 41 37 2 2 4 4" xfId="6228"/>
    <cellStyle name="常规 2 41 37 2 2 4 5" xfId="6229"/>
    <cellStyle name="常规 2 41 37 2 2 5" xfId="6230"/>
    <cellStyle name="常规 2 41 37 2 2 5 2" xfId="6231"/>
    <cellStyle name="常规 2 41 37 2 2 5 3" xfId="6232"/>
    <cellStyle name="常规 2 41 37 2 2 5 4" xfId="6233"/>
    <cellStyle name="常规 2 41 37 2 2 6" xfId="6234"/>
    <cellStyle name="常规 2 41 37 2 2 7" xfId="6235"/>
    <cellStyle name="常规 2 41 37 2 2 8" xfId="6236"/>
    <cellStyle name="常规 2 41 37 2 3" xfId="6237"/>
    <cellStyle name="常规 2 41 37 2 3 2" xfId="6238"/>
    <cellStyle name="常规 2 41 37 2 3 2 2" xfId="6239"/>
    <cellStyle name="常规 2 41 37 2 3 2 2 2" xfId="6240"/>
    <cellStyle name="常规 2 41 37 2 3 2 2 3" xfId="6241"/>
    <cellStyle name="常规 2 41 37 2 3 2 2 4" xfId="6242"/>
    <cellStyle name="常规 2 41 37 2 3 2 3" xfId="6243"/>
    <cellStyle name="常规 2 41 37 2 3 2 4" xfId="6244"/>
    <cellStyle name="常规 2 41 37 2 3 2 5" xfId="6245"/>
    <cellStyle name="常规 2 41 37 2 3 3" xfId="6246"/>
    <cellStyle name="常规 2 41 37 2 3 3 2" xfId="6247"/>
    <cellStyle name="常规 2 41 37 2 3 3 3" xfId="6248"/>
    <cellStyle name="常规 2 41 37 2 3 3 4" xfId="6249"/>
    <cellStyle name="常规 2 41 37 2 3 4" xfId="6250"/>
    <cellStyle name="常规 2 41 37 2 3 5" xfId="6251"/>
    <cellStyle name="常规 2 41 37 2 3 6" xfId="6252"/>
    <cellStyle name="常规 2 41 37 2 4" xfId="6253"/>
    <cellStyle name="常规 2 41 37 2 4 2" xfId="6254"/>
    <cellStyle name="常规 2 41 37 2 4 2 2" xfId="6255"/>
    <cellStyle name="常规 2 41 37 2 4 2 2 2" xfId="6256"/>
    <cellStyle name="常规 2 41 37 2 4 2 2 3" xfId="6257"/>
    <cellStyle name="常规 2 41 37 2 4 2 2 4" xfId="6258"/>
    <cellStyle name="常规 2 41 37 2 4 2 3" xfId="6259"/>
    <cellStyle name="常规 2 41 37 2 4 2 4" xfId="6260"/>
    <cellStyle name="常规 2 41 37 2 4 2 5" xfId="6261"/>
    <cellStyle name="常规 2 41 37 2 4 3" xfId="6262"/>
    <cellStyle name="常规 2 41 37 2 4 3 2" xfId="6263"/>
    <cellStyle name="常规 2 41 37 2 4 3 3" xfId="6264"/>
    <cellStyle name="常规 2 41 37 2 4 3 4" xfId="6265"/>
    <cellStyle name="常规 2 41 37 2 4 4" xfId="6266"/>
    <cellStyle name="常规 2 41 37 2 4 5" xfId="6267"/>
    <cellStyle name="常规 2 41 37 2 4 6" xfId="6268"/>
    <cellStyle name="常规 2 41 37 2 5" xfId="6269"/>
    <cellStyle name="常规 2 41 37 2 5 2" xfId="6270"/>
    <cellStyle name="常规 2 41 37 2 5 2 2" xfId="6271"/>
    <cellStyle name="常规 2 41 37 2 5 2 3" xfId="6272"/>
    <cellStyle name="常规 2 41 37 2 5 2 4" xfId="6273"/>
    <cellStyle name="常规 2 41 37 2 5 3" xfId="6274"/>
    <cellStyle name="常规 2 41 37 2 5 4" xfId="6275"/>
    <cellStyle name="常规 2 41 37 2 5 5" xfId="6276"/>
    <cellStyle name="常规 2 41 37 2 6" xfId="6277"/>
    <cellStyle name="常规 2 41 37 2 6 2" xfId="6278"/>
    <cellStyle name="常规 2 41 37 2 6 3" xfId="6279"/>
    <cellStyle name="常规 2 41 37 2 6 4" xfId="6280"/>
    <cellStyle name="常规 2 41 37 2 7" xfId="6281"/>
    <cellStyle name="常规 2 41 37 2 8" xfId="6282"/>
    <cellStyle name="常规 2 41 37 2 9" xfId="6283"/>
    <cellStyle name="常规 2 41 37 3" xfId="6284"/>
    <cellStyle name="常规 2 41 37 3 2" xfId="6285"/>
    <cellStyle name="常规 2 41 37 3 2 2" xfId="6286"/>
    <cellStyle name="常规 2 41 37 3 2 2 2" xfId="6287"/>
    <cellStyle name="常规 2 41 37 3 2 2 2 2" xfId="6288"/>
    <cellStyle name="常规 2 41 37 3 2 2 2 3" xfId="6289"/>
    <cellStyle name="常规 2 41 37 3 2 2 2 4" xfId="6290"/>
    <cellStyle name="常规 2 41 37 3 2 2 3" xfId="6291"/>
    <cellStyle name="常规 2 41 37 3 2 2 4" xfId="6292"/>
    <cellStyle name="常规 2 41 37 3 2 2 5" xfId="6293"/>
    <cellStyle name="常规 2 41 37 3 2 3" xfId="6294"/>
    <cellStyle name="常规 2 41 37 3 2 3 2" xfId="6295"/>
    <cellStyle name="常规 2 41 37 3 2 3 3" xfId="6296"/>
    <cellStyle name="常规 2 41 37 3 2 3 4" xfId="6297"/>
    <cellStyle name="常规 2 41 37 3 2 4" xfId="6298"/>
    <cellStyle name="常规 2 41 37 3 2 5" xfId="6299"/>
    <cellStyle name="常规 2 41 37 3 2 6" xfId="6300"/>
    <cellStyle name="常规 2 41 37 3 3" xfId="6301"/>
    <cellStyle name="常规 2 41 37 3 3 2" xfId="6302"/>
    <cellStyle name="常规 2 41 37 3 3 2 2" xfId="6303"/>
    <cellStyle name="常规 2 41 37 3 3 2 2 2" xfId="6304"/>
    <cellStyle name="常规 2 41 37 3 3 2 2 3" xfId="6305"/>
    <cellStyle name="常规 2 41 37 3 3 2 2 4" xfId="6306"/>
    <cellStyle name="常规 2 41 37 3 3 2 3" xfId="6307"/>
    <cellStyle name="常规 2 41 37 3 3 2 4" xfId="6308"/>
    <cellStyle name="常规 2 41 37 3 3 2 5" xfId="6309"/>
    <cellStyle name="常规 2 41 37 3 3 3" xfId="6310"/>
    <cellStyle name="常规 2 41 37 3 3 3 2" xfId="6311"/>
    <cellStyle name="常规 2 41 37 3 3 3 3" xfId="6312"/>
    <cellStyle name="常规 2 41 37 3 3 3 4" xfId="6313"/>
    <cellStyle name="常规 2 41 37 3 3 4" xfId="6314"/>
    <cellStyle name="常规 2 41 37 3 3 5" xfId="6315"/>
    <cellStyle name="常规 2 41 37 3 3 6" xfId="6316"/>
    <cellStyle name="常规 2 41 37 3 4" xfId="6317"/>
    <cellStyle name="常规 2 41 37 3 4 2" xfId="6318"/>
    <cellStyle name="常规 2 41 37 3 4 2 2" xfId="6319"/>
    <cellStyle name="常规 2 41 37 3 4 2 3" xfId="6320"/>
    <cellStyle name="常规 2 41 37 3 4 2 4" xfId="6321"/>
    <cellStyle name="常规 2 41 37 3 4 3" xfId="6322"/>
    <cellStyle name="常规 2 41 37 3 4 4" xfId="6323"/>
    <cellStyle name="常规 2 41 37 3 4 5" xfId="6324"/>
    <cellStyle name="常规 2 41 37 3 5" xfId="6325"/>
    <cellStyle name="常规 2 41 37 3 5 2" xfId="6326"/>
    <cellStyle name="常规 2 41 37 3 5 3" xfId="6327"/>
    <cellStyle name="常规 2 41 37 3 5 4" xfId="6328"/>
    <cellStyle name="常规 2 41 37 3 6" xfId="6329"/>
    <cellStyle name="常规 2 41 37 3 7" xfId="6330"/>
    <cellStyle name="常规 2 41 37 3 8" xfId="6331"/>
    <cellStyle name="常规 2 41 37 4" xfId="6332"/>
    <cellStyle name="常规 2 41 37 4 2" xfId="6333"/>
    <cellStyle name="常规 2 41 37 4 2 2" xfId="6334"/>
    <cellStyle name="常规 2 41 37 4 2 2 2" xfId="6335"/>
    <cellStyle name="常规 2 41 37 4 2 2 3" xfId="6336"/>
    <cellStyle name="常规 2 41 37 4 2 2 4" xfId="6337"/>
    <cellStyle name="常规 2 41 37 4 2 3" xfId="6338"/>
    <cellStyle name="常规 2 41 37 4 2 4" xfId="6339"/>
    <cellStyle name="常规 2 41 37 4 2 5" xfId="6340"/>
    <cellStyle name="常规 2 41 37 4 3" xfId="6341"/>
    <cellStyle name="常规 2 41 37 4 3 2" xfId="6342"/>
    <cellStyle name="常规 2 41 37 4 3 3" xfId="6343"/>
    <cellStyle name="常规 2 41 37 4 3 4" xfId="6344"/>
    <cellStyle name="常规 2 41 37 4 4" xfId="6345"/>
    <cellStyle name="常规 2 41 37 4 5" xfId="6346"/>
    <cellStyle name="常规 2 41 37 4 6" xfId="6347"/>
    <cellStyle name="常规 2 41 37 5" xfId="6348"/>
    <cellStyle name="常规 2 41 37 5 2" xfId="6349"/>
    <cellStyle name="常规 2 41 37 5 2 2" xfId="6350"/>
    <cellStyle name="常规 2 41 37 5 2 2 2" xfId="6351"/>
    <cellStyle name="常规 2 41 37 5 2 2 3" xfId="6352"/>
    <cellStyle name="常规 2 41 37 5 2 2 4" xfId="6353"/>
    <cellStyle name="常规 2 41 37 5 2 3" xfId="6354"/>
    <cellStyle name="常规 2 41 37 5 2 4" xfId="6355"/>
    <cellStyle name="常规 2 41 37 5 2 5" xfId="6356"/>
    <cellStyle name="常规 2 41 37 5 3" xfId="6357"/>
    <cellStyle name="常规 2 41 37 5 3 2" xfId="6358"/>
    <cellStyle name="常规 2 41 37 5 3 3" xfId="6359"/>
    <cellStyle name="常规 2 41 37 5 3 4" xfId="6360"/>
    <cellStyle name="常规 2 41 37 5 4" xfId="6361"/>
    <cellStyle name="常规 2 41 37 5 5" xfId="6362"/>
    <cellStyle name="常规 2 41 37 5 6" xfId="6363"/>
    <cellStyle name="常规 2 41 37 6" xfId="6364"/>
    <cellStyle name="常规 2 41 37 6 2" xfId="6365"/>
    <cellStyle name="常规 2 41 37 6 2 2" xfId="6366"/>
    <cellStyle name="常规 2 41 37 6 2 3" xfId="6367"/>
    <cellStyle name="常规 2 41 37 6 2 4" xfId="6368"/>
    <cellStyle name="常规 2 41 37 6 3" xfId="6369"/>
    <cellStyle name="常规 2 41 37 6 4" xfId="6370"/>
    <cellStyle name="常规 2 41 37 6 5" xfId="6371"/>
    <cellStyle name="常规 2 41 37 7" xfId="6372"/>
    <cellStyle name="常规 2 41 37 7 2" xfId="6373"/>
    <cellStyle name="常规 2 41 37 7 3" xfId="6374"/>
    <cellStyle name="常规 2 41 37 7 4" xfId="6375"/>
    <cellStyle name="常规 2 41 37 8" xfId="6376"/>
    <cellStyle name="常规 2 41 37 9" xfId="6377"/>
    <cellStyle name="常规 2 41 38" xfId="6378"/>
    <cellStyle name="常规 2 41 38 10" xfId="6379"/>
    <cellStyle name="常规 2 41 38 2" xfId="6380"/>
    <cellStyle name="常规 2 41 38 2 2" xfId="6381"/>
    <cellStyle name="常规 2 41 38 2 2 2" xfId="6382"/>
    <cellStyle name="常规 2 41 38 2 2 2 2" xfId="6383"/>
    <cellStyle name="常规 2 41 38 2 2 2 2 2" xfId="6384"/>
    <cellStyle name="常规 2 41 38 2 2 2 2 2 2" xfId="6385"/>
    <cellStyle name="常规 2 41 38 2 2 2 2 2 3" xfId="6386"/>
    <cellStyle name="常规 2 41 38 2 2 2 2 2 4" xfId="6387"/>
    <cellStyle name="常规 2 41 38 2 2 2 2 3" xfId="6388"/>
    <cellStyle name="常规 2 41 38 2 2 2 2 4" xfId="6389"/>
    <cellStyle name="常规 2 41 38 2 2 2 2 5" xfId="6390"/>
    <cellStyle name="常规 2 41 38 2 2 2 3" xfId="6391"/>
    <cellStyle name="常规 2 41 38 2 2 2 3 2" xfId="6392"/>
    <cellStyle name="常规 2 41 38 2 2 2 3 3" xfId="6393"/>
    <cellStyle name="常规 2 41 38 2 2 2 3 4" xfId="6394"/>
    <cellStyle name="常规 2 41 38 2 2 2 4" xfId="6395"/>
    <cellStyle name="常规 2 41 38 2 2 2 5" xfId="6396"/>
    <cellStyle name="常规 2 41 38 2 2 2 6" xfId="6397"/>
    <cellStyle name="常规 2 41 38 2 2 3" xfId="6398"/>
    <cellStyle name="常规 2 41 38 2 2 3 2" xfId="6399"/>
    <cellStyle name="常规 2 41 38 2 2 3 2 2" xfId="6400"/>
    <cellStyle name="常规 2 41 38 2 2 3 2 2 2" xfId="6401"/>
    <cellStyle name="常规 2 41 38 2 2 3 2 2 3" xfId="6402"/>
    <cellStyle name="常规 2 41 38 2 2 3 2 2 4" xfId="6403"/>
    <cellStyle name="常规 2 41 38 2 2 3 2 3" xfId="6404"/>
    <cellStyle name="常规 2 41 38 2 2 3 2 4" xfId="6405"/>
    <cellStyle name="常规 2 41 38 2 2 3 2 5" xfId="6406"/>
    <cellStyle name="常规 2 41 38 2 2 3 3" xfId="6407"/>
    <cellStyle name="常规 2 41 38 2 2 3 3 2" xfId="6408"/>
    <cellStyle name="常规 2 41 38 2 2 3 3 3" xfId="6409"/>
    <cellStyle name="常规 2 41 38 2 2 3 3 4" xfId="6410"/>
    <cellStyle name="常规 2 41 38 2 2 3 4" xfId="6411"/>
    <cellStyle name="常规 2 41 38 2 2 3 5" xfId="6412"/>
    <cellStyle name="常规 2 41 38 2 2 3 6" xfId="6413"/>
    <cellStyle name="常规 2 41 38 2 2 4" xfId="6414"/>
    <cellStyle name="常规 2 41 38 2 2 4 2" xfId="6415"/>
    <cellStyle name="常规 2 41 38 2 2 4 2 2" xfId="6416"/>
    <cellStyle name="常规 2 41 38 2 2 4 2 3" xfId="6417"/>
    <cellStyle name="常规 2 41 38 2 2 4 2 4" xfId="6418"/>
    <cellStyle name="常规 2 41 38 2 2 4 3" xfId="6419"/>
    <cellStyle name="常规 2 41 38 2 2 4 4" xfId="6420"/>
    <cellStyle name="常规 2 41 38 2 2 4 5" xfId="6421"/>
    <cellStyle name="常规 2 41 38 2 2 5" xfId="6422"/>
    <cellStyle name="常规 2 41 38 2 2 5 2" xfId="6423"/>
    <cellStyle name="常规 2 41 38 2 2 5 3" xfId="6424"/>
    <cellStyle name="常规 2 41 38 2 2 5 4" xfId="6425"/>
    <cellStyle name="常规 2 41 38 2 2 6" xfId="6426"/>
    <cellStyle name="常规 2 41 38 2 2 7" xfId="6427"/>
    <cellStyle name="常规 2 41 38 2 2 8" xfId="6428"/>
    <cellStyle name="常规 2 41 38 2 3" xfId="6429"/>
    <cellStyle name="常规 2 41 38 2 3 2" xfId="6430"/>
    <cellStyle name="常规 2 41 38 2 3 2 2" xfId="6431"/>
    <cellStyle name="常规 2 41 38 2 3 2 2 2" xfId="6432"/>
    <cellStyle name="常规 2 41 38 2 3 2 2 3" xfId="6433"/>
    <cellStyle name="常规 2 41 38 2 3 2 2 4" xfId="6434"/>
    <cellStyle name="常规 2 41 38 2 3 2 3" xfId="6435"/>
    <cellStyle name="常规 2 41 38 2 3 2 4" xfId="6436"/>
    <cellStyle name="常规 2 41 38 2 3 2 5" xfId="6437"/>
    <cellStyle name="常规 2 41 38 2 3 3" xfId="6438"/>
    <cellStyle name="常规 2 41 38 2 3 3 2" xfId="6439"/>
    <cellStyle name="常规 2 41 38 2 3 3 3" xfId="6440"/>
    <cellStyle name="常规 2 41 38 2 3 3 4" xfId="6441"/>
    <cellStyle name="常规 2 41 38 2 3 4" xfId="6442"/>
    <cellStyle name="常规 2 41 38 2 3 5" xfId="6443"/>
    <cellStyle name="常规 2 41 38 2 3 6" xfId="6444"/>
    <cellStyle name="常规 2 41 38 2 4" xfId="6445"/>
    <cellStyle name="常规 2 41 38 2 4 2" xfId="6446"/>
    <cellStyle name="常规 2 41 38 2 4 2 2" xfId="6447"/>
    <cellStyle name="常规 2 41 38 2 4 2 2 2" xfId="6448"/>
    <cellStyle name="常规 2 41 38 2 4 2 2 3" xfId="6449"/>
    <cellStyle name="常规 2 41 38 2 4 2 2 4" xfId="6450"/>
    <cellStyle name="常规 2 41 38 2 4 2 3" xfId="6451"/>
    <cellStyle name="常规 2 41 38 2 4 2 4" xfId="6452"/>
    <cellStyle name="常规 2 41 38 2 4 2 5" xfId="6453"/>
    <cellStyle name="常规 2 41 38 2 4 3" xfId="6454"/>
    <cellStyle name="常规 2 41 38 2 4 3 2" xfId="6455"/>
    <cellStyle name="常规 2 41 38 2 4 3 3" xfId="6456"/>
    <cellStyle name="常规 2 41 38 2 4 3 4" xfId="6457"/>
    <cellStyle name="常规 2 41 38 2 4 4" xfId="6458"/>
    <cellStyle name="常规 2 41 38 2 4 5" xfId="6459"/>
    <cellStyle name="常规 2 41 38 2 4 6" xfId="6460"/>
    <cellStyle name="常规 2 41 38 2 5" xfId="6461"/>
    <cellStyle name="常规 2 41 38 2 5 2" xfId="6462"/>
    <cellStyle name="常规 2 41 38 2 5 2 2" xfId="6463"/>
    <cellStyle name="常规 2 41 38 2 5 2 3" xfId="6464"/>
    <cellStyle name="常规 2 41 38 2 5 2 4" xfId="6465"/>
    <cellStyle name="常规 2 41 38 2 5 3" xfId="6466"/>
    <cellStyle name="常规 2 41 38 2 5 4" xfId="6467"/>
    <cellStyle name="常规 2 41 38 2 5 5" xfId="6468"/>
    <cellStyle name="常规 2 41 38 2 6" xfId="6469"/>
    <cellStyle name="常规 2 41 38 2 6 2" xfId="6470"/>
    <cellStyle name="常规 2 41 38 2 6 3" xfId="6471"/>
    <cellStyle name="常规 2 41 38 2 6 4" xfId="6472"/>
    <cellStyle name="常规 2 41 38 2 7" xfId="6473"/>
    <cellStyle name="常规 2 41 38 2 8" xfId="6474"/>
    <cellStyle name="常规 2 41 38 2 9" xfId="6475"/>
    <cellStyle name="常规 2 41 38 3" xfId="6476"/>
    <cellStyle name="常规 2 41 38 3 2" xfId="6477"/>
    <cellStyle name="常规 2 41 38 3 2 2" xfId="6478"/>
    <cellStyle name="常规 2 41 38 3 2 2 2" xfId="6479"/>
    <cellStyle name="常规 2 41 38 3 2 2 2 2" xfId="6480"/>
    <cellStyle name="常规 2 41 38 3 2 2 2 3" xfId="6481"/>
    <cellStyle name="常规 2 41 38 3 2 2 2 4" xfId="6482"/>
    <cellStyle name="常规 2 41 38 3 2 2 3" xfId="6483"/>
    <cellStyle name="常规 2 41 38 3 2 2 4" xfId="6484"/>
    <cellStyle name="常规 2 41 38 3 2 2 5" xfId="6485"/>
    <cellStyle name="常规 2 41 38 3 2 3" xfId="6486"/>
    <cellStyle name="常规 2 41 38 3 2 3 2" xfId="6487"/>
    <cellStyle name="常规 2 41 38 3 2 3 3" xfId="6488"/>
    <cellStyle name="常规 2 41 38 3 2 3 4" xfId="6489"/>
    <cellStyle name="常规 2 41 38 3 2 4" xfId="6490"/>
    <cellStyle name="常规 2 41 38 3 2 5" xfId="6491"/>
    <cellStyle name="常规 2 41 38 3 2 6" xfId="6492"/>
    <cellStyle name="常规 2 41 38 3 3" xfId="6493"/>
    <cellStyle name="常规 2 41 38 3 3 2" xfId="6494"/>
    <cellStyle name="常规 2 41 38 3 3 2 2" xfId="6495"/>
    <cellStyle name="常规 2 41 38 3 3 2 2 2" xfId="6496"/>
    <cellStyle name="常规 2 41 38 3 3 2 2 3" xfId="6497"/>
    <cellStyle name="常规 2 41 38 3 3 2 2 4" xfId="6498"/>
    <cellStyle name="常规 2 41 38 3 3 2 3" xfId="6499"/>
    <cellStyle name="常规 2 41 38 3 3 2 4" xfId="6500"/>
    <cellStyle name="常规 2 41 38 3 3 2 5" xfId="6501"/>
    <cellStyle name="常规 2 41 38 3 3 3" xfId="6502"/>
    <cellStyle name="常规 2 41 38 3 3 3 2" xfId="6503"/>
    <cellStyle name="常规 2 41 38 3 3 3 3" xfId="6504"/>
    <cellStyle name="常规 2 41 38 3 3 3 4" xfId="6505"/>
    <cellStyle name="常规 2 41 38 3 3 4" xfId="6506"/>
    <cellStyle name="常规 2 41 38 3 3 5" xfId="6507"/>
    <cellStyle name="常规 2 41 38 3 3 6" xfId="6508"/>
    <cellStyle name="常规 2 41 38 3 4" xfId="6509"/>
    <cellStyle name="常规 2 41 38 3 4 2" xfId="6510"/>
    <cellStyle name="常规 2 41 38 3 4 2 2" xfId="6511"/>
    <cellStyle name="常规 2 41 38 3 4 2 3" xfId="6512"/>
    <cellStyle name="常规 2 41 38 3 4 2 4" xfId="6513"/>
    <cellStyle name="常规 2 41 38 3 4 3" xfId="6514"/>
    <cellStyle name="常规 2 41 38 3 4 4" xfId="6515"/>
    <cellStyle name="常规 2 41 38 3 4 5" xfId="6516"/>
    <cellStyle name="常规 2 41 38 3 5" xfId="6517"/>
    <cellStyle name="常规 2 41 38 3 5 2" xfId="6518"/>
    <cellStyle name="常规 2 41 38 3 5 3" xfId="6519"/>
    <cellStyle name="常规 2 41 38 3 5 4" xfId="6520"/>
    <cellStyle name="常规 2 41 38 3 6" xfId="6521"/>
    <cellStyle name="常规 2 41 38 3 7" xfId="6522"/>
    <cellStyle name="常规 2 41 38 3 8" xfId="6523"/>
    <cellStyle name="常规 2 41 38 4" xfId="6524"/>
    <cellStyle name="常规 2 41 38 4 2" xfId="6525"/>
    <cellStyle name="常规 2 41 38 4 2 2" xfId="6526"/>
    <cellStyle name="常规 2 41 38 4 2 2 2" xfId="6527"/>
    <cellStyle name="常规 2 41 38 4 2 2 3" xfId="6528"/>
    <cellStyle name="常规 2 41 38 4 2 2 4" xfId="6529"/>
    <cellStyle name="常规 2 41 38 4 2 3" xfId="6530"/>
    <cellStyle name="常规 2 41 38 4 2 4" xfId="6531"/>
    <cellStyle name="常规 2 41 38 4 2 5" xfId="6532"/>
    <cellStyle name="常规 2 41 38 4 3" xfId="6533"/>
    <cellStyle name="常规 2 41 38 4 3 2" xfId="6534"/>
    <cellStyle name="常规 2 41 38 4 3 3" xfId="6535"/>
    <cellStyle name="常规 2 41 38 4 3 4" xfId="6536"/>
    <cellStyle name="常规 2 41 38 4 4" xfId="6537"/>
    <cellStyle name="常规 2 41 38 4 5" xfId="6538"/>
    <cellStyle name="常规 2 41 38 4 6" xfId="6539"/>
    <cellStyle name="常规 2 41 38 5" xfId="6540"/>
    <cellStyle name="常规 2 41 38 5 2" xfId="6541"/>
    <cellStyle name="常规 2 41 38 5 2 2" xfId="6542"/>
    <cellStyle name="常规 2 41 38 5 2 2 2" xfId="6543"/>
    <cellStyle name="常规 2 41 38 5 2 2 3" xfId="6544"/>
    <cellStyle name="常规 2 41 38 5 2 2 4" xfId="6545"/>
    <cellStyle name="常规 2 41 38 5 2 3" xfId="6546"/>
    <cellStyle name="常规 2 41 38 5 2 4" xfId="6547"/>
    <cellStyle name="常规 2 41 38 5 2 5" xfId="6548"/>
    <cellStyle name="常规 2 41 38 5 3" xfId="6549"/>
    <cellStyle name="常规 2 41 38 5 3 2" xfId="6550"/>
    <cellStyle name="常规 2 41 38 5 3 3" xfId="6551"/>
    <cellStyle name="常规 2 41 38 5 3 4" xfId="6552"/>
    <cellStyle name="常规 2 41 38 5 4" xfId="6553"/>
    <cellStyle name="常规 2 41 38 5 5" xfId="6554"/>
    <cellStyle name="常规 2 41 38 5 6" xfId="6555"/>
    <cellStyle name="常规 2 41 38 6" xfId="6556"/>
    <cellStyle name="常规 2 41 38 6 2" xfId="6557"/>
    <cellStyle name="常规 2 41 38 6 2 2" xfId="6558"/>
    <cellStyle name="常规 2 41 38 6 2 3" xfId="6559"/>
    <cellStyle name="常规 2 41 38 6 2 4" xfId="6560"/>
    <cellStyle name="常规 2 41 38 6 3" xfId="6561"/>
    <cellStyle name="常规 2 41 38 6 4" xfId="6562"/>
    <cellStyle name="常规 2 41 38 6 5" xfId="6563"/>
    <cellStyle name="常规 2 41 38 7" xfId="6564"/>
    <cellStyle name="常规 2 41 38 7 2" xfId="6565"/>
    <cellStyle name="常规 2 41 38 7 3" xfId="6566"/>
    <cellStyle name="常规 2 41 38 7 4" xfId="6567"/>
    <cellStyle name="常规 2 41 38 8" xfId="6568"/>
    <cellStyle name="常规 2 41 38 9" xfId="6569"/>
    <cellStyle name="常规 2 41 39" xfId="6570"/>
    <cellStyle name="常规 2 41 39 10" xfId="6571"/>
    <cellStyle name="常规 2 41 39 2" xfId="6572"/>
    <cellStyle name="常规 2 41 39 2 2" xfId="6573"/>
    <cellStyle name="常规 2 41 39 2 2 2" xfId="6574"/>
    <cellStyle name="常规 2 41 39 2 2 2 2" xfId="6575"/>
    <cellStyle name="常规 2 41 39 2 2 2 2 2" xfId="6576"/>
    <cellStyle name="常规 2 41 39 2 2 2 2 2 2" xfId="6577"/>
    <cellStyle name="常规 2 41 39 2 2 2 2 2 3" xfId="6578"/>
    <cellStyle name="常规 2 41 39 2 2 2 2 2 4" xfId="6579"/>
    <cellStyle name="常规 2 41 39 2 2 2 2 3" xfId="6580"/>
    <cellStyle name="常规 2 41 39 2 2 2 2 4" xfId="6581"/>
    <cellStyle name="常规 2 41 39 2 2 2 2 5" xfId="6582"/>
    <cellStyle name="常规 2 41 39 2 2 2 3" xfId="6583"/>
    <cellStyle name="常规 2 41 39 2 2 2 3 2" xfId="6584"/>
    <cellStyle name="常规 2 41 39 2 2 2 3 3" xfId="6585"/>
    <cellStyle name="常规 2 41 39 2 2 2 3 4" xfId="6586"/>
    <cellStyle name="常规 2 41 39 2 2 2 4" xfId="6587"/>
    <cellStyle name="常规 2 41 39 2 2 2 5" xfId="6588"/>
    <cellStyle name="常规 2 41 39 2 2 2 6" xfId="6589"/>
    <cellStyle name="常规 2 41 39 2 2 3" xfId="6590"/>
    <cellStyle name="常规 2 41 39 2 2 3 2" xfId="6591"/>
    <cellStyle name="常规 2 41 39 2 2 3 2 2" xfId="6592"/>
    <cellStyle name="常规 2 41 39 2 2 3 2 2 2" xfId="6593"/>
    <cellStyle name="常规 2 41 39 2 2 3 2 2 3" xfId="6594"/>
    <cellStyle name="常规 2 41 39 2 2 3 2 2 4" xfId="6595"/>
    <cellStyle name="常规 2 41 39 2 2 3 2 3" xfId="6596"/>
    <cellStyle name="常规 2 41 39 2 2 3 2 4" xfId="6597"/>
    <cellStyle name="常规 2 41 39 2 2 3 2 5" xfId="6598"/>
    <cellStyle name="常规 2 41 39 2 2 3 3" xfId="6599"/>
    <cellStyle name="常规 2 41 39 2 2 3 3 2" xfId="6600"/>
    <cellStyle name="常规 2 41 39 2 2 3 3 3" xfId="6601"/>
    <cellStyle name="常规 2 41 39 2 2 3 3 4" xfId="6602"/>
    <cellStyle name="常规 2 41 39 2 2 3 4" xfId="6603"/>
    <cellStyle name="常规 2 41 39 2 2 3 5" xfId="6604"/>
    <cellStyle name="常规 2 41 39 2 2 3 6" xfId="6605"/>
    <cellStyle name="常规 2 41 39 2 2 4" xfId="6606"/>
    <cellStyle name="常规 2 41 39 2 2 4 2" xfId="6607"/>
    <cellStyle name="常规 2 41 39 2 2 4 2 2" xfId="6608"/>
    <cellStyle name="常规 2 41 39 2 2 4 2 3" xfId="6609"/>
    <cellStyle name="常规 2 41 39 2 2 4 2 4" xfId="6610"/>
    <cellStyle name="常规 2 41 39 2 2 4 3" xfId="6611"/>
    <cellStyle name="常规 2 41 39 2 2 4 4" xfId="6612"/>
    <cellStyle name="常规 2 41 39 2 2 4 5" xfId="6613"/>
    <cellStyle name="常规 2 41 39 2 2 5" xfId="6614"/>
    <cellStyle name="常规 2 41 39 2 2 5 2" xfId="6615"/>
    <cellStyle name="常规 2 41 39 2 2 5 3" xfId="6616"/>
    <cellStyle name="常规 2 41 39 2 2 5 4" xfId="6617"/>
    <cellStyle name="常规 2 41 39 2 2 6" xfId="6618"/>
    <cellStyle name="常规 2 41 39 2 2 7" xfId="6619"/>
    <cellStyle name="常规 2 41 39 2 2 8" xfId="6620"/>
    <cellStyle name="常规 2 41 39 2 3" xfId="6621"/>
    <cellStyle name="常规 2 41 39 2 3 2" xfId="6622"/>
    <cellStyle name="常规 2 41 39 2 3 2 2" xfId="6623"/>
    <cellStyle name="常规 2 41 39 2 3 2 2 2" xfId="6624"/>
    <cellStyle name="常规 2 41 39 2 3 2 2 3" xfId="6625"/>
    <cellStyle name="常规 2 41 39 2 3 2 2 4" xfId="6626"/>
    <cellStyle name="常规 2 41 39 2 3 2 3" xfId="6627"/>
    <cellStyle name="常规 2 41 39 2 3 2 4" xfId="6628"/>
    <cellStyle name="常规 2 41 39 2 3 2 5" xfId="6629"/>
    <cellStyle name="常规 2 41 39 2 3 3" xfId="6630"/>
    <cellStyle name="常规 2 41 39 2 3 3 2" xfId="6631"/>
    <cellStyle name="常规 2 41 39 2 3 3 3" xfId="6632"/>
    <cellStyle name="常规 2 41 39 2 3 3 4" xfId="6633"/>
    <cellStyle name="常规 2 41 39 2 3 4" xfId="6634"/>
    <cellStyle name="常规 2 41 39 2 3 5" xfId="6635"/>
    <cellStyle name="常规 2 41 39 2 3 6" xfId="6636"/>
    <cellStyle name="常规 2 41 39 2 4" xfId="6637"/>
    <cellStyle name="常规 2 41 39 2 4 2" xfId="6638"/>
    <cellStyle name="常规 2 41 39 2 4 2 2" xfId="6639"/>
    <cellStyle name="常规 2 41 39 2 4 2 2 2" xfId="6640"/>
    <cellStyle name="常规 2 41 39 2 4 2 2 3" xfId="6641"/>
    <cellStyle name="常规 2 41 39 2 4 2 2 4" xfId="6642"/>
    <cellStyle name="常规 2 41 39 2 4 2 3" xfId="6643"/>
    <cellStyle name="常规 2 41 39 2 4 2 4" xfId="6644"/>
    <cellStyle name="常规 2 41 39 2 4 2 5" xfId="6645"/>
    <cellStyle name="常规 2 41 39 2 4 3" xfId="6646"/>
    <cellStyle name="常规 2 41 39 2 4 3 2" xfId="6647"/>
    <cellStyle name="常规 2 41 39 2 4 3 3" xfId="6648"/>
    <cellStyle name="常规 2 41 39 2 4 3 4" xfId="6649"/>
    <cellStyle name="常规 2 41 39 2 4 4" xfId="6650"/>
    <cellStyle name="常规 2 41 39 2 4 5" xfId="6651"/>
    <cellStyle name="常规 2 41 39 2 4 6" xfId="6652"/>
    <cellStyle name="常规 2 41 39 2 5" xfId="6653"/>
    <cellStyle name="常规 2 41 39 2 5 2" xfId="6654"/>
    <cellStyle name="常规 2 41 39 2 5 2 2" xfId="6655"/>
    <cellStyle name="常规 2 41 39 2 5 2 3" xfId="6656"/>
    <cellStyle name="常规 2 41 39 2 5 2 4" xfId="6657"/>
    <cellStyle name="常规 2 41 39 2 5 3" xfId="6658"/>
    <cellStyle name="常规 2 41 39 2 5 4" xfId="6659"/>
    <cellStyle name="常规 2 41 39 2 5 5" xfId="6660"/>
    <cellStyle name="常规 2 41 39 2 6" xfId="6661"/>
    <cellStyle name="常规 2 41 39 2 6 2" xfId="6662"/>
    <cellStyle name="常规 2 41 39 2 6 3" xfId="6663"/>
    <cellStyle name="常规 2 41 39 2 6 4" xfId="6664"/>
    <cellStyle name="常规 2 41 39 2 7" xfId="6665"/>
    <cellStyle name="常规 2 41 39 2 8" xfId="6666"/>
    <cellStyle name="常规 2 41 39 2 9" xfId="6667"/>
    <cellStyle name="常规 2 41 39 3" xfId="6668"/>
    <cellStyle name="常规 2 41 39 3 2" xfId="6669"/>
    <cellStyle name="常规 2 41 39 3 2 2" xfId="6670"/>
    <cellStyle name="常规 2 41 39 3 2 2 2" xfId="6671"/>
    <cellStyle name="常规 2 41 39 3 2 2 2 2" xfId="6672"/>
    <cellStyle name="常规 2 41 39 3 2 2 2 3" xfId="6673"/>
    <cellStyle name="常规 2 41 39 3 2 2 2 4" xfId="6674"/>
    <cellStyle name="常规 2 41 39 3 2 2 3" xfId="6675"/>
    <cellStyle name="常规 2 41 39 3 2 2 4" xfId="6676"/>
    <cellStyle name="常规 2 41 39 3 2 2 5" xfId="6677"/>
    <cellStyle name="常规 2 41 39 3 2 3" xfId="6678"/>
    <cellStyle name="常规 2 41 39 3 2 3 2" xfId="6679"/>
    <cellStyle name="常规 2 41 39 3 2 3 3" xfId="6680"/>
    <cellStyle name="常规 2 41 39 3 2 3 4" xfId="6681"/>
    <cellStyle name="常规 2 41 39 3 2 4" xfId="6682"/>
    <cellStyle name="常规 2 41 39 3 2 5" xfId="6683"/>
    <cellStyle name="常规 2 41 39 3 2 6" xfId="6684"/>
    <cellStyle name="常规 2 41 39 3 3" xfId="6685"/>
    <cellStyle name="常规 2 41 39 3 3 2" xfId="6686"/>
    <cellStyle name="常规 2 41 39 3 3 2 2" xfId="6687"/>
    <cellStyle name="常规 2 41 39 3 3 2 2 2" xfId="6688"/>
    <cellStyle name="常规 2 41 39 3 3 2 2 3" xfId="6689"/>
    <cellStyle name="常规 2 41 39 3 3 2 2 4" xfId="6690"/>
    <cellStyle name="常规 2 41 39 3 3 2 3" xfId="6691"/>
    <cellStyle name="常规 2 41 39 3 3 2 4" xfId="6692"/>
    <cellStyle name="常规 2 41 39 3 3 2 5" xfId="6693"/>
    <cellStyle name="常规 2 41 39 3 3 3" xfId="6694"/>
    <cellStyle name="常规 2 41 39 3 3 3 2" xfId="6695"/>
    <cellStyle name="常规 2 41 39 3 3 3 3" xfId="6696"/>
    <cellStyle name="常规 2 41 39 3 3 3 4" xfId="6697"/>
    <cellStyle name="常规 2 41 39 3 3 4" xfId="6698"/>
    <cellStyle name="常规 2 41 39 3 3 5" xfId="6699"/>
    <cellStyle name="常规 2 41 39 3 3 6" xfId="6700"/>
    <cellStyle name="常规 2 41 39 3 4" xfId="6701"/>
    <cellStyle name="常规 2 41 39 3 4 2" xfId="6702"/>
    <cellStyle name="常规 2 41 39 3 4 2 2" xfId="6703"/>
    <cellStyle name="常规 2 41 39 3 4 2 3" xfId="6704"/>
    <cellStyle name="常规 2 41 39 3 4 2 4" xfId="6705"/>
    <cellStyle name="常规 2 41 39 3 4 3" xfId="6706"/>
    <cellStyle name="常规 2 41 39 3 4 4" xfId="6707"/>
    <cellStyle name="常规 2 41 39 3 4 5" xfId="6708"/>
    <cellStyle name="常规 2 41 39 3 5" xfId="6709"/>
    <cellStyle name="常规 2 41 39 3 5 2" xfId="6710"/>
    <cellStyle name="常规 2 41 39 3 5 3" xfId="6711"/>
    <cellStyle name="常规 2 41 39 3 5 4" xfId="6712"/>
    <cellStyle name="常规 2 41 39 3 6" xfId="6713"/>
    <cellStyle name="常规 2 41 39 3 7" xfId="6714"/>
    <cellStyle name="常规 2 41 39 3 8" xfId="6715"/>
    <cellStyle name="常规 2 41 39 4" xfId="6716"/>
    <cellStyle name="常规 2 41 39 4 2" xfId="6717"/>
    <cellStyle name="常规 2 41 39 4 2 2" xfId="6718"/>
    <cellStyle name="常规 2 41 39 4 2 2 2" xfId="6719"/>
    <cellStyle name="常规 2 41 39 4 2 2 3" xfId="6720"/>
    <cellStyle name="常规 2 41 39 4 2 2 4" xfId="6721"/>
    <cellStyle name="常规 2 41 39 4 2 3" xfId="6722"/>
    <cellStyle name="常规 2 41 39 4 2 4" xfId="6723"/>
    <cellStyle name="常规 2 41 39 4 2 5" xfId="6724"/>
    <cellStyle name="常规 2 41 39 4 3" xfId="6725"/>
    <cellStyle name="常规 2 41 39 4 3 2" xfId="6726"/>
    <cellStyle name="常规 2 41 39 4 3 3" xfId="6727"/>
    <cellStyle name="常规 2 41 39 4 3 4" xfId="6728"/>
    <cellStyle name="常规 2 41 39 4 4" xfId="6729"/>
    <cellStyle name="常规 2 41 39 4 5" xfId="6730"/>
    <cellStyle name="常规 2 41 39 4 6" xfId="6731"/>
    <cellStyle name="常规 2 41 39 5" xfId="6732"/>
    <cellStyle name="常规 2 41 39 5 2" xfId="6733"/>
    <cellStyle name="常规 2 41 39 5 2 2" xfId="6734"/>
    <cellStyle name="常规 2 41 39 5 2 2 2" xfId="6735"/>
    <cellStyle name="常规 2 41 39 5 2 2 3" xfId="6736"/>
    <cellStyle name="常规 2 41 39 5 2 2 4" xfId="6737"/>
    <cellStyle name="常规 2 41 39 5 2 3" xfId="6738"/>
    <cellStyle name="常规 2 41 39 5 2 4" xfId="6739"/>
    <cellStyle name="常规 2 41 39 5 2 5" xfId="6740"/>
    <cellStyle name="常规 2 41 39 5 3" xfId="6741"/>
    <cellStyle name="常规 2 41 39 5 3 2" xfId="6742"/>
    <cellStyle name="常规 2 41 39 5 3 3" xfId="6743"/>
    <cellStyle name="常规 2 41 39 5 3 4" xfId="6744"/>
    <cellStyle name="常规 2 41 39 5 4" xfId="6745"/>
    <cellStyle name="常规 2 41 39 5 5" xfId="6746"/>
    <cellStyle name="常规 2 41 39 5 6" xfId="6747"/>
    <cellStyle name="常规 2 41 39 6" xfId="6748"/>
    <cellStyle name="常规 2 41 39 6 2" xfId="6749"/>
    <cellStyle name="常规 2 41 39 6 2 2" xfId="6750"/>
    <cellStyle name="常规 2 41 39 6 2 3" xfId="6751"/>
    <cellStyle name="常规 2 41 39 6 2 4" xfId="6752"/>
    <cellStyle name="常规 2 41 39 6 3" xfId="6753"/>
    <cellStyle name="常规 2 41 39 6 4" xfId="6754"/>
    <cellStyle name="常规 2 41 39 6 5" xfId="6755"/>
    <cellStyle name="常规 2 41 39 7" xfId="6756"/>
    <cellStyle name="常规 2 41 39 7 2" xfId="6757"/>
    <cellStyle name="常规 2 41 39 7 3" xfId="6758"/>
    <cellStyle name="常规 2 41 39 7 4" xfId="6759"/>
    <cellStyle name="常规 2 41 39 8" xfId="6760"/>
    <cellStyle name="常规 2 41 39 9" xfId="6761"/>
    <cellStyle name="常规 2 41 4" xfId="6762"/>
    <cellStyle name="常规 2 41 4 10" xfId="6763"/>
    <cellStyle name="常规 2 41 4 2" xfId="6764"/>
    <cellStyle name="常规 2 41 4 2 2" xfId="6765"/>
    <cellStyle name="常规 2 41 4 2 2 2" xfId="6766"/>
    <cellStyle name="常规 2 41 4 2 2 2 2" xfId="6767"/>
    <cellStyle name="常规 2 41 4 2 2 2 2 2" xfId="6768"/>
    <cellStyle name="常规 2 41 4 2 2 2 2 2 2" xfId="6769"/>
    <cellStyle name="常规 2 41 4 2 2 2 2 2 3" xfId="6770"/>
    <cellStyle name="常规 2 41 4 2 2 2 2 2 4" xfId="6771"/>
    <cellStyle name="常规 2 41 4 2 2 2 2 3" xfId="6772"/>
    <cellStyle name="常规 2 41 4 2 2 2 2 4" xfId="6773"/>
    <cellStyle name="常规 2 41 4 2 2 2 2 5" xfId="6774"/>
    <cellStyle name="常规 2 41 4 2 2 2 3" xfId="6775"/>
    <cellStyle name="常规 2 41 4 2 2 2 3 2" xfId="6776"/>
    <cellStyle name="常规 2 41 4 2 2 2 3 3" xfId="6777"/>
    <cellStyle name="常规 2 41 4 2 2 2 3 4" xfId="6778"/>
    <cellStyle name="常规 2 41 4 2 2 2 4" xfId="6779"/>
    <cellStyle name="常规 2 41 4 2 2 2 5" xfId="6780"/>
    <cellStyle name="常规 2 41 4 2 2 2 6" xfId="6781"/>
    <cellStyle name="常规 2 41 4 2 2 3" xfId="6782"/>
    <cellStyle name="常规 2 41 4 2 2 3 2" xfId="6783"/>
    <cellStyle name="常规 2 41 4 2 2 3 2 2" xfId="6784"/>
    <cellStyle name="常规 2 41 4 2 2 3 2 2 2" xfId="6785"/>
    <cellStyle name="常规 2 41 4 2 2 3 2 2 3" xfId="6786"/>
    <cellStyle name="常规 2 41 4 2 2 3 2 2 4" xfId="6787"/>
    <cellStyle name="常规 2 41 4 2 2 3 2 3" xfId="6788"/>
    <cellStyle name="常规 2 41 4 2 2 3 2 4" xfId="6789"/>
    <cellStyle name="常规 2 41 4 2 2 3 2 5" xfId="6790"/>
    <cellStyle name="常规 2 41 4 2 2 3 3" xfId="6791"/>
    <cellStyle name="常规 2 41 4 2 2 3 3 2" xfId="6792"/>
    <cellStyle name="常规 2 41 4 2 2 3 3 3" xfId="6793"/>
    <cellStyle name="常规 2 41 4 2 2 3 3 4" xfId="6794"/>
    <cellStyle name="常规 2 41 4 2 2 3 4" xfId="6795"/>
    <cellStyle name="常规 2 41 4 2 2 3 5" xfId="6796"/>
    <cellStyle name="常规 2 41 4 2 2 3 6" xfId="6797"/>
    <cellStyle name="常规 2 41 4 2 2 4" xfId="6798"/>
    <cellStyle name="常规 2 41 4 2 2 4 2" xfId="6799"/>
    <cellStyle name="常规 2 41 4 2 2 4 2 2" xfId="6800"/>
    <cellStyle name="常规 2 41 4 2 2 4 2 3" xfId="6801"/>
    <cellStyle name="常规 2 41 4 2 2 4 2 4" xfId="6802"/>
    <cellStyle name="常规 2 41 4 2 2 4 3" xfId="6803"/>
    <cellStyle name="常规 2 41 4 2 2 4 4" xfId="6804"/>
    <cellStyle name="常规 2 41 4 2 2 4 5" xfId="6805"/>
    <cellStyle name="常规 2 41 4 2 2 5" xfId="6806"/>
    <cellStyle name="常规 2 41 4 2 2 5 2" xfId="6807"/>
    <cellStyle name="常规 2 41 4 2 2 5 3" xfId="6808"/>
    <cellStyle name="常规 2 41 4 2 2 5 4" xfId="6809"/>
    <cellStyle name="常规 2 41 4 2 2 6" xfId="6810"/>
    <cellStyle name="常规 2 41 4 2 2 7" xfId="6811"/>
    <cellStyle name="常规 2 41 4 2 2 8" xfId="6812"/>
    <cellStyle name="常规 2 41 4 2 3" xfId="6813"/>
    <cellStyle name="常规 2 41 4 2 3 2" xfId="6814"/>
    <cellStyle name="常规 2 41 4 2 3 2 2" xfId="6815"/>
    <cellStyle name="常规 2 41 4 2 3 2 2 2" xfId="6816"/>
    <cellStyle name="常规 2 41 4 2 3 2 2 3" xfId="6817"/>
    <cellStyle name="常规 2 41 4 2 3 2 2 4" xfId="6818"/>
    <cellStyle name="常规 2 41 4 2 3 2 3" xfId="6819"/>
    <cellStyle name="常规 2 41 4 2 3 2 4" xfId="6820"/>
    <cellStyle name="常规 2 41 4 2 3 2 5" xfId="6821"/>
    <cellStyle name="常规 2 41 4 2 3 3" xfId="6822"/>
    <cellStyle name="常规 2 41 4 2 3 3 2" xfId="6823"/>
    <cellStyle name="常规 2 41 4 2 3 3 3" xfId="6824"/>
    <cellStyle name="常规 2 41 4 2 3 3 4" xfId="6825"/>
    <cellStyle name="常规 2 41 4 2 3 4" xfId="6826"/>
    <cellStyle name="常规 2 41 4 2 3 5" xfId="6827"/>
    <cellStyle name="常规 2 41 4 2 3 6" xfId="6828"/>
    <cellStyle name="常规 2 41 4 2 4" xfId="6829"/>
    <cellStyle name="常规 2 41 4 2 4 2" xfId="6830"/>
    <cellStyle name="常规 2 41 4 2 4 2 2" xfId="6831"/>
    <cellStyle name="常规 2 41 4 2 4 2 2 2" xfId="6832"/>
    <cellStyle name="常规 2 41 4 2 4 2 2 3" xfId="6833"/>
    <cellStyle name="常规 2 41 4 2 4 2 2 4" xfId="6834"/>
    <cellStyle name="常规 2 41 4 2 4 2 3" xfId="6835"/>
    <cellStyle name="常规 2 41 4 2 4 2 4" xfId="6836"/>
    <cellStyle name="常规 2 41 4 2 4 2 5" xfId="6837"/>
    <cellStyle name="常规 2 41 4 2 4 3" xfId="6838"/>
    <cellStyle name="常规 2 41 4 2 4 3 2" xfId="6839"/>
    <cellStyle name="常规 2 41 4 2 4 3 3" xfId="6840"/>
    <cellStyle name="常规 2 41 4 2 4 3 4" xfId="6841"/>
    <cellStyle name="常规 2 41 4 2 4 4" xfId="6842"/>
    <cellStyle name="常规 2 41 4 2 4 5" xfId="6843"/>
    <cellStyle name="常规 2 41 4 2 4 6" xfId="6844"/>
    <cellStyle name="常规 2 41 4 2 5" xfId="6845"/>
    <cellStyle name="常规 2 41 4 2 5 2" xfId="6846"/>
    <cellStyle name="常规 2 41 4 2 5 2 2" xfId="6847"/>
    <cellStyle name="常规 2 41 4 2 5 2 3" xfId="6848"/>
    <cellStyle name="常规 2 41 4 2 5 2 4" xfId="6849"/>
    <cellStyle name="常规 2 41 4 2 5 3" xfId="6850"/>
    <cellStyle name="常规 2 41 4 2 5 4" xfId="6851"/>
    <cellStyle name="常规 2 41 4 2 5 5" xfId="6852"/>
    <cellStyle name="常规 2 41 4 2 6" xfId="6853"/>
    <cellStyle name="常规 2 41 4 2 6 2" xfId="6854"/>
    <cellStyle name="常规 2 41 4 2 6 3" xfId="6855"/>
    <cellStyle name="常规 2 41 4 2 6 4" xfId="6856"/>
    <cellStyle name="常规 2 41 4 2 7" xfId="6857"/>
    <cellStyle name="常规 2 41 4 2 8" xfId="6858"/>
    <cellStyle name="常规 2 41 4 2 9" xfId="6859"/>
    <cellStyle name="常规 2 41 4 3" xfId="6860"/>
    <cellStyle name="常规 2 41 4 3 2" xfId="6861"/>
    <cellStyle name="常规 2 41 4 3 2 2" xfId="6862"/>
    <cellStyle name="常规 2 41 4 3 2 2 2" xfId="6863"/>
    <cellStyle name="常规 2 41 4 3 2 2 2 2" xfId="6864"/>
    <cellStyle name="常规 2 41 4 3 2 2 2 3" xfId="6865"/>
    <cellStyle name="常规 2 41 4 3 2 2 2 4" xfId="6866"/>
    <cellStyle name="常规 2 41 4 3 2 2 3" xfId="6867"/>
    <cellStyle name="常规 2 41 4 3 2 2 4" xfId="6868"/>
    <cellStyle name="常规 2 41 4 3 2 2 5" xfId="6869"/>
    <cellStyle name="常规 2 41 4 3 2 3" xfId="6870"/>
    <cellStyle name="常规 2 41 4 3 2 3 2" xfId="6871"/>
    <cellStyle name="常规 2 41 4 3 2 3 3" xfId="6872"/>
    <cellStyle name="常规 2 41 4 3 2 3 4" xfId="6873"/>
    <cellStyle name="常规 2 41 4 3 2 4" xfId="6874"/>
    <cellStyle name="常规 2 41 4 3 2 5" xfId="6875"/>
    <cellStyle name="常规 2 41 4 3 2 6" xfId="6876"/>
    <cellStyle name="常规 2 41 4 3 3" xfId="6877"/>
    <cellStyle name="常规 2 41 4 3 3 2" xfId="6878"/>
    <cellStyle name="常规 2 41 4 3 3 2 2" xfId="6879"/>
    <cellStyle name="常规 2 41 4 3 3 2 2 2" xfId="6880"/>
    <cellStyle name="常规 2 41 4 3 3 2 2 3" xfId="6881"/>
    <cellStyle name="常规 2 41 4 3 3 2 2 4" xfId="6882"/>
    <cellStyle name="常规 2 41 4 3 3 2 3" xfId="6883"/>
    <cellStyle name="常规 2 41 4 3 3 2 4" xfId="6884"/>
    <cellStyle name="常规 2 41 4 3 3 2 5" xfId="6885"/>
    <cellStyle name="常规 2 41 4 3 3 3" xfId="6886"/>
    <cellStyle name="常规 2 41 4 3 3 3 2" xfId="6887"/>
    <cellStyle name="常规 2 41 4 3 3 3 3" xfId="6888"/>
    <cellStyle name="常规 2 41 4 3 3 3 4" xfId="6889"/>
    <cellStyle name="常规 2 41 4 3 3 4" xfId="6890"/>
    <cellStyle name="常规 2 41 4 3 3 5" xfId="6891"/>
    <cellStyle name="常规 2 41 4 3 3 6" xfId="6892"/>
    <cellStyle name="常规 2 41 4 3 4" xfId="6893"/>
    <cellStyle name="常规 2 41 4 3 4 2" xfId="6894"/>
    <cellStyle name="常规 2 41 4 3 4 2 2" xfId="6895"/>
    <cellStyle name="常规 2 41 4 3 4 2 3" xfId="6896"/>
    <cellStyle name="常规 2 41 4 3 4 2 4" xfId="6897"/>
    <cellStyle name="常规 2 41 4 3 4 3" xfId="6898"/>
    <cellStyle name="常规 2 41 4 3 4 4" xfId="6899"/>
    <cellStyle name="常规 2 41 4 3 4 5" xfId="6900"/>
    <cellStyle name="常规 2 41 4 3 5" xfId="6901"/>
    <cellStyle name="常规 2 41 4 3 5 2" xfId="6902"/>
    <cellStyle name="常规 2 41 4 3 5 3" xfId="6903"/>
    <cellStyle name="常规 2 41 4 3 5 4" xfId="6904"/>
    <cellStyle name="常规 2 41 4 3 6" xfId="6905"/>
    <cellStyle name="常规 2 41 4 3 7" xfId="6906"/>
    <cellStyle name="常规 2 41 4 3 8" xfId="6907"/>
    <cellStyle name="常规 2 41 4 4" xfId="6908"/>
    <cellStyle name="常规 2 41 4 4 2" xfId="6909"/>
    <cellStyle name="常规 2 41 4 4 2 2" xfId="6910"/>
    <cellStyle name="常规 2 41 4 4 2 2 2" xfId="6911"/>
    <cellStyle name="常规 2 41 4 4 2 2 3" xfId="6912"/>
    <cellStyle name="常规 2 41 4 4 2 2 4" xfId="6913"/>
    <cellStyle name="常规 2 41 4 4 2 3" xfId="6914"/>
    <cellStyle name="常规 2 41 4 4 2 4" xfId="6915"/>
    <cellStyle name="常规 2 41 4 4 2 5" xfId="6916"/>
    <cellStyle name="常规 2 41 4 4 3" xfId="6917"/>
    <cellStyle name="常规 2 41 4 4 3 2" xfId="6918"/>
    <cellStyle name="常规 2 41 4 4 3 3" xfId="6919"/>
    <cellStyle name="常规 2 41 4 4 3 4" xfId="6920"/>
    <cellStyle name="常规 2 41 4 4 4" xfId="6921"/>
    <cellStyle name="常规 2 41 4 4 5" xfId="6922"/>
    <cellStyle name="常规 2 41 4 4 6" xfId="6923"/>
    <cellStyle name="常规 2 41 4 5" xfId="6924"/>
    <cellStyle name="常规 2 41 4 5 2" xfId="6925"/>
    <cellStyle name="常规 2 41 4 5 2 2" xfId="6926"/>
    <cellStyle name="常规 2 41 4 5 2 2 2" xfId="6927"/>
    <cellStyle name="常规 2 41 4 5 2 2 3" xfId="6928"/>
    <cellStyle name="常规 2 41 4 5 2 2 4" xfId="6929"/>
    <cellStyle name="常规 2 41 4 5 2 3" xfId="6930"/>
    <cellStyle name="常规 2 41 4 5 2 4" xfId="6931"/>
    <cellStyle name="常规 2 41 4 5 2 5" xfId="6932"/>
    <cellStyle name="常规 2 41 4 5 3" xfId="6933"/>
    <cellStyle name="常规 2 41 4 5 3 2" xfId="6934"/>
    <cellStyle name="常规 2 41 4 5 3 3" xfId="6935"/>
    <cellStyle name="常规 2 41 4 5 3 4" xfId="6936"/>
    <cellStyle name="常规 2 41 4 5 4" xfId="6937"/>
    <cellStyle name="常规 2 41 4 5 5" xfId="6938"/>
    <cellStyle name="常规 2 41 4 5 6" xfId="6939"/>
    <cellStyle name="常规 2 41 4 6" xfId="6940"/>
    <cellStyle name="常规 2 41 4 6 2" xfId="6941"/>
    <cellStyle name="常规 2 41 4 6 2 2" xfId="6942"/>
    <cellStyle name="常规 2 41 4 6 2 3" xfId="6943"/>
    <cellStyle name="常规 2 41 4 6 2 4" xfId="6944"/>
    <cellStyle name="常规 2 41 4 6 3" xfId="6945"/>
    <cellStyle name="常规 2 41 4 6 4" xfId="6946"/>
    <cellStyle name="常规 2 41 4 6 5" xfId="6947"/>
    <cellStyle name="常规 2 41 4 7" xfId="6948"/>
    <cellStyle name="常规 2 41 4 7 2" xfId="6949"/>
    <cellStyle name="常规 2 41 4 7 3" xfId="6950"/>
    <cellStyle name="常规 2 41 4 7 4" xfId="6951"/>
    <cellStyle name="常规 2 41 4 8" xfId="6952"/>
    <cellStyle name="常规 2 41 4 9" xfId="6953"/>
    <cellStyle name="常规 2 41 40" xfId="6954"/>
    <cellStyle name="常规 2 41 40 10" xfId="6955"/>
    <cellStyle name="常规 2 41 40 2" xfId="6956"/>
    <cellStyle name="常规 2 41 40 2 2" xfId="6957"/>
    <cellStyle name="常规 2 41 40 2 2 2" xfId="6958"/>
    <cellStyle name="常规 2 41 40 2 2 2 2" xfId="6959"/>
    <cellStyle name="常规 2 41 40 2 2 2 2 2" xfId="6960"/>
    <cellStyle name="常规 2 41 40 2 2 2 2 2 2" xfId="6961"/>
    <cellStyle name="常规 2 41 40 2 2 2 2 2 3" xfId="6962"/>
    <cellStyle name="常规 2 41 40 2 2 2 2 2 4" xfId="6963"/>
    <cellStyle name="常规 2 41 40 2 2 2 2 3" xfId="6964"/>
    <cellStyle name="常规 2 41 40 2 2 2 2 4" xfId="6965"/>
    <cellStyle name="常规 2 41 40 2 2 2 2 5" xfId="6966"/>
    <cellStyle name="常规 2 41 40 2 2 2 3" xfId="6967"/>
    <cellStyle name="常规 2 41 40 2 2 2 3 2" xfId="6968"/>
    <cellStyle name="常规 2 41 40 2 2 2 3 3" xfId="6969"/>
    <cellStyle name="常规 2 41 40 2 2 2 3 4" xfId="6970"/>
    <cellStyle name="常规 2 41 40 2 2 2 4" xfId="6971"/>
    <cellStyle name="常规 2 41 40 2 2 2 5" xfId="6972"/>
    <cellStyle name="常规 2 41 40 2 2 2 6" xfId="6973"/>
    <cellStyle name="常规 2 41 40 2 2 3" xfId="6974"/>
    <cellStyle name="常规 2 41 40 2 2 3 2" xfId="6975"/>
    <cellStyle name="常规 2 41 40 2 2 3 2 2" xfId="6976"/>
    <cellStyle name="常规 2 41 40 2 2 3 2 2 2" xfId="6977"/>
    <cellStyle name="常规 2 41 40 2 2 3 2 2 3" xfId="6978"/>
    <cellStyle name="常规 2 41 40 2 2 3 2 2 4" xfId="6979"/>
    <cellStyle name="常规 2 41 40 2 2 3 2 3" xfId="6980"/>
    <cellStyle name="常规 2 41 40 2 2 3 2 4" xfId="6981"/>
    <cellStyle name="常规 2 41 40 2 2 3 2 5" xfId="6982"/>
    <cellStyle name="常规 2 41 40 2 2 3 3" xfId="6983"/>
    <cellStyle name="常规 2 41 40 2 2 3 3 2" xfId="6984"/>
    <cellStyle name="常规 2 41 40 2 2 3 3 3" xfId="6985"/>
    <cellStyle name="常规 2 41 40 2 2 3 3 4" xfId="6986"/>
    <cellStyle name="常规 2 41 40 2 2 3 4" xfId="6987"/>
    <cellStyle name="常规 2 41 40 2 2 3 5" xfId="6988"/>
    <cellStyle name="常规 2 41 40 2 2 3 6" xfId="6989"/>
    <cellStyle name="常规 2 41 40 2 2 4" xfId="6990"/>
    <cellStyle name="常规 2 41 40 2 2 4 2" xfId="6991"/>
    <cellStyle name="常规 2 41 40 2 2 4 2 2" xfId="6992"/>
    <cellStyle name="常规 2 41 40 2 2 4 2 3" xfId="6993"/>
    <cellStyle name="常规 2 41 40 2 2 4 2 4" xfId="6994"/>
    <cellStyle name="常规 2 41 40 2 2 4 3" xfId="6995"/>
    <cellStyle name="常规 2 41 40 2 2 4 4" xfId="6996"/>
    <cellStyle name="常规 2 41 40 2 2 4 5" xfId="6997"/>
    <cellStyle name="常规 2 41 40 2 2 5" xfId="6998"/>
    <cellStyle name="常规 2 41 40 2 2 5 2" xfId="6999"/>
    <cellStyle name="常规 2 41 40 2 2 5 3" xfId="7000"/>
    <cellStyle name="常规 2 41 40 2 2 5 4" xfId="7001"/>
    <cellStyle name="常规 2 41 40 2 2 6" xfId="7002"/>
    <cellStyle name="常规 2 41 40 2 2 7" xfId="7003"/>
    <cellStyle name="常规 2 41 40 2 2 8" xfId="7004"/>
    <cellStyle name="常规 2 41 40 2 3" xfId="7005"/>
    <cellStyle name="常规 2 41 40 2 3 2" xfId="7006"/>
    <cellStyle name="常规 2 41 40 2 3 2 2" xfId="7007"/>
    <cellStyle name="常规 2 41 40 2 3 2 2 2" xfId="7008"/>
    <cellStyle name="常规 2 41 40 2 3 2 2 3" xfId="7009"/>
    <cellStyle name="常规 2 41 40 2 3 2 2 4" xfId="7010"/>
    <cellStyle name="常规 2 41 40 2 3 2 3" xfId="7011"/>
    <cellStyle name="常规 2 41 40 2 3 2 4" xfId="7012"/>
    <cellStyle name="常规 2 41 40 2 3 2 5" xfId="7013"/>
    <cellStyle name="常规 2 41 40 2 3 3" xfId="7014"/>
    <cellStyle name="常规 2 41 40 2 3 3 2" xfId="7015"/>
    <cellStyle name="常规 2 41 40 2 3 3 3" xfId="7016"/>
    <cellStyle name="常规 2 41 40 2 3 3 4" xfId="7017"/>
    <cellStyle name="常规 2 41 40 2 3 4" xfId="7018"/>
    <cellStyle name="常规 2 41 40 2 3 5" xfId="7019"/>
    <cellStyle name="常规 2 41 40 2 3 6" xfId="7020"/>
    <cellStyle name="常规 2 41 40 2 4" xfId="7021"/>
    <cellStyle name="常规 2 41 40 2 4 2" xfId="7022"/>
    <cellStyle name="常规 2 41 40 2 4 2 2" xfId="7023"/>
    <cellStyle name="常规 2 41 40 2 4 2 2 2" xfId="7024"/>
    <cellStyle name="常规 2 41 40 2 4 2 2 3" xfId="7025"/>
    <cellStyle name="常规 2 41 40 2 4 2 2 4" xfId="7026"/>
    <cellStyle name="常规 2 41 40 2 4 2 3" xfId="7027"/>
    <cellStyle name="常规 2 41 40 2 4 2 4" xfId="7028"/>
    <cellStyle name="常规 2 41 40 2 4 2 5" xfId="7029"/>
    <cellStyle name="常规 2 41 40 2 4 3" xfId="7030"/>
    <cellStyle name="常规 2 41 40 2 4 3 2" xfId="7031"/>
    <cellStyle name="常规 2 41 40 2 4 3 3" xfId="7032"/>
    <cellStyle name="常规 2 41 40 2 4 3 4" xfId="7033"/>
    <cellStyle name="常规 2 41 40 2 4 4" xfId="7034"/>
    <cellStyle name="常规 2 41 40 2 4 5" xfId="7035"/>
    <cellStyle name="常规 2 41 40 2 4 6" xfId="7036"/>
    <cellStyle name="常规 2 41 40 2 5" xfId="7037"/>
    <cellStyle name="常规 2 41 40 2 5 2" xfId="7038"/>
    <cellStyle name="常规 2 41 40 2 5 2 2" xfId="7039"/>
    <cellStyle name="常规 2 41 40 2 5 2 3" xfId="7040"/>
    <cellStyle name="常规 2 41 40 2 5 2 4" xfId="7041"/>
    <cellStyle name="常规 2 41 40 2 5 3" xfId="7042"/>
    <cellStyle name="常规 2 41 40 2 5 4" xfId="7043"/>
    <cellStyle name="常规 2 41 40 2 5 5" xfId="7044"/>
    <cellStyle name="常规 2 41 40 2 6" xfId="7045"/>
    <cellStyle name="常规 2 41 40 2 6 2" xfId="7046"/>
    <cellStyle name="常规 2 41 40 2 6 3" xfId="7047"/>
    <cellStyle name="常规 2 41 40 2 6 4" xfId="7048"/>
    <cellStyle name="常规 2 41 40 2 7" xfId="7049"/>
    <cellStyle name="常规 2 41 40 2 8" xfId="7050"/>
    <cellStyle name="常规 2 41 40 2 9" xfId="7051"/>
    <cellStyle name="常规 2 41 40 3" xfId="7052"/>
    <cellStyle name="常规 2 41 40 3 2" xfId="7053"/>
    <cellStyle name="常规 2 41 40 3 2 2" xfId="7054"/>
    <cellStyle name="常规 2 41 40 3 2 2 2" xfId="7055"/>
    <cellStyle name="常规 2 41 40 3 2 2 2 2" xfId="7056"/>
    <cellStyle name="常规 2 41 40 3 2 2 2 3" xfId="7057"/>
    <cellStyle name="常规 2 41 40 3 2 2 2 4" xfId="7058"/>
    <cellStyle name="常规 2 41 40 3 2 2 3" xfId="7059"/>
    <cellStyle name="常规 2 41 40 3 2 2 4" xfId="7060"/>
    <cellStyle name="常规 2 41 40 3 2 2 5" xfId="7061"/>
    <cellStyle name="常规 2 41 40 3 2 3" xfId="7062"/>
    <cellStyle name="常规 2 41 40 3 2 3 2" xfId="7063"/>
    <cellStyle name="常规 2 41 40 3 2 3 3" xfId="7064"/>
    <cellStyle name="常规 2 41 40 3 2 3 4" xfId="7065"/>
    <cellStyle name="常规 2 41 40 3 2 4" xfId="7066"/>
    <cellStyle name="常规 2 41 40 3 2 5" xfId="7067"/>
    <cellStyle name="常规 2 41 40 3 2 6" xfId="7068"/>
    <cellStyle name="常规 2 41 40 3 3" xfId="7069"/>
    <cellStyle name="常规 2 41 40 3 3 2" xfId="7070"/>
    <cellStyle name="常规 2 41 40 3 3 2 2" xfId="7071"/>
    <cellStyle name="常规 2 41 40 3 3 2 2 2" xfId="7072"/>
    <cellStyle name="常规 2 41 40 3 3 2 2 3" xfId="7073"/>
    <cellStyle name="常规 2 41 40 3 3 2 2 4" xfId="7074"/>
    <cellStyle name="常规 2 41 40 3 3 2 3" xfId="7075"/>
    <cellStyle name="常规 2 41 40 3 3 2 4" xfId="7076"/>
    <cellStyle name="常规 2 41 40 3 3 2 5" xfId="7077"/>
    <cellStyle name="常规 2 41 40 3 3 3" xfId="7078"/>
    <cellStyle name="常规 2 41 40 3 3 3 2" xfId="7079"/>
    <cellStyle name="常规 2 41 40 3 3 3 3" xfId="7080"/>
    <cellStyle name="常规 2 41 40 3 3 3 4" xfId="7081"/>
    <cellStyle name="常规 2 41 40 3 3 4" xfId="7082"/>
    <cellStyle name="常规 2 41 40 3 3 5" xfId="7083"/>
    <cellStyle name="常规 2 41 40 3 3 6" xfId="7084"/>
    <cellStyle name="常规 2 41 40 3 4" xfId="7085"/>
    <cellStyle name="常规 2 41 40 3 4 2" xfId="7086"/>
    <cellStyle name="常规 2 41 40 3 4 2 2" xfId="7087"/>
    <cellStyle name="常规 2 41 40 3 4 2 3" xfId="7088"/>
    <cellStyle name="常规 2 41 40 3 4 2 4" xfId="7089"/>
    <cellStyle name="常规 2 41 40 3 4 3" xfId="7090"/>
    <cellStyle name="常规 2 41 40 3 4 4" xfId="7091"/>
    <cellStyle name="常规 2 41 40 3 4 5" xfId="7092"/>
    <cellStyle name="常规 2 41 40 3 5" xfId="7093"/>
    <cellStyle name="常规 2 41 40 3 5 2" xfId="7094"/>
    <cellStyle name="常规 2 41 40 3 5 3" xfId="7095"/>
    <cellStyle name="常规 2 41 40 3 5 4" xfId="7096"/>
    <cellStyle name="常规 2 41 40 3 6" xfId="7097"/>
    <cellStyle name="常规 2 41 40 3 7" xfId="7098"/>
    <cellStyle name="常规 2 41 40 3 8" xfId="7099"/>
    <cellStyle name="常规 2 41 40 4" xfId="7100"/>
    <cellStyle name="常规 2 41 40 4 2" xfId="7101"/>
    <cellStyle name="常规 2 41 40 4 2 2" xfId="7102"/>
    <cellStyle name="常规 2 41 40 4 2 2 2" xfId="7103"/>
    <cellStyle name="常规 2 41 40 4 2 2 3" xfId="7104"/>
    <cellStyle name="常规 2 41 40 4 2 2 4" xfId="7105"/>
    <cellStyle name="常规 2 41 40 4 2 3" xfId="7106"/>
    <cellStyle name="常规 2 41 40 4 2 4" xfId="7107"/>
    <cellStyle name="常规 2 41 40 4 2 5" xfId="7108"/>
    <cellStyle name="常规 2 41 40 4 3" xfId="7109"/>
    <cellStyle name="常规 2 41 40 4 3 2" xfId="7110"/>
    <cellStyle name="常规 2 41 40 4 3 3" xfId="7111"/>
    <cellStyle name="常规 2 41 40 4 3 4" xfId="7112"/>
    <cellStyle name="常规 2 41 40 4 4" xfId="7113"/>
    <cellStyle name="常规 2 41 40 4 5" xfId="7114"/>
    <cellStyle name="常规 2 41 40 4 6" xfId="7115"/>
    <cellStyle name="常规 2 41 40 5" xfId="7116"/>
    <cellStyle name="常规 2 41 40 5 2" xfId="7117"/>
    <cellStyle name="常规 2 41 40 5 2 2" xfId="7118"/>
    <cellStyle name="常规 2 41 40 5 2 2 2" xfId="7119"/>
    <cellStyle name="常规 2 41 40 5 2 2 3" xfId="7120"/>
    <cellStyle name="常规 2 41 40 5 2 2 4" xfId="7121"/>
    <cellStyle name="常规 2 41 40 5 2 3" xfId="7122"/>
    <cellStyle name="常规 2 41 40 5 2 4" xfId="7123"/>
    <cellStyle name="常规 2 41 40 5 2 5" xfId="7124"/>
    <cellStyle name="常规 2 41 40 5 3" xfId="7125"/>
    <cellStyle name="常规 2 41 40 5 3 2" xfId="7126"/>
    <cellStyle name="常规 2 41 40 5 3 3" xfId="7127"/>
    <cellStyle name="常规 2 41 40 5 3 4" xfId="7128"/>
    <cellStyle name="常规 2 41 40 5 4" xfId="7129"/>
    <cellStyle name="常规 2 41 40 5 5" xfId="7130"/>
    <cellStyle name="常规 2 41 40 5 6" xfId="7131"/>
    <cellStyle name="常规 2 41 40 6" xfId="7132"/>
    <cellStyle name="常规 2 41 40 6 2" xfId="7133"/>
    <cellStyle name="常规 2 41 40 6 2 2" xfId="7134"/>
    <cellStyle name="常规 2 41 40 6 2 3" xfId="7135"/>
    <cellStyle name="常规 2 41 40 6 2 4" xfId="7136"/>
    <cellStyle name="常规 2 41 40 6 3" xfId="7137"/>
    <cellStyle name="常规 2 41 40 6 4" xfId="7138"/>
    <cellStyle name="常规 2 41 40 6 5" xfId="7139"/>
    <cellStyle name="常规 2 41 40 7" xfId="7140"/>
    <cellStyle name="常规 2 41 40 7 2" xfId="7141"/>
    <cellStyle name="常规 2 41 40 7 3" xfId="7142"/>
    <cellStyle name="常规 2 41 40 7 4" xfId="7143"/>
    <cellStyle name="常规 2 41 40 8" xfId="7144"/>
    <cellStyle name="常规 2 41 40 9" xfId="7145"/>
    <cellStyle name="常规 2 41 41" xfId="7146"/>
    <cellStyle name="常规 2 41 41 10" xfId="7147"/>
    <cellStyle name="常规 2 41 41 2" xfId="7148"/>
    <cellStyle name="常规 2 41 41 2 2" xfId="7149"/>
    <cellStyle name="常规 2 41 41 2 2 2" xfId="7150"/>
    <cellStyle name="常规 2 41 41 2 2 2 2" xfId="7151"/>
    <cellStyle name="常规 2 41 41 2 2 2 2 2" xfId="7152"/>
    <cellStyle name="常规 2 41 41 2 2 2 2 2 2" xfId="7153"/>
    <cellStyle name="常规 2 41 41 2 2 2 2 2 3" xfId="7154"/>
    <cellStyle name="常规 2 41 41 2 2 2 2 2 4" xfId="7155"/>
    <cellStyle name="常规 2 41 41 2 2 2 2 3" xfId="7156"/>
    <cellStyle name="常规 2 41 41 2 2 2 2 4" xfId="7157"/>
    <cellStyle name="常规 2 41 41 2 2 2 2 5" xfId="7158"/>
    <cellStyle name="常规 2 41 41 2 2 2 3" xfId="7159"/>
    <cellStyle name="常规 2 41 41 2 2 2 3 2" xfId="7160"/>
    <cellStyle name="常规 2 41 41 2 2 2 3 3" xfId="7161"/>
    <cellStyle name="常规 2 41 41 2 2 2 3 4" xfId="7162"/>
    <cellStyle name="常规 2 41 41 2 2 2 4" xfId="7163"/>
    <cellStyle name="常规 2 41 41 2 2 2 5" xfId="7164"/>
    <cellStyle name="常规 2 41 41 2 2 2 6" xfId="7165"/>
    <cellStyle name="常规 2 41 41 2 2 3" xfId="7166"/>
    <cellStyle name="常规 2 41 41 2 2 3 2" xfId="7167"/>
    <cellStyle name="常规 2 41 41 2 2 3 2 2" xfId="7168"/>
    <cellStyle name="常规 2 41 41 2 2 3 2 2 2" xfId="7169"/>
    <cellStyle name="常规 2 41 41 2 2 3 2 2 3" xfId="7170"/>
    <cellStyle name="常规 2 41 41 2 2 3 2 2 4" xfId="7171"/>
    <cellStyle name="常规 2 41 41 2 2 3 2 3" xfId="7172"/>
    <cellStyle name="常规 2 41 41 2 2 3 2 4" xfId="7173"/>
    <cellStyle name="常规 2 41 41 2 2 3 2 5" xfId="7174"/>
    <cellStyle name="常规 2 41 41 2 2 3 3" xfId="7175"/>
    <cellStyle name="常规 2 41 41 2 2 3 3 2" xfId="7176"/>
    <cellStyle name="常规 2 41 41 2 2 3 3 3" xfId="7177"/>
    <cellStyle name="常规 2 41 41 2 2 3 3 4" xfId="7178"/>
    <cellStyle name="常规 2 41 41 2 2 3 4" xfId="7179"/>
    <cellStyle name="常规 2 41 41 2 2 3 5" xfId="7180"/>
    <cellStyle name="常规 2 41 41 2 2 3 6" xfId="7181"/>
    <cellStyle name="常规 2 41 41 2 2 4" xfId="7182"/>
    <cellStyle name="常规 2 41 41 2 2 4 2" xfId="7183"/>
    <cellStyle name="常规 2 41 41 2 2 4 2 2" xfId="7184"/>
    <cellStyle name="常规 2 41 41 2 2 4 2 3" xfId="7185"/>
    <cellStyle name="常规 2 41 41 2 2 4 2 4" xfId="7186"/>
    <cellStyle name="常规 2 41 41 2 2 4 3" xfId="7187"/>
    <cellStyle name="常规 2 41 41 2 2 4 4" xfId="7188"/>
    <cellStyle name="常规 2 41 41 2 2 4 5" xfId="7189"/>
    <cellStyle name="常规 2 41 41 2 2 5" xfId="7190"/>
    <cellStyle name="常规 2 41 41 2 2 5 2" xfId="7191"/>
    <cellStyle name="常规 2 41 41 2 2 5 3" xfId="7192"/>
    <cellStyle name="常规 2 41 41 2 2 5 4" xfId="7193"/>
    <cellStyle name="常规 2 41 41 2 2 6" xfId="7194"/>
    <cellStyle name="常规 2 41 41 2 2 7" xfId="7195"/>
    <cellStyle name="常规 2 41 41 2 2 8" xfId="7196"/>
    <cellStyle name="常规 2 41 41 2 3" xfId="7197"/>
    <cellStyle name="常规 2 41 41 2 3 2" xfId="7198"/>
    <cellStyle name="常规 2 41 41 2 3 2 2" xfId="7199"/>
    <cellStyle name="常规 2 41 41 2 3 2 2 2" xfId="7200"/>
    <cellStyle name="常规 2 41 41 2 3 2 2 3" xfId="7201"/>
    <cellStyle name="常规 2 41 41 2 3 2 2 4" xfId="7202"/>
    <cellStyle name="常规 2 41 41 2 3 2 3" xfId="7203"/>
    <cellStyle name="常规 2 41 41 2 3 2 4" xfId="7204"/>
    <cellStyle name="常规 2 41 41 2 3 2 5" xfId="7205"/>
    <cellStyle name="常规 2 41 41 2 3 3" xfId="7206"/>
    <cellStyle name="常规 2 41 41 2 3 3 2" xfId="7207"/>
    <cellStyle name="常规 2 41 41 2 3 3 3" xfId="7208"/>
    <cellStyle name="常规 2 41 41 2 3 3 4" xfId="7209"/>
    <cellStyle name="常规 2 41 41 2 3 4" xfId="7210"/>
    <cellStyle name="常规 2 41 41 2 3 5" xfId="7211"/>
    <cellStyle name="常规 2 41 41 2 3 6" xfId="7212"/>
    <cellStyle name="常规 2 41 41 2 4" xfId="7213"/>
    <cellStyle name="常规 2 41 41 2 4 2" xfId="7214"/>
    <cellStyle name="常规 2 41 41 2 4 2 2" xfId="7215"/>
    <cellStyle name="常规 2 41 41 2 4 2 2 2" xfId="7216"/>
    <cellStyle name="常规 2 41 41 2 4 2 2 3" xfId="7217"/>
    <cellStyle name="常规 2 41 41 2 4 2 2 4" xfId="7218"/>
    <cellStyle name="常规 2 41 41 2 4 2 3" xfId="7219"/>
    <cellStyle name="常规 2 41 41 2 4 2 4" xfId="7220"/>
    <cellStyle name="常规 2 41 41 2 4 2 5" xfId="7221"/>
    <cellStyle name="常规 2 41 41 2 4 3" xfId="7222"/>
    <cellStyle name="常规 2 41 41 2 4 3 2" xfId="7223"/>
    <cellStyle name="常规 2 41 41 2 4 3 3" xfId="7224"/>
    <cellStyle name="常规 2 41 41 2 4 3 4" xfId="7225"/>
    <cellStyle name="常规 2 41 41 2 4 4" xfId="7226"/>
    <cellStyle name="常规 2 41 41 2 4 5" xfId="7227"/>
    <cellStyle name="常规 2 41 41 2 4 6" xfId="7228"/>
    <cellStyle name="常规 2 41 41 2 5" xfId="7229"/>
    <cellStyle name="常规 2 41 41 2 5 2" xfId="7230"/>
    <cellStyle name="常规 2 41 41 2 5 2 2" xfId="7231"/>
    <cellStyle name="常规 2 41 41 2 5 2 3" xfId="7232"/>
    <cellStyle name="常规 2 41 41 2 5 2 4" xfId="7233"/>
    <cellStyle name="常规 2 41 41 2 5 3" xfId="7234"/>
    <cellStyle name="常规 2 41 41 2 5 4" xfId="7235"/>
    <cellStyle name="常规 2 41 41 2 5 5" xfId="7236"/>
    <cellStyle name="常规 2 41 41 2 6" xfId="7237"/>
    <cellStyle name="常规 2 41 41 2 6 2" xfId="7238"/>
    <cellStyle name="常规 2 41 41 2 6 3" xfId="7239"/>
    <cellStyle name="常规 2 41 41 2 6 4" xfId="7240"/>
    <cellStyle name="常规 2 41 41 2 7" xfId="7241"/>
    <cellStyle name="常规 2 41 41 2 8" xfId="7242"/>
    <cellStyle name="常规 2 41 41 2 9" xfId="7243"/>
    <cellStyle name="常规 2 41 41 3" xfId="7244"/>
    <cellStyle name="常规 2 41 41 3 2" xfId="7245"/>
    <cellStyle name="常规 2 41 41 3 2 2" xfId="7246"/>
    <cellStyle name="常规 2 41 41 3 2 2 2" xfId="7247"/>
    <cellStyle name="常规 2 41 41 3 2 2 2 2" xfId="7248"/>
    <cellStyle name="常规 2 41 41 3 2 2 2 3" xfId="7249"/>
    <cellStyle name="常规 2 41 41 3 2 2 2 4" xfId="7250"/>
    <cellStyle name="常规 2 41 41 3 2 2 3" xfId="7251"/>
    <cellStyle name="常规 2 41 41 3 2 2 4" xfId="7252"/>
    <cellStyle name="常规 2 41 41 3 2 2 5" xfId="7253"/>
    <cellStyle name="常规 2 41 41 3 2 3" xfId="7254"/>
    <cellStyle name="常规 2 41 41 3 2 3 2" xfId="7255"/>
    <cellStyle name="常规 2 41 41 3 2 3 3" xfId="7256"/>
    <cellStyle name="常规 2 41 41 3 2 3 4" xfId="7257"/>
    <cellStyle name="常规 2 41 41 3 2 4" xfId="7258"/>
    <cellStyle name="常规 2 41 41 3 2 5" xfId="7259"/>
    <cellStyle name="常规 2 41 41 3 2 6" xfId="7260"/>
    <cellStyle name="常规 2 41 41 3 3" xfId="7261"/>
    <cellStyle name="常规 2 41 41 3 3 2" xfId="7262"/>
    <cellStyle name="常规 2 41 41 3 3 2 2" xfId="7263"/>
    <cellStyle name="常规 2 41 41 3 3 2 2 2" xfId="7264"/>
    <cellStyle name="常规 2 41 41 3 3 2 2 3" xfId="7265"/>
    <cellStyle name="常规 2 41 41 3 3 2 2 4" xfId="7266"/>
    <cellStyle name="常规 2 41 41 3 3 2 3" xfId="7267"/>
    <cellStyle name="常规 2 41 41 3 3 2 4" xfId="7268"/>
    <cellStyle name="常规 2 41 41 3 3 2 5" xfId="7269"/>
    <cellStyle name="常规 2 41 41 3 3 3" xfId="7270"/>
    <cellStyle name="常规 2 41 41 3 3 3 2" xfId="7271"/>
    <cellStyle name="常规 2 41 41 3 3 3 3" xfId="7272"/>
    <cellStyle name="常规 2 41 41 3 3 3 4" xfId="7273"/>
    <cellStyle name="常规 2 41 41 3 3 4" xfId="7274"/>
    <cellStyle name="常规 2 41 41 3 3 5" xfId="7275"/>
    <cellStyle name="常规 2 41 41 3 3 6" xfId="7276"/>
    <cellStyle name="常规 2 41 41 3 4" xfId="7277"/>
    <cellStyle name="常规 2 41 41 3 4 2" xfId="7278"/>
    <cellStyle name="常规 2 41 41 3 4 2 2" xfId="7279"/>
    <cellStyle name="常规 2 41 41 3 4 2 3" xfId="7280"/>
    <cellStyle name="常规 2 41 41 3 4 2 4" xfId="7281"/>
    <cellStyle name="常规 2 41 41 3 4 3" xfId="7282"/>
    <cellStyle name="常规 2 41 41 3 4 4" xfId="7283"/>
    <cellStyle name="常规 2 41 41 3 4 5" xfId="7284"/>
    <cellStyle name="常规 2 41 41 3 5" xfId="7285"/>
    <cellStyle name="常规 2 41 41 3 5 2" xfId="7286"/>
    <cellStyle name="常规 2 41 41 3 5 3" xfId="7287"/>
    <cellStyle name="常规 2 41 41 3 5 4" xfId="7288"/>
    <cellStyle name="常规 2 41 41 3 6" xfId="7289"/>
    <cellStyle name="常规 2 41 41 3 7" xfId="7290"/>
    <cellStyle name="常规 2 41 41 3 8" xfId="7291"/>
    <cellStyle name="常规 2 41 41 4" xfId="7292"/>
    <cellStyle name="常规 2 41 41 4 2" xfId="7293"/>
    <cellStyle name="常规 2 41 41 4 2 2" xfId="7294"/>
    <cellStyle name="常规 2 41 41 4 2 2 2" xfId="7295"/>
    <cellStyle name="常规 2 41 41 4 2 2 3" xfId="7296"/>
    <cellStyle name="常规 2 41 41 4 2 2 4" xfId="7297"/>
    <cellStyle name="常规 2 41 41 4 2 3" xfId="7298"/>
    <cellStyle name="常规 2 41 41 4 2 4" xfId="7299"/>
    <cellStyle name="常规 2 41 41 4 2 5" xfId="7300"/>
    <cellStyle name="常规 2 41 41 4 3" xfId="7301"/>
    <cellStyle name="常规 2 41 41 4 3 2" xfId="7302"/>
    <cellStyle name="常规 2 41 41 4 3 3" xfId="7303"/>
    <cellStyle name="常规 2 41 41 4 3 4" xfId="7304"/>
    <cellStyle name="常规 2 41 41 4 4" xfId="7305"/>
    <cellStyle name="常规 2 41 41 4 5" xfId="7306"/>
    <cellStyle name="常规 2 41 41 4 6" xfId="7307"/>
    <cellStyle name="常规 2 41 41 5" xfId="7308"/>
    <cellStyle name="常规 2 41 41 5 2" xfId="7309"/>
    <cellStyle name="常规 2 41 41 5 2 2" xfId="7310"/>
    <cellStyle name="常规 2 41 41 5 2 2 2" xfId="7311"/>
    <cellStyle name="常规 2 41 41 5 2 2 3" xfId="7312"/>
    <cellStyle name="常规 2 41 41 5 2 2 4" xfId="7313"/>
    <cellStyle name="常规 2 41 41 5 2 3" xfId="7314"/>
    <cellStyle name="常规 2 41 41 5 2 4" xfId="7315"/>
    <cellStyle name="常规 2 41 41 5 2 5" xfId="7316"/>
    <cellStyle name="常规 2 41 41 5 3" xfId="7317"/>
    <cellStyle name="常规 2 41 41 5 3 2" xfId="7318"/>
    <cellStyle name="常规 2 41 41 5 3 3" xfId="7319"/>
    <cellStyle name="常规 2 41 41 5 3 4" xfId="7320"/>
    <cellStyle name="常规 2 41 41 5 4" xfId="7321"/>
    <cellStyle name="常规 2 41 41 5 5" xfId="7322"/>
    <cellStyle name="常规 2 41 41 5 6" xfId="7323"/>
    <cellStyle name="常规 2 41 41 6" xfId="7324"/>
    <cellStyle name="常规 2 41 41 6 2" xfId="7325"/>
    <cellStyle name="常规 2 41 41 6 2 2" xfId="7326"/>
    <cellStyle name="常规 2 41 41 6 2 3" xfId="7327"/>
    <cellStyle name="常规 2 41 41 6 2 4" xfId="7328"/>
    <cellStyle name="常规 2 41 41 6 3" xfId="7329"/>
    <cellStyle name="常规 2 41 41 6 4" xfId="7330"/>
    <cellStyle name="常规 2 41 41 6 5" xfId="7331"/>
    <cellStyle name="常规 2 41 41 7" xfId="7332"/>
    <cellStyle name="常规 2 41 41 7 2" xfId="7333"/>
    <cellStyle name="常规 2 41 41 7 3" xfId="7334"/>
    <cellStyle name="常规 2 41 41 7 4" xfId="7335"/>
    <cellStyle name="常规 2 41 41 8" xfId="7336"/>
    <cellStyle name="常规 2 41 41 9" xfId="7337"/>
    <cellStyle name="常规 2 41 42" xfId="7338"/>
    <cellStyle name="常规 2 41 42 10" xfId="7339"/>
    <cellStyle name="常规 2 41 42 2" xfId="7340"/>
    <cellStyle name="常规 2 41 42 2 2" xfId="7341"/>
    <cellStyle name="常规 2 41 42 2 2 2" xfId="7342"/>
    <cellStyle name="常规 2 41 42 2 2 2 2" xfId="7343"/>
    <cellStyle name="常规 2 41 42 2 2 2 2 2" xfId="7344"/>
    <cellStyle name="常规 2 41 42 2 2 2 2 2 2" xfId="7345"/>
    <cellStyle name="常规 2 41 42 2 2 2 2 2 3" xfId="7346"/>
    <cellStyle name="常规 2 41 42 2 2 2 2 2 4" xfId="7347"/>
    <cellStyle name="常规 2 41 42 2 2 2 2 3" xfId="7348"/>
    <cellStyle name="常规 2 41 42 2 2 2 2 4" xfId="7349"/>
    <cellStyle name="常规 2 41 42 2 2 2 2 5" xfId="7350"/>
    <cellStyle name="常规 2 41 42 2 2 2 3" xfId="7351"/>
    <cellStyle name="常规 2 41 42 2 2 2 3 2" xfId="7352"/>
    <cellStyle name="常规 2 41 42 2 2 2 3 3" xfId="7353"/>
    <cellStyle name="常规 2 41 42 2 2 2 3 4" xfId="7354"/>
    <cellStyle name="常规 2 41 42 2 2 2 4" xfId="7355"/>
    <cellStyle name="常规 2 41 42 2 2 2 5" xfId="7356"/>
    <cellStyle name="常规 2 41 42 2 2 2 6" xfId="7357"/>
    <cellStyle name="常规 2 41 42 2 2 3" xfId="7358"/>
    <cellStyle name="常规 2 41 42 2 2 3 2" xfId="7359"/>
    <cellStyle name="常规 2 41 42 2 2 3 2 2" xfId="7360"/>
    <cellStyle name="常规 2 41 42 2 2 3 2 2 2" xfId="7361"/>
    <cellStyle name="常规 2 41 42 2 2 3 2 2 3" xfId="7362"/>
    <cellStyle name="常规 2 41 42 2 2 3 2 2 4" xfId="7363"/>
    <cellStyle name="常规 2 41 42 2 2 3 2 3" xfId="7364"/>
    <cellStyle name="常规 2 41 42 2 2 3 2 4" xfId="7365"/>
    <cellStyle name="常规 2 41 42 2 2 3 2 5" xfId="7366"/>
    <cellStyle name="常规 2 41 42 2 2 3 3" xfId="7367"/>
    <cellStyle name="常规 2 41 42 2 2 3 3 2" xfId="7368"/>
    <cellStyle name="常规 2 41 42 2 2 3 3 3" xfId="7369"/>
    <cellStyle name="常规 2 41 42 2 2 3 3 4" xfId="7370"/>
    <cellStyle name="常规 2 41 42 2 2 3 4" xfId="7371"/>
    <cellStyle name="常规 2 41 42 2 2 3 5" xfId="7372"/>
    <cellStyle name="常规 2 41 42 2 2 3 6" xfId="7373"/>
    <cellStyle name="常规 2 41 42 2 2 4" xfId="7374"/>
    <cellStyle name="常规 2 41 42 2 2 4 2" xfId="7375"/>
    <cellStyle name="常规 2 41 42 2 2 4 2 2" xfId="7376"/>
    <cellStyle name="常规 2 41 42 2 2 4 2 3" xfId="7377"/>
    <cellStyle name="常规 2 41 42 2 2 4 2 4" xfId="7378"/>
    <cellStyle name="常规 2 41 42 2 2 4 3" xfId="7379"/>
    <cellStyle name="常规 2 41 42 2 2 4 4" xfId="7380"/>
    <cellStyle name="常规 2 41 42 2 2 4 5" xfId="7381"/>
    <cellStyle name="常规 2 41 42 2 2 5" xfId="7382"/>
    <cellStyle name="常规 2 41 42 2 2 5 2" xfId="7383"/>
    <cellStyle name="常规 2 41 42 2 2 5 3" xfId="7384"/>
    <cellStyle name="常规 2 41 42 2 2 5 4" xfId="7385"/>
    <cellStyle name="常规 2 41 42 2 2 6" xfId="7386"/>
    <cellStyle name="常规 2 41 42 2 2 7" xfId="7387"/>
    <cellStyle name="常规 2 41 42 2 2 8" xfId="7388"/>
    <cellStyle name="常规 2 41 42 2 3" xfId="7389"/>
    <cellStyle name="常规 2 41 42 2 3 2" xfId="7390"/>
    <cellStyle name="常规 2 41 42 2 3 2 2" xfId="7391"/>
    <cellStyle name="常规 2 41 42 2 3 2 2 2" xfId="7392"/>
    <cellStyle name="常规 2 41 42 2 3 2 2 3" xfId="7393"/>
    <cellStyle name="常规 2 41 42 2 3 2 2 4" xfId="7394"/>
    <cellStyle name="常规 2 41 42 2 3 2 3" xfId="7395"/>
    <cellStyle name="常规 2 41 42 2 3 2 4" xfId="7396"/>
    <cellStyle name="常规 2 41 42 2 3 2 5" xfId="7397"/>
    <cellStyle name="常规 2 41 42 2 3 3" xfId="7398"/>
    <cellStyle name="常规 2 41 42 2 3 3 2" xfId="7399"/>
    <cellStyle name="常规 2 41 42 2 3 3 3" xfId="7400"/>
    <cellStyle name="常规 2 41 42 2 3 3 4" xfId="7401"/>
    <cellStyle name="常规 2 41 42 2 3 4" xfId="7402"/>
    <cellStyle name="常规 2 41 42 2 3 5" xfId="7403"/>
    <cellStyle name="常规 2 41 42 2 3 6" xfId="7404"/>
    <cellStyle name="常规 2 41 42 2 4" xfId="7405"/>
    <cellStyle name="常规 2 41 42 2 4 2" xfId="7406"/>
    <cellStyle name="常规 2 41 42 2 4 2 2" xfId="7407"/>
    <cellStyle name="常规 2 41 42 2 4 2 2 2" xfId="7408"/>
    <cellStyle name="常规 2 41 42 2 4 2 2 3" xfId="7409"/>
    <cellStyle name="常规 2 41 42 2 4 2 2 4" xfId="7410"/>
    <cellStyle name="常规 2 41 42 2 4 2 3" xfId="7411"/>
    <cellStyle name="常规 2 41 42 2 4 2 4" xfId="7412"/>
    <cellStyle name="常规 2 41 42 2 4 2 5" xfId="7413"/>
    <cellStyle name="常规 2 41 42 2 4 3" xfId="7414"/>
    <cellStyle name="常规 2 41 42 2 4 3 2" xfId="7415"/>
    <cellStyle name="常规 2 41 42 2 4 3 3" xfId="7416"/>
    <cellStyle name="常规 2 41 42 2 4 3 4" xfId="7417"/>
    <cellStyle name="常规 2 41 42 2 4 4" xfId="7418"/>
    <cellStyle name="常规 2 41 42 2 4 5" xfId="7419"/>
    <cellStyle name="常规 2 41 42 2 4 6" xfId="7420"/>
    <cellStyle name="常规 2 41 42 2 5" xfId="7421"/>
    <cellStyle name="常规 2 41 42 2 5 2" xfId="7422"/>
    <cellStyle name="常规 2 41 42 2 5 2 2" xfId="7423"/>
    <cellStyle name="常规 2 41 42 2 5 2 3" xfId="7424"/>
    <cellStyle name="常规 2 41 42 2 5 2 4" xfId="7425"/>
    <cellStyle name="常规 2 41 42 2 5 3" xfId="7426"/>
    <cellStyle name="常规 2 41 42 2 5 4" xfId="7427"/>
    <cellStyle name="常规 2 41 42 2 5 5" xfId="7428"/>
    <cellStyle name="常规 2 41 42 2 6" xfId="7429"/>
    <cellStyle name="常规 2 41 42 2 6 2" xfId="7430"/>
    <cellStyle name="常规 2 41 42 2 6 3" xfId="7431"/>
    <cellStyle name="常规 2 41 42 2 6 4" xfId="7432"/>
    <cellStyle name="常规 2 41 42 2 7" xfId="7433"/>
    <cellStyle name="常规 2 41 42 2 8" xfId="7434"/>
    <cellStyle name="常规 2 41 42 2 9" xfId="7435"/>
    <cellStyle name="常规 2 41 42 3" xfId="7436"/>
    <cellStyle name="常规 2 41 42 3 2" xfId="7437"/>
    <cellStyle name="常规 2 41 42 3 2 2" xfId="7438"/>
    <cellStyle name="常规 2 41 42 3 2 2 2" xfId="7439"/>
    <cellStyle name="常规 2 41 42 3 2 2 2 2" xfId="7440"/>
    <cellStyle name="常规 2 41 42 3 2 2 2 3" xfId="7441"/>
    <cellStyle name="常规 2 41 42 3 2 2 2 4" xfId="7442"/>
    <cellStyle name="常规 2 41 42 3 2 2 3" xfId="7443"/>
    <cellStyle name="常规 2 41 42 3 2 2 4" xfId="7444"/>
    <cellStyle name="常规 2 41 42 3 2 2 5" xfId="7445"/>
    <cellStyle name="常规 2 41 42 3 2 3" xfId="7446"/>
    <cellStyle name="常规 2 41 42 3 2 3 2" xfId="7447"/>
    <cellStyle name="常规 2 41 42 3 2 3 3" xfId="7448"/>
    <cellStyle name="常规 2 41 42 3 2 3 4" xfId="7449"/>
    <cellStyle name="常规 2 41 42 3 2 4" xfId="7450"/>
    <cellStyle name="常规 2 41 42 3 2 5" xfId="7451"/>
    <cellStyle name="常规 2 41 42 3 2 6" xfId="7452"/>
    <cellStyle name="常规 2 41 42 3 3" xfId="7453"/>
    <cellStyle name="常规 2 41 42 3 3 2" xfId="7454"/>
    <cellStyle name="常规 2 41 42 3 3 2 2" xfId="7455"/>
    <cellStyle name="常规 2 41 42 3 3 2 2 2" xfId="7456"/>
    <cellStyle name="常规 2 41 42 3 3 2 2 3" xfId="7457"/>
    <cellStyle name="常规 2 41 42 3 3 2 2 4" xfId="7458"/>
    <cellStyle name="常规 2 41 42 3 3 2 3" xfId="7459"/>
    <cellStyle name="常规 2 41 42 3 3 2 4" xfId="7460"/>
    <cellStyle name="常规 2 41 42 3 3 2 5" xfId="7461"/>
    <cellStyle name="常规 2 41 42 3 3 3" xfId="7462"/>
    <cellStyle name="常规 2 41 42 3 3 3 2" xfId="7463"/>
    <cellStyle name="常规 2 41 42 3 3 3 3" xfId="7464"/>
    <cellStyle name="常规 2 41 42 3 3 3 4" xfId="7465"/>
    <cellStyle name="常规 2 41 42 3 3 4" xfId="7466"/>
    <cellStyle name="常规 2 41 42 3 3 5" xfId="7467"/>
    <cellStyle name="常规 2 41 42 3 3 6" xfId="7468"/>
    <cellStyle name="常规 2 41 42 3 4" xfId="7469"/>
    <cellStyle name="常规 2 41 42 3 4 2" xfId="7470"/>
    <cellStyle name="常规 2 41 42 3 4 2 2" xfId="7471"/>
    <cellStyle name="常规 2 41 42 3 4 2 3" xfId="7472"/>
    <cellStyle name="常规 2 41 42 3 4 2 4" xfId="7473"/>
    <cellStyle name="常规 2 41 42 3 4 3" xfId="7474"/>
    <cellStyle name="常规 2 41 42 3 4 4" xfId="7475"/>
    <cellStyle name="常规 2 41 42 3 4 5" xfId="7476"/>
    <cellStyle name="常规 2 41 42 3 5" xfId="7477"/>
    <cellStyle name="常规 2 41 42 3 5 2" xfId="7478"/>
    <cellStyle name="常规 2 41 42 3 5 3" xfId="7479"/>
    <cellStyle name="常规 2 41 42 3 5 4" xfId="7480"/>
    <cellStyle name="常规 2 41 42 3 6" xfId="7481"/>
    <cellStyle name="常规 2 41 42 3 7" xfId="7482"/>
    <cellStyle name="常规 2 41 42 3 8" xfId="7483"/>
    <cellStyle name="常规 2 41 42 4" xfId="7484"/>
    <cellStyle name="常规 2 41 42 4 2" xfId="7485"/>
    <cellStyle name="常规 2 41 42 4 2 2" xfId="7486"/>
    <cellStyle name="常规 2 41 42 4 2 2 2" xfId="7487"/>
    <cellStyle name="常规 2 41 42 4 2 2 3" xfId="7488"/>
    <cellStyle name="常规 2 41 42 4 2 2 4" xfId="7489"/>
    <cellStyle name="常规 2 41 42 4 2 3" xfId="7490"/>
    <cellStyle name="常规 2 41 42 4 2 4" xfId="7491"/>
    <cellStyle name="常规 2 41 42 4 2 5" xfId="7492"/>
    <cellStyle name="常规 2 41 42 4 3" xfId="7493"/>
    <cellStyle name="常规 2 41 42 4 3 2" xfId="7494"/>
    <cellStyle name="常规 2 41 42 4 3 3" xfId="7495"/>
    <cellStyle name="常规 2 41 42 4 3 4" xfId="7496"/>
    <cellStyle name="常规 2 41 42 4 4" xfId="7497"/>
    <cellStyle name="常规 2 41 42 4 5" xfId="7498"/>
    <cellStyle name="常规 2 41 42 4 6" xfId="7499"/>
    <cellStyle name="常规 2 41 42 5" xfId="7500"/>
    <cellStyle name="常规 2 41 42 5 2" xfId="7501"/>
    <cellStyle name="常规 2 41 42 5 2 2" xfId="7502"/>
    <cellStyle name="常规 2 41 42 5 2 2 2" xfId="7503"/>
    <cellStyle name="常规 2 41 42 5 2 2 3" xfId="7504"/>
    <cellStyle name="常规 2 41 42 5 2 2 4" xfId="7505"/>
    <cellStyle name="常规 2 41 42 5 2 3" xfId="7506"/>
    <cellStyle name="常规 2 41 42 5 2 4" xfId="7507"/>
    <cellStyle name="常规 2 41 42 5 2 5" xfId="7508"/>
    <cellStyle name="常规 2 41 42 5 3" xfId="7509"/>
    <cellStyle name="常规 2 41 42 5 3 2" xfId="7510"/>
    <cellStyle name="常规 2 41 42 5 3 3" xfId="7511"/>
    <cellStyle name="常规 2 41 42 5 3 4" xfId="7512"/>
    <cellStyle name="常规 2 41 42 5 4" xfId="7513"/>
    <cellStyle name="常规 2 41 42 5 5" xfId="7514"/>
    <cellStyle name="常规 2 41 42 5 6" xfId="7515"/>
    <cellStyle name="常规 2 41 42 6" xfId="7516"/>
    <cellStyle name="常规 2 41 42 6 2" xfId="7517"/>
    <cellStyle name="常规 2 41 42 6 2 2" xfId="7518"/>
    <cellStyle name="常规 2 41 42 6 2 3" xfId="7519"/>
    <cellStyle name="常规 2 41 42 6 2 4" xfId="7520"/>
    <cellStyle name="常规 2 41 42 6 3" xfId="7521"/>
    <cellStyle name="常规 2 41 42 6 4" xfId="7522"/>
    <cellStyle name="常规 2 41 42 6 5" xfId="7523"/>
    <cellStyle name="常规 2 41 42 7" xfId="7524"/>
    <cellStyle name="常规 2 41 42 7 2" xfId="7525"/>
    <cellStyle name="常规 2 41 42 7 3" xfId="7526"/>
    <cellStyle name="常规 2 41 42 7 4" xfId="7527"/>
    <cellStyle name="常规 2 41 42 8" xfId="7528"/>
    <cellStyle name="常规 2 41 42 9" xfId="7529"/>
    <cellStyle name="常规 2 41 43" xfId="7530"/>
    <cellStyle name="常规 2 41 43 10" xfId="7531"/>
    <cellStyle name="常规 2 41 43 2" xfId="7532"/>
    <cellStyle name="常规 2 41 43 2 2" xfId="7533"/>
    <cellStyle name="常规 2 41 43 2 2 2" xfId="7534"/>
    <cellStyle name="常规 2 41 43 2 2 2 2" xfId="7535"/>
    <cellStyle name="常规 2 41 43 2 2 2 2 2" xfId="7536"/>
    <cellStyle name="常规 2 41 43 2 2 2 2 2 2" xfId="7537"/>
    <cellStyle name="常规 2 41 43 2 2 2 2 2 3" xfId="7538"/>
    <cellStyle name="常规 2 41 43 2 2 2 2 2 4" xfId="7539"/>
    <cellStyle name="常规 2 41 43 2 2 2 2 3" xfId="7540"/>
    <cellStyle name="常规 2 41 43 2 2 2 2 4" xfId="7541"/>
    <cellStyle name="常规 2 41 43 2 2 2 2 5" xfId="7542"/>
    <cellStyle name="常规 2 41 43 2 2 2 3" xfId="7543"/>
    <cellStyle name="常规 2 41 43 2 2 2 3 2" xfId="7544"/>
    <cellStyle name="常规 2 41 43 2 2 2 3 3" xfId="7545"/>
    <cellStyle name="常规 2 41 43 2 2 2 3 4" xfId="7546"/>
    <cellStyle name="常规 2 41 43 2 2 2 4" xfId="7547"/>
    <cellStyle name="常规 2 41 43 2 2 2 5" xfId="7548"/>
    <cellStyle name="常规 2 41 43 2 2 2 6" xfId="7549"/>
    <cellStyle name="常规 2 41 43 2 2 3" xfId="7550"/>
    <cellStyle name="常规 2 41 43 2 2 3 2" xfId="7551"/>
    <cellStyle name="常规 2 41 43 2 2 3 2 2" xfId="7552"/>
    <cellStyle name="常规 2 41 43 2 2 3 2 2 2" xfId="7553"/>
    <cellStyle name="常规 2 41 43 2 2 3 2 2 3" xfId="7554"/>
    <cellStyle name="常规 2 41 43 2 2 3 2 2 4" xfId="7555"/>
    <cellStyle name="常规 2 41 43 2 2 3 2 3" xfId="7556"/>
    <cellStyle name="常规 2 41 43 2 2 3 2 4" xfId="7557"/>
    <cellStyle name="常规 2 41 43 2 2 3 2 5" xfId="7558"/>
    <cellStyle name="常规 2 41 43 2 2 3 3" xfId="7559"/>
    <cellStyle name="常规 2 41 43 2 2 3 3 2" xfId="7560"/>
    <cellStyle name="常规 2 41 43 2 2 3 3 3" xfId="7561"/>
    <cellStyle name="常规 2 41 43 2 2 3 3 4" xfId="7562"/>
    <cellStyle name="常规 2 41 43 2 2 3 4" xfId="7563"/>
    <cellStyle name="常规 2 41 43 2 2 3 5" xfId="7564"/>
    <cellStyle name="常规 2 41 43 2 2 3 6" xfId="7565"/>
    <cellStyle name="常规 2 41 43 2 2 4" xfId="7566"/>
    <cellStyle name="常规 2 41 43 2 2 4 2" xfId="7567"/>
    <cellStyle name="常规 2 41 43 2 2 4 2 2" xfId="7568"/>
    <cellStyle name="常规 2 41 43 2 2 4 2 3" xfId="7569"/>
    <cellStyle name="常规 2 41 43 2 2 4 2 4" xfId="7570"/>
    <cellStyle name="常规 2 41 43 2 2 4 3" xfId="7571"/>
    <cellStyle name="常规 2 41 43 2 2 4 4" xfId="7572"/>
    <cellStyle name="常规 2 41 43 2 2 4 5" xfId="7573"/>
    <cellStyle name="常规 2 41 43 2 2 5" xfId="7574"/>
    <cellStyle name="常规 2 41 43 2 2 5 2" xfId="7575"/>
    <cellStyle name="常规 2 41 43 2 2 5 3" xfId="7576"/>
    <cellStyle name="常规 2 41 43 2 2 5 4" xfId="7577"/>
    <cellStyle name="常规 2 41 43 2 2 6" xfId="7578"/>
    <cellStyle name="常规 2 41 43 2 2 7" xfId="7579"/>
    <cellStyle name="常规 2 41 43 2 2 8" xfId="7580"/>
    <cellStyle name="常规 2 41 43 2 3" xfId="7581"/>
    <cellStyle name="常规 2 41 43 2 3 2" xfId="7582"/>
    <cellStyle name="常规 2 41 43 2 3 2 2" xfId="7583"/>
    <cellStyle name="常规 2 41 43 2 3 2 2 2" xfId="7584"/>
    <cellStyle name="常规 2 41 43 2 3 2 2 3" xfId="7585"/>
    <cellStyle name="常规 2 41 43 2 3 2 2 4" xfId="7586"/>
    <cellStyle name="常规 2 41 43 2 3 2 3" xfId="7587"/>
    <cellStyle name="常规 2 41 43 2 3 2 4" xfId="7588"/>
    <cellStyle name="常规 2 41 43 2 3 2 5" xfId="7589"/>
    <cellStyle name="常规 2 41 43 2 3 3" xfId="7590"/>
    <cellStyle name="常规 2 41 43 2 3 3 2" xfId="7591"/>
    <cellStyle name="常规 2 41 43 2 3 3 3" xfId="7592"/>
    <cellStyle name="常规 2 41 43 2 3 3 4" xfId="7593"/>
    <cellStyle name="常规 2 41 43 2 3 4" xfId="7594"/>
    <cellStyle name="常规 2 41 43 2 3 5" xfId="7595"/>
    <cellStyle name="常规 2 41 43 2 3 6" xfId="7596"/>
    <cellStyle name="常规 2 41 43 2 4" xfId="7597"/>
    <cellStyle name="常规 2 41 43 2 4 2" xfId="7598"/>
    <cellStyle name="常规 2 41 43 2 4 2 2" xfId="7599"/>
    <cellStyle name="常规 2 41 43 2 4 2 2 2" xfId="7600"/>
    <cellStyle name="常规 2 41 43 2 4 2 2 3" xfId="7601"/>
    <cellStyle name="常规 2 41 43 2 4 2 2 4" xfId="7602"/>
    <cellStyle name="常规 2 41 43 2 4 2 3" xfId="7603"/>
    <cellStyle name="常规 2 41 43 2 4 2 4" xfId="7604"/>
    <cellStyle name="常规 2 41 43 2 4 2 5" xfId="7605"/>
    <cellStyle name="常规 2 41 43 2 4 3" xfId="7606"/>
    <cellStyle name="常规 2 41 43 2 4 3 2" xfId="7607"/>
    <cellStyle name="常规 2 41 43 2 4 3 3" xfId="7608"/>
    <cellStyle name="常规 2 41 43 2 4 3 4" xfId="7609"/>
    <cellStyle name="常规 2 41 43 2 4 4" xfId="7610"/>
    <cellStyle name="常规 2 41 43 2 4 5" xfId="7611"/>
    <cellStyle name="常规 2 41 43 2 4 6" xfId="7612"/>
    <cellStyle name="常规 2 41 43 2 5" xfId="7613"/>
    <cellStyle name="常规 2 41 43 2 5 2" xfId="7614"/>
    <cellStyle name="常规 2 41 43 2 5 2 2" xfId="7615"/>
    <cellStyle name="常规 2 41 43 2 5 2 3" xfId="7616"/>
    <cellStyle name="常规 2 41 43 2 5 2 4" xfId="7617"/>
    <cellStyle name="常规 2 41 43 2 5 3" xfId="7618"/>
    <cellStyle name="常规 2 41 43 2 5 4" xfId="7619"/>
    <cellStyle name="常规 2 41 43 2 5 5" xfId="7620"/>
    <cellStyle name="常规 2 41 43 2 6" xfId="7621"/>
    <cellStyle name="常规 2 41 43 2 6 2" xfId="7622"/>
    <cellStyle name="常规 2 41 43 2 6 3" xfId="7623"/>
    <cellStyle name="常规 2 41 43 2 6 4" xfId="7624"/>
    <cellStyle name="常规 2 41 43 2 7" xfId="7625"/>
    <cellStyle name="常规 2 41 43 2 8" xfId="7626"/>
    <cellStyle name="常规 2 41 43 2 9" xfId="7627"/>
    <cellStyle name="常规 2 41 43 3" xfId="7628"/>
    <cellStyle name="常规 2 41 43 3 2" xfId="7629"/>
    <cellStyle name="常规 2 41 43 3 2 2" xfId="7630"/>
    <cellStyle name="常规 2 41 43 3 2 2 2" xfId="7631"/>
    <cellStyle name="常规 2 41 43 3 2 2 2 2" xfId="7632"/>
    <cellStyle name="常规 2 41 43 3 2 2 2 3" xfId="7633"/>
    <cellStyle name="常规 2 41 43 3 2 2 2 4" xfId="7634"/>
    <cellStyle name="常规 2 41 43 3 2 2 3" xfId="7635"/>
    <cellStyle name="常规 2 41 43 3 2 2 4" xfId="7636"/>
    <cellStyle name="常规 2 41 43 3 2 2 5" xfId="7637"/>
    <cellStyle name="常规 2 41 43 3 2 3" xfId="7638"/>
    <cellStyle name="常规 2 41 43 3 2 3 2" xfId="7639"/>
    <cellStyle name="常规 2 41 43 3 2 3 3" xfId="7640"/>
    <cellStyle name="常规 2 41 43 3 2 3 4" xfId="7641"/>
    <cellStyle name="常规 2 41 43 3 2 4" xfId="7642"/>
    <cellStyle name="常规 2 41 43 3 2 5" xfId="7643"/>
    <cellStyle name="常规 2 41 43 3 2 6" xfId="7644"/>
    <cellStyle name="常规 2 41 43 3 3" xfId="7645"/>
    <cellStyle name="常规 2 41 43 3 3 2" xfId="7646"/>
    <cellStyle name="常规 2 41 43 3 3 2 2" xfId="7647"/>
    <cellStyle name="常规 2 41 43 3 3 2 2 2" xfId="7648"/>
    <cellStyle name="常规 2 41 43 3 3 2 2 3" xfId="7649"/>
    <cellStyle name="常规 2 41 43 3 3 2 2 4" xfId="7650"/>
    <cellStyle name="常规 2 41 43 3 3 2 3" xfId="7651"/>
    <cellStyle name="常规 2 41 43 3 3 2 4" xfId="7652"/>
    <cellStyle name="常规 2 41 43 3 3 2 5" xfId="7653"/>
    <cellStyle name="常规 2 41 43 3 3 3" xfId="7654"/>
    <cellStyle name="常规 2 41 43 3 3 3 2" xfId="7655"/>
    <cellStyle name="常规 2 41 43 3 3 3 3" xfId="7656"/>
    <cellStyle name="常规 2 41 43 3 3 3 4" xfId="7657"/>
    <cellStyle name="常规 2 41 43 3 3 4" xfId="7658"/>
    <cellStyle name="常规 2 41 43 3 3 5" xfId="7659"/>
    <cellStyle name="常规 2 41 43 3 3 6" xfId="7660"/>
    <cellStyle name="常规 2 41 43 3 4" xfId="7661"/>
    <cellStyle name="常规 2 41 43 3 4 2" xfId="7662"/>
    <cellStyle name="常规 2 41 43 3 4 2 2" xfId="7663"/>
    <cellStyle name="常规 2 41 43 3 4 2 3" xfId="7664"/>
    <cellStyle name="常规 2 41 43 3 4 2 4" xfId="7665"/>
    <cellStyle name="常规 2 41 43 3 4 3" xfId="7666"/>
    <cellStyle name="常规 2 41 43 3 4 4" xfId="7667"/>
    <cellStyle name="常规 2 41 43 3 4 5" xfId="7668"/>
    <cellStyle name="常规 2 41 43 3 5" xfId="7669"/>
    <cellStyle name="常规 2 41 43 3 5 2" xfId="7670"/>
    <cellStyle name="常规 2 41 43 3 5 3" xfId="7671"/>
    <cellStyle name="常规 2 41 43 3 5 4" xfId="7672"/>
    <cellStyle name="常规 2 41 43 3 6" xfId="7673"/>
    <cellStyle name="常规 2 41 43 3 7" xfId="7674"/>
    <cellStyle name="常规 2 41 43 3 8" xfId="7675"/>
    <cellStyle name="常规 2 41 43 4" xfId="7676"/>
    <cellStyle name="常规 2 41 43 4 2" xfId="7677"/>
    <cellStyle name="常规 2 41 43 4 2 2" xfId="7678"/>
    <cellStyle name="常规 2 41 43 4 2 2 2" xfId="7679"/>
    <cellStyle name="常规 2 41 43 4 2 2 3" xfId="7680"/>
    <cellStyle name="常规 2 41 43 4 2 2 4" xfId="7681"/>
    <cellStyle name="常规 2 41 43 4 2 3" xfId="7682"/>
    <cellStyle name="常规 2 41 43 4 2 4" xfId="7683"/>
    <cellStyle name="常规 2 41 43 4 2 5" xfId="7684"/>
    <cellStyle name="常规 2 41 43 4 3" xfId="7685"/>
    <cellStyle name="常规 2 41 43 4 3 2" xfId="7686"/>
    <cellStyle name="常规 2 41 43 4 3 3" xfId="7687"/>
    <cellStyle name="常规 2 41 43 4 3 4" xfId="7688"/>
    <cellStyle name="常规 2 41 43 4 4" xfId="7689"/>
    <cellStyle name="常规 2 41 43 4 5" xfId="7690"/>
    <cellStyle name="常规 2 41 43 4 6" xfId="7691"/>
    <cellStyle name="常规 2 41 43 5" xfId="7692"/>
    <cellStyle name="常规 2 41 43 5 2" xfId="7693"/>
    <cellStyle name="常规 2 41 43 5 2 2" xfId="7694"/>
    <cellStyle name="常规 2 41 43 5 2 2 2" xfId="7695"/>
    <cellStyle name="常规 2 41 43 5 2 2 3" xfId="7696"/>
    <cellStyle name="常规 2 41 43 5 2 2 4" xfId="7697"/>
    <cellStyle name="常规 2 41 43 5 2 3" xfId="7698"/>
    <cellStyle name="常规 2 41 43 5 2 4" xfId="7699"/>
    <cellStyle name="常规 2 41 43 5 2 5" xfId="7700"/>
    <cellStyle name="常规 2 41 43 5 3" xfId="7701"/>
    <cellStyle name="常规 2 41 43 5 3 2" xfId="7702"/>
    <cellStyle name="常规 2 41 43 5 3 3" xfId="7703"/>
    <cellStyle name="常规 2 41 43 5 3 4" xfId="7704"/>
    <cellStyle name="常规 2 41 43 5 4" xfId="7705"/>
    <cellStyle name="常规 2 41 43 5 5" xfId="7706"/>
    <cellStyle name="常规 2 41 43 5 6" xfId="7707"/>
    <cellStyle name="常规 2 41 43 6" xfId="7708"/>
    <cellStyle name="常规 2 41 43 6 2" xfId="7709"/>
    <cellStyle name="常规 2 41 43 6 2 2" xfId="7710"/>
    <cellStyle name="常规 2 41 43 6 2 3" xfId="7711"/>
    <cellStyle name="常规 2 41 43 6 2 4" xfId="7712"/>
    <cellStyle name="常规 2 41 43 6 3" xfId="7713"/>
    <cellStyle name="常规 2 41 43 6 4" xfId="7714"/>
    <cellStyle name="常规 2 41 43 6 5" xfId="7715"/>
    <cellStyle name="常规 2 41 43 7" xfId="7716"/>
    <cellStyle name="常规 2 41 43 7 2" xfId="7717"/>
    <cellStyle name="常规 2 41 43 7 3" xfId="7718"/>
    <cellStyle name="常规 2 41 43 7 4" xfId="7719"/>
    <cellStyle name="常规 2 41 43 8" xfId="7720"/>
    <cellStyle name="常规 2 41 43 9" xfId="7721"/>
    <cellStyle name="常规 2 41 44" xfId="7722"/>
    <cellStyle name="常规 2 41 44 10" xfId="7723"/>
    <cellStyle name="常规 2 41 44 2" xfId="7724"/>
    <cellStyle name="常规 2 41 44 2 2" xfId="7725"/>
    <cellStyle name="常规 2 41 44 2 2 2" xfId="7726"/>
    <cellStyle name="常规 2 41 44 2 2 2 2" xfId="7727"/>
    <cellStyle name="常规 2 41 44 2 2 2 2 2" xfId="7728"/>
    <cellStyle name="常规 2 41 44 2 2 2 2 2 2" xfId="7729"/>
    <cellStyle name="常规 2 41 44 2 2 2 2 2 3" xfId="7730"/>
    <cellStyle name="常规 2 41 44 2 2 2 2 2 4" xfId="7731"/>
    <cellStyle name="常规 2 41 44 2 2 2 2 3" xfId="7732"/>
    <cellStyle name="常规 2 41 44 2 2 2 2 4" xfId="7733"/>
    <cellStyle name="常规 2 41 44 2 2 2 2 5" xfId="7734"/>
    <cellStyle name="常规 2 41 44 2 2 2 3" xfId="7735"/>
    <cellStyle name="常规 2 41 44 2 2 2 3 2" xfId="7736"/>
    <cellStyle name="常规 2 41 44 2 2 2 3 3" xfId="7737"/>
    <cellStyle name="常规 2 41 44 2 2 2 3 4" xfId="7738"/>
    <cellStyle name="常规 2 41 44 2 2 2 4" xfId="7739"/>
    <cellStyle name="常规 2 41 44 2 2 2 5" xfId="7740"/>
    <cellStyle name="常规 2 41 44 2 2 2 6" xfId="7741"/>
    <cellStyle name="常规 2 41 44 2 2 3" xfId="7742"/>
    <cellStyle name="常规 2 41 44 2 2 3 2" xfId="7743"/>
    <cellStyle name="常规 2 41 44 2 2 3 2 2" xfId="7744"/>
    <cellStyle name="常规 2 41 44 2 2 3 2 2 2" xfId="7745"/>
    <cellStyle name="常规 2 41 44 2 2 3 2 2 3" xfId="7746"/>
    <cellStyle name="常规 2 41 44 2 2 3 2 2 4" xfId="7747"/>
    <cellStyle name="常规 2 41 44 2 2 3 2 3" xfId="7748"/>
    <cellStyle name="常规 2 41 44 2 2 3 2 4" xfId="7749"/>
    <cellStyle name="常规 2 41 44 2 2 3 2 5" xfId="7750"/>
    <cellStyle name="常规 2 41 44 2 2 3 3" xfId="7751"/>
    <cellStyle name="常规 2 41 44 2 2 3 3 2" xfId="7752"/>
    <cellStyle name="常规 2 41 44 2 2 3 3 3" xfId="7753"/>
    <cellStyle name="常规 2 41 44 2 2 3 3 4" xfId="7754"/>
    <cellStyle name="常规 2 41 44 2 2 3 4" xfId="7755"/>
    <cellStyle name="常规 2 41 44 2 2 3 5" xfId="7756"/>
    <cellStyle name="常规 2 41 44 2 2 3 6" xfId="7757"/>
    <cellStyle name="常规 2 41 44 2 2 4" xfId="7758"/>
    <cellStyle name="常规 2 41 44 2 2 4 2" xfId="7759"/>
    <cellStyle name="常规 2 41 44 2 2 4 2 2" xfId="7760"/>
    <cellStyle name="常规 2 41 44 2 2 4 2 3" xfId="7761"/>
    <cellStyle name="常规 2 41 44 2 2 4 2 4" xfId="7762"/>
    <cellStyle name="常规 2 41 44 2 2 4 3" xfId="7763"/>
    <cellStyle name="常规 2 41 44 2 2 4 4" xfId="7764"/>
    <cellStyle name="常规 2 41 44 2 2 4 5" xfId="7765"/>
    <cellStyle name="常规 2 41 44 2 2 5" xfId="7766"/>
    <cellStyle name="常规 2 41 44 2 2 5 2" xfId="7767"/>
    <cellStyle name="常规 2 41 44 2 2 5 3" xfId="7768"/>
    <cellStyle name="常规 2 41 44 2 2 5 4" xfId="7769"/>
    <cellStyle name="常规 2 41 44 2 2 6" xfId="7770"/>
    <cellStyle name="常规 2 41 44 2 2 7" xfId="7771"/>
    <cellStyle name="常规 2 41 44 2 2 8" xfId="7772"/>
    <cellStyle name="常规 2 41 44 2 3" xfId="7773"/>
    <cellStyle name="常规 2 41 44 2 3 2" xfId="7774"/>
    <cellStyle name="常规 2 41 44 2 3 2 2" xfId="7775"/>
    <cellStyle name="常规 2 41 44 2 3 2 2 2" xfId="7776"/>
    <cellStyle name="常规 2 41 44 2 3 2 2 3" xfId="7777"/>
    <cellStyle name="常规 2 41 44 2 3 2 2 4" xfId="7778"/>
    <cellStyle name="常规 2 41 44 2 3 2 3" xfId="7779"/>
    <cellStyle name="常规 2 41 44 2 3 2 4" xfId="7780"/>
    <cellStyle name="常规 2 41 44 2 3 2 5" xfId="7781"/>
    <cellStyle name="常规 2 41 44 2 3 3" xfId="7782"/>
    <cellStyle name="常规 2 41 44 2 3 3 2" xfId="7783"/>
    <cellStyle name="常规 2 41 44 2 3 3 3" xfId="7784"/>
    <cellStyle name="常规 2 41 44 2 3 3 4" xfId="7785"/>
    <cellStyle name="常规 2 41 44 2 3 4" xfId="7786"/>
    <cellStyle name="常规 2 41 44 2 3 5" xfId="7787"/>
    <cellStyle name="常规 2 41 44 2 3 6" xfId="7788"/>
    <cellStyle name="常规 2 41 44 2 4" xfId="7789"/>
    <cellStyle name="常规 2 41 44 2 4 2" xfId="7790"/>
    <cellStyle name="常规 2 41 44 2 4 2 2" xfId="7791"/>
    <cellStyle name="常规 2 41 44 2 4 2 2 2" xfId="7792"/>
    <cellStyle name="常规 2 41 44 2 4 2 2 3" xfId="7793"/>
    <cellStyle name="常规 2 41 44 2 4 2 2 4" xfId="7794"/>
    <cellStyle name="常规 2 41 44 2 4 2 3" xfId="7795"/>
    <cellStyle name="常规 2 41 44 2 4 2 4" xfId="7796"/>
    <cellStyle name="常规 2 41 44 2 4 2 5" xfId="7797"/>
    <cellStyle name="常规 2 41 44 2 4 3" xfId="7798"/>
    <cellStyle name="常规 2 41 44 2 4 3 2" xfId="7799"/>
    <cellStyle name="常规 2 41 44 2 4 3 3" xfId="7800"/>
    <cellStyle name="常规 2 41 44 2 4 3 4" xfId="7801"/>
    <cellStyle name="常规 2 41 44 2 4 4" xfId="7802"/>
    <cellStyle name="常规 2 41 44 2 4 5" xfId="7803"/>
    <cellStyle name="常规 2 41 44 2 4 6" xfId="7804"/>
    <cellStyle name="常规 2 41 44 2 5" xfId="7805"/>
    <cellStyle name="常规 2 41 44 2 5 2" xfId="7806"/>
    <cellStyle name="常规 2 41 44 2 5 2 2" xfId="7807"/>
    <cellStyle name="常规 2 41 44 2 5 2 3" xfId="7808"/>
    <cellStyle name="常规 2 41 44 2 5 2 4" xfId="7809"/>
    <cellStyle name="常规 2 41 44 2 5 3" xfId="7810"/>
    <cellStyle name="常规 2 41 44 2 5 4" xfId="7811"/>
    <cellStyle name="常规 2 41 44 2 5 5" xfId="7812"/>
    <cellStyle name="常规 2 41 44 2 6" xfId="7813"/>
    <cellStyle name="常规 2 41 44 2 6 2" xfId="7814"/>
    <cellStyle name="常规 2 41 44 2 6 3" xfId="7815"/>
    <cellStyle name="常规 2 41 44 2 6 4" xfId="7816"/>
    <cellStyle name="常规 2 41 44 2 7" xfId="7817"/>
    <cellStyle name="常规 2 41 44 2 8" xfId="7818"/>
    <cellStyle name="常规 2 41 44 2 9" xfId="7819"/>
    <cellStyle name="常规 2 41 44 3" xfId="7820"/>
    <cellStyle name="常规 2 41 44 3 2" xfId="7821"/>
    <cellStyle name="常规 2 41 44 3 2 2" xfId="7822"/>
    <cellStyle name="常规 2 41 44 3 2 2 2" xfId="7823"/>
    <cellStyle name="常规 2 41 44 3 2 2 2 2" xfId="7824"/>
    <cellStyle name="常规 2 41 44 3 2 2 2 3" xfId="7825"/>
    <cellStyle name="常规 2 41 44 3 2 2 2 4" xfId="7826"/>
    <cellStyle name="常规 2 41 44 3 2 2 3" xfId="7827"/>
    <cellStyle name="常规 2 41 44 3 2 2 4" xfId="7828"/>
    <cellStyle name="常规 2 41 44 3 2 2 5" xfId="7829"/>
    <cellStyle name="常规 2 41 44 3 2 3" xfId="7830"/>
    <cellStyle name="常规 2 41 44 3 2 3 2" xfId="7831"/>
    <cellStyle name="常规 2 41 44 3 2 3 3" xfId="7832"/>
    <cellStyle name="常规 2 41 44 3 2 3 4" xfId="7833"/>
    <cellStyle name="常规 2 41 44 3 2 4" xfId="7834"/>
    <cellStyle name="常规 2 41 44 3 2 5" xfId="7835"/>
    <cellStyle name="常规 2 41 44 3 2 6" xfId="7836"/>
    <cellStyle name="常规 2 41 44 3 3" xfId="7837"/>
    <cellStyle name="常规 2 41 44 3 3 2" xfId="7838"/>
    <cellStyle name="常规 2 41 44 3 3 2 2" xfId="7839"/>
    <cellStyle name="常规 2 41 44 3 3 2 2 2" xfId="7840"/>
    <cellStyle name="常规 2 41 44 3 3 2 2 3" xfId="7841"/>
    <cellStyle name="常规 2 41 44 3 3 2 2 4" xfId="7842"/>
    <cellStyle name="常规 2 41 44 3 3 2 3" xfId="7843"/>
    <cellStyle name="常规 2 41 44 3 3 2 4" xfId="7844"/>
    <cellStyle name="常规 2 41 44 3 3 2 5" xfId="7845"/>
    <cellStyle name="常规 2 41 44 3 3 3" xfId="7846"/>
    <cellStyle name="常规 2 41 44 3 3 3 2" xfId="7847"/>
    <cellStyle name="常规 2 41 44 3 3 3 3" xfId="7848"/>
    <cellStyle name="常规 2 41 44 3 3 3 4" xfId="7849"/>
    <cellStyle name="常规 2 41 44 3 3 4" xfId="7850"/>
    <cellStyle name="常规 2 41 44 3 3 5" xfId="7851"/>
    <cellStyle name="常规 2 41 44 3 3 6" xfId="7852"/>
    <cellStyle name="常规 2 41 44 3 4" xfId="7853"/>
    <cellStyle name="常规 2 41 44 3 4 2" xfId="7854"/>
    <cellStyle name="常规 2 41 44 3 4 2 2" xfId="7855"/>
    <cellStyle name="常规 2 41 44 3 4 2 3" xfId="7856"/>
    <cellStyle name="常规 2 41 44 3 4 2 4" xfId="7857"/>
    <cellStyle name="常规 2 41 44 3 4 3" xfId="7858"/>
    <cellStyle name="常规 2 41 44 3 4 4" xfId="7859"/>
    <cellStyle name="常规 2 41 44 3 4 5" xfId="7860"/>
    <cellStyle name="常规 2 41 44 3 5" xfId="7861"/>
    <cellStyle name="常规 2 41 44 3 5 2" xfId="7862"/>
    <cellStyle name="常规 2 41 44 3 5 3" xfId="7863"/>
    <cellStyle name="常规 2 41 44 3 5 4" xfId="7864"/>
    <cellStyle name="常规 2 41 44 3 6" xfId="7865"/>
    <cellStyle name="常规 2 41 44 3 7" xfId="7866"/>
    <cellStyle name="常规 2 41 44 3 8" xfId="7867"/>
    <cellStyle name="常规 2 41 44 4" xfId="7868"/>
    <cellStyle name="常规 2 41 44 4 2" xfId="7869"/>
    <cellStyle name="常规 2 41 44 4 2 2" xfId="7870"/>
    <cellStyle name="常规 2 41 44 4 2 2 2" xfId="7871"/>
    <cellStyle name="常规 2 41 44 4 2 2 3" xfId="7872"/>
    <cellStyle name="常规 2 41 44 4 2 2 4" xfId="7873"/>
    <cellStyle name="常规 2 41 44 4 2 3" xfId="7874"/>
    <cellStyle name="常规 2 41 44 4 2 4" xfId="7875"/>
    <cellStyle name="常规 2 41 44 4 2 5" xfId="7876"/>
    <cellStyle name="常规 2 41 44 4 3" xfId="7877"/>
    <cellStyle name="常规 2 41 44 4 3 2" xfId="7878"/>
    <cellStyle name="常规 2 41 44 4 3 3" xfId="7879"/>
    <cellStyle name="常规 2 41 44 4 3 4" xfId="7880"/>
    <cellStyle name="常规 2 41 44 4 4" xfId="7881"/>
    <cellStyle name="常规 2 41 44 4 5" xfId="7882"/>
    <cellStyle name="常规 2 41 44 4 6" xfId="7883"/>
    <cellStyle name="常规 2 41 44 5" xfId="7884"/>
    <cellStyle name="常规 2 41 44 5 2" xfId="7885"/>
    <cellStyle name="常规 2 41 44 5 2 2" xfId="7886"/>
    <cellStyle name="常规 2 41 44 5 2 2 2" xfId="7887"/>
    <cellStyle name="常规 2 41 44 5 2 2 3" xfId="7888"/>
    <cellStyle name="常规 2 41 44 5 2 2 4" xfId="7889"/>
    <cellStyle name="常规 2 41 44 5 2 3" xfId="7890"/>
    <cellStyle name="常规 2 41 44 5 2 4" xfId="7891"/>
    <cellStyle name="常规 2 41 44 5 2 5" xfId="7892"/>
    <cellStyle name="常规 2 41 44 5 3" xfId="7893"/>
    <cellStyle name="常规 2 41 44 5 3 2" xfId="7894"/>
    <cellStyle name="常规 2 41 44 5 3 3" xfId="7895"/>
    <cellStyle name="常规 2 41 44 5 3 4" xfId="7896"/>
    <cellStyle name="常规 2 41 44 5 4" xfId="7897"/>
    <cellStyle name="常规 2 41 44 5 5" xfId="7898"/>
    <cellStyle name="常规 2 41 44 5 6" xfId="7899"/>
    <cellStyle name="常规 2 41 44 6" xfId="7900"/>
    <cellStyle name="常规 2 41 44 6 2" xfId="7901"/>
    <cellStyle name="常规 2 41 44 6 2 2" xfId="7902"/>
    <cellStyle name="常规 2 41 44 6 2 3" xfId="7903"/>
    <cellStyle name="常规 2 41 44 6 2 4" xfId="7904"/>
    <cellStyle name="常规 2 41 44 6 3" xfId="7905"/>
    <cellStyle name="常规 2 41 44 6 4" xfId="7906"/>
    <cellStyle name="常规 2 41 44 6 5" xfId="7907"/>
    <cellStyle name="常规 2 41 44 7" xfId="7908"/>
    <cellStyle name="常规 2 41 44 7 2" xfId="7909"/>
    <cellStyle name="常规 2 41 44 7 3" xfId="7910"/>
    <cellStyle name="常规 2 41 44 7 4" xfId="7911"/>
    <cellStyle name="常规 2 41 44 8" xfId="7912"/>
    <cellStyle name="常规 2 41 44 9" xfId="7913"/>
    <cellStyle name="常规 2 41 45" xfId="7914"/>
    <cellStyle name="常规 2 41 45 10" xfId="7915"/>
    <cellStyle name="常规 2 41 45 2" xfId="7916"/>
    <cellStyle name="常规 2 41 45 2 2" xfId="7917"/>
    <cellStyle name="常规 2 41 45 2 2 2" xfId="7918"/>
    <cellStyle name="常规 2 41 45 2 2 2 2" xfId="7919"/>
    <cellStyle name="常规 2 41 45 2 2 2 2 2" xfId="7920"/>
    <cellStyle name="常规 2 41 45 2 2 2 2 2 2" xfId="7921"/>
    <cellStyle name="常规 2 41 45 2 2 2 2 2 3" xfId="7922"/>
    <cellStyle name="常规 2 41 45 2 2 2 2 2 4" xfId="7923"/>
    <cellStyle name="常规 2 41 45 2 2 2 2 3" xfId="7924"/>
    <cellStyle name="常规 2 41 45 2 2 2 2 4" xfId="7925"/>
    <cellStyle name="常规 2 41 45 2 2 2 2 5" xfId="7926"/>
    <cellStyle name="常规 2 41 45 2 2 2 3" xfId="7927"/>
    <cellStyle name="常规 2 41 45 2 2 2 3 2" xfId="7928"/>
    <cellStyle name="常规 2 41 45 2 2 2 3 3" xfId="7929"/>
    <cellStyle name="常规 2 41 45 2 2 2 3 4" xfId="7930"/>
    <cellStyle name="常规 2 41 45 2 2 2 4" xfId="7931"/>
    <cellStyle name="常规 2 41 45 2 2 2 5" xfId="7932"/>
    <cellStyle name="常规 2 41 45 2 2 2 6" xfId="7933"/>
    <cellStyle name="常规 2 41 45 2 2 3" xfId="7934"/>
    <cellStyle name="常规 2 41 45 2 2 3 2" xfId="7935"/>
    <cellStyle name="常规 2 41 45 2 2 3 2 2" xfId="7936"/>
    <cellStyle name="常规 2 41 45 2 2 3 2 2 2" xfId="7937"/>
    <cellStyle name="常规 2 41 45 2 2 3 2 2 3" xfId="7938"/>
    <cellStyle name="常规 2 41 45 2 2 3 2 2 4" xfId="7939"/>
    <cellStyle name="常规 2 41 45 2 2 3 2 3" xfId="7940"/>
    <cellStyle name="常规 2 41 45 2 2 3 2 4" xfId="7941"/>
    <cellStyle name="常规 2 41 45 2 2 3 2 5" xfId="7942"/>
    <cellStyle name="常规 2 41 45 2 2 3 3" xfId="7943"/>
    <cellStyle name="常规 2 41 45 2 2 3 3 2" xfId="7944"/>
    <cellStyle name="常规 2 41 45 2 2 3 3 3" xfId="7945"/>
    <cellStyle name="常规 2 41 45 2 2 3 3 4" xfId="7946"/>
    <cellStyle name="常规 2 41 45 2 2 3 4" xfId="7947"/>
    <cellStyle name="常规 2 41 45 2 2 3 5" xfId="7948"/>
    <cellStyle name="常规 2 41 45 2 2 3 6" xfId="7949"/>
    <cellStyle name="常规 2 41 45 2 2 4" xfId="7950"/>
    <cellStyle name="常规 2 41 45 2 2 4 2" xfId="7951"/>
    <cellStyle name="常规 2 41 45 2 2 4 2 2" xfId="7952"/>
    <cellStyle name="常规 2 41 45 2 2 4 2 3" xfId="7953"/>
    <cellStyle name="常规 2 41 45 2 2 4 2 4" xfId="7954"/>
    <cellStyle name="常规 2 41 45 2 2 4 3" xfId="7955"/>
    <cellStyle name="常规 2 41 45 2 2 4 4" xfId="7956"/>
    <cellStyle name="常规 2 41 45 2 2 4 5" xfId="7957"/>
    <cellStyle name="常规 2 41 45 2 2 5" xfId="7958"/>
    <cellStyle name="常规 2 41 45 2 2 5 2" xfId="7959"/>
    <cellStyle name="常规 2 41 45 2 2 5 3" xfId="7960"/>
    <cellStyle name="常规 2 41 45 2 2 5 4" xfId="7961"/>
    <cellStyle name="常规 2 41 45 2 2 6" xfId="7962"/>
    <cellStyle name="常规 2 41 45 2 2 7" xfId="7963"/>
    <cellStyle name="常规 2 41 45 2 2 8" xfId="7964"/>
    <cellStyle name="常规 2 41 45 2 3" xfId="7965"/>
    <cellStyle name="常规 2 41 45 2 3 2" xfId="7966"/>
    <cellStyle name="常规 2 41 45 2 3 2 2" xfId="7967"/>
    <cellStyle name="常规 2 41 45 2 3 2 2 2" xfId="7968"/>
    <cellStyle name="常规 2 41 45 2 3 2 2 3" xfId="7969"/>
    <cellStyle name="常规 2 41 45 2 3 2 2 4" xfId="7970"/>
    <cellStyle name="常规 2 41 45 2 3 2 3" xfId="7971"/>
    <cellStyle name="常规 2 41 45 2 3 2 4" xfId="7972"/>
    <cellStyle name="常规 2 41 45 2 3 2 5" xfId="7973"/>
    <cellStyle name="常规 2 41 45 2 3 3" xfId="7974"/>
    <cellStyle name="常规 2 41 45 2 3 3 2" xfId="7975"/>
    <cellStyle name="常规 2 41 45 2 3 3 3" xfId="7976"/>
    <cellStyle name="常规 2 41 45 2 3 3 4" xfId="7977"/>
    <cellStyle name="常规 2 41 45 2 3 4" xfId="7978"/>
    <cellStyle name="常规 2 41 45 2 3 5" xfId="7979"/>
    <cellStyle name="常规 2 41 45 2 3 6" xfId="7980"/>
    <cellStyle name="常规 2 41 45 2 4" xfId="7981"/>
    <cellStyle name="常规 2 41 45 2 4 2" xfId="7982"/>
    <cellStyle name="常规 2 41 45 2 4 2 2" xfId="7983"/>
    <cellStyle name="常规 2 41 45 2 4 2 2 2" xfId="7984"/>
    <cellStyle name="常规 2 41 45 2 4 2 2 3" xfId="7985"/>
    <cellStyle name="常规 2 41 45 2 4 2 2 4" xfId="7986"/>
    <cellStyle name="常规 2 41 45 2 4 2 3" xfId="7987"/>
    <cellStyle name="常规 2 41 45 2 4 2 4" xfId="7988"/>
    <cellStyle name="常规 2 41 45 2 4 2 5" xfId="7989"/>
    <cellStyle name="常规 2 41 45 2 4 3" xfId="7990"/>
    <cellStyle name="常规 2 41 45 2 4 3 2" xfId="7991"/>
    <cellStyle name="常规 2 41 45 2 4 3 3" xfId="7992"/>
    <cellStyle name="常规 2 41 45 2 4 3 4" xfId="7993"/>
    <cellStyle name="常规 2 41 45 2 4 4" xfId="7994"/>
    <cellStyle name="常规 2 41 45 2 4 5" xfId="7995"/>
    <cellStyle name="常规 2 41 45 2 4 6" xfId="7996"/>
    <cellStyle name="常规 2 41 45 2 5" xfId="7997"/>
    <cellStyle name="常规 2 41 45 2 5 2" xfId="7998"/>
    <cellStyle name="常规 2 41 45 2 5 2 2" xfId="7999"/>
    <cellStyle name="常规 2 41 45 2 5 2 3" xfId="8000"/>
    <cellStyle name="常规 2 41 45 2 5 2 4" xfId="8001"/>
    <cellStyle name="常规 2 41 45 2 5 3" xfId="8002"/>
    <cellStyle name="常规 2 41 45 2 5 4" xfId="8003"/>
    <cellStyle name="常规 2 41 45 2 5 5" xfId="8004"/>
    <cellStyle name="常规 2 41 45 2 6" xfId="8005"/>
    <cellStyle name="常规 2 41 45 2 6 2" xfId="8006"/>
    <cellStyle name="常规 2 41 45 2 6 3" xfId="8007"/>
    <cellStyle name="常规 2 41 45 2 6 4" xfId="8008"/>
    <cellStyle name="常规 2 41 45 2 7" xfId="8009"/>
    <cellStyle name="常规 2 41 45 2 8" xfId="8010"/>
    <cellStyle name="常规 2 41 45 2 9" xfId="8011"/>
    <cellStyle name="常规 2 41 45 3" xfId="8012"/>
    <cellStyle name="常规 2 41 45 3 2" xfId="8013"/>
    <cellStyle name="常规 2 41 45 3 2 2" xfId="8014"/>
    <cellStyle name="常规 2 41 45 3 2 2 2" xfId="8015"/>
    <cellStyle name="常规 2 41 45 3 2 2 2 2" xfId="8016"/>
    <cellStyle name="常规 2 41 45 3 2 2 2 3" xfId="8017"/>
    <cellStyle name="常规 2 41 45 3 2 2 2 4" xfId="8018"/>
    <cellStyle name="常规 2 41 45 3 2 2 3" xfId="8019"/>
    <cellStyle name="常规 2 41 45 3 2 2 4" xfId="8020"/>
    <cellStyle name="常规 2 41 45 3 2 2 5" xfId="8021"/>
    <cellStyle name="常规 2 41 45 3 2 3" xfId="8022"/>
    <cellStyle name="常规 2 41 45 3 2 3 2" xfId="8023"/>
    <cellStyle name="常规 2 41 45 3 2 3 3" xfId="8024"/>
    <cellStyle name="常规 2 41 45 3 2 3 4" xfId="8025"/>
    <cellStyle name="常规 2 41 45 3 2 4" xfId="8026"/>
    <cellStyle name="常规 2 41 45 3 2 5" xfId="8027"/>
    <cellStyle name="常规 2 41 45 3 2 6" xfId="8028"/>
    <cellStyle name="常规 2 41 45 3 3" xfId="8029"/>
    <cellStyle name="常规 2 41 45 3 3 2" xfId="8030"/>
    <cellStyle name="常规 2 41 45 3 3 2 2" xfId="8031"/>
    <cellStyle name="常规 2 41 45 3 3 2 2 2" xfId="8032"/>
    <cellStyle name="常规 2 41 45 3 3 2 2 3" xfId="8033"/>
    <cellStyle name="常规 2 41 45 3 3 2 2 4" xfId="8034"/>
    <cellStyle name="常规 2 41 45 3 3 2 3" xfId="8035"/>
    <cellStyle name="常规 2 41 45 3 3 2 4" xfId="8036"/>
    <cellStyle name="常规 2 41 45 3 3 2 5" xfId="8037"/>
    <cellStyle name="常规 2 41 45 3 3 3" xfId="8038"/>
    <cellStyle name="常规 2 41 45 3 3 3 2" xfId="8039"/>
    <cellStyle name="常规 2 41 45 3 3 3 3" xfId="8040"/>
    <cellStyle name="常规 2 41 45 3 3 3 4" xfId="8041"/>
    <cellStyle name="常规 2 41 45 3 3 4" xfId="8042"/>
    <cellStyle name="常规 2 41 45 3 3 5" xfId="8043"/>
    <cellStyle name="常规 2 41 45 3 3 6" xfId="8044"/>
    <cellStyle name="常规 2 41 45 3 4" xfId="8045"/>
    <cellStyle name="常规 2 41 45 3 4 2" xfId="8046"/>
    <cellStyle name="常规 2 41 45 3 4 2 2" xfId="8047"/>
    <cellStyle name="常规 2 41 45 3 4 2 3" xfId="8048"/>
    <cellStyle name="常规 2 41 45 3 4 2 4" xfId="8049"/>
    <cellStyle name="常规 2 41 45 3 4 3" xfId="8050"/>
    <cellStyle name="常规 2 41 45 3 4 4" xfId="8051"/>
    <cellStyle name="常规 2 41 45 3 4 5" xfId="8052"/>
    <cellStyle name="常规 2 41 45 3 5" xfId="8053"/>
    <cellStyle name="常规 2 41 45 3 5 2" xfId="8054"/>
    <cellStyle name="常规 2 41 45 3 5 3" xfId="8055"/>
    <cellStyle name="常规 2 41 45 3 5 4" xfId="8056"/>
    <cellStyle name="常规 2 41 45 3 6" xfId="8057"/>
    <cellStyle name="常规 2 41 45 3 7" xfId="8058"/>
    <cellStyle name="常规 2 41 45 3 8" xfId="8059"/>
    <cellStyle name="常规 2 41 45 4" xfId="8060"/>
    <cellStyle name="常规 2 41 45 4 2" xfId="8061"/>
    <cellStyle name="常规 2 41 45 4 2 2" xfId="8062"/>
    <cellStyle name="常规 2 41 45 4 2 2 2" xfId="8063"/>
    <cellStyle name="常规 2 41 45 4 2 2 3" xfId="8064"/>
    <cellStyle name="常规 2 41 45 4 2 2 4" xfId="8065"/>
    <cellStyle name="常规 2 41 45 4 2 3" xfId="8066"/>
    <cellStyle name="常规 2 41 45 4 2 4" xfId="8067"/>
    <cellStyle name="常规 2 41 45 4 2 5" xfId="8068"/>
    <cellStyle name="常规 2 41 45 4 3" xfId="8069"/>
    <cellStyle name="常规 2 41 45 4 3 2" xfId="8070"/>
    <cellStyle name="常规 2 41 45 4 3 3" xfId="8071"/>
    <cellStyle name="常规 2 41 45 4 3 4" xfId="8072"/>
    <cellStyle name="常规 2 41 45 4 4" xfId="8073"/>
    <cellStyle name="常规 2 41 45 4 5" xfId="8074"/>
    <cellStyle name="常规 2 41 45 4 6" xfId="8075"/>
    <cellStyle name="常规 2 41 45 5" xfId="8076"/>
    <cellStyle name="常规 2 41 45 5 2" xfId="8077"/>
    <cellStyle name="常规 2 41 45 5 2 2" xfId="8078"/>
    <cellStyle name="常规 2 41 45 5 2 2 2" xfId="8079"/>
    <cellStyle name="常规 2 41 45 5 2 2 3" xfId="8080"/>
    <cellStyle name="常规 2 41 45 5 2 2 4" xfId="8081"/>
    <cellStyle name="常规 2 41 45 5 2 3" xfId="8082"/>
    <cellStyle name="常规 2 41 45 5 2 4" xfId="8083"/>
    <cellStyle name="常规 2 41 45 5 2 5" xfId="8084"/>
    <cellStyle name="常规 2 41 45 5 3" xfId="8085"/>
    <cellStyle name="常规 2 41 45 5 3 2" xfId="8086"/>
    <cellStyle name="常规 2 41 45 5 3 3" xfId="8087"/>
    <cellStyle name="常规 2 41 45 5 3 4" xfId="8088"/>
    <cellStyle name="常规 2 41 45 5 4" xfId="8089"/>
    <cellStyle name="常规 2 41 45 5 5" xfId="8090"/>
    <cellStyle name="常规 2 41 45 5 6" xfId="8091"/>
    <cellStyle name="常规 2 41 45 6" xfId="8092"/>
    <cellStyle name="常规 2 41 45 6 2" xfId="8093"/>
    <cellStyle name="常规 2 41 45 6 2 2" xfId="8094"/>
    <cellStyle name="常规 2 41 45 6 2 3" xfId="8095"/>
    <cellStyle name="常规 2 41 45 6 2 4" xfId="8096"/>
    <cellStyle name="常规 2 41 45 6 3" xfId="8097"/>
    <cellStyle name="常规 2 41 45 6 4" xfId="8098"/>
    <cellStyle name="常规 2 41 45 6 5" xfId="8099"/>
    <cellStyle name="常规 2 41 45 7" xfId="8100"/>
    <cellStyle name="常规 2 41 45 7 2" xfId="8101"/>
    <cellStyle name="常规 2 41 45 7 3" xfId="8102"/>
    <cellStyle name="常规 2 41 45 7 4" xfId="8103"/>
    <cellStyle name="常规 2 41 45 8" xfId="8104"/>
    <cellStyle name="常规 2 41 45 9" xfId="8105"/>
    <cellStyle name="常规 2 41 46" xfId="8106"/>
    <cellStyle name="常规 2 41 46 10" xfId="8107"/>
    <cellStyle name="常规 2 41 46 2" xfId="8108"/>
    <cellStyle name="常规 2 41 46 2 2" xfId="8109"/>
    <cellStyle name="常规 2 41 46 2 2 2" xfId="8110"/>
    <cellStyle name="常规 2 41 46 2 2 2 2" xfId="8111"/>
    <cellStyle name="常规 2 41 46 2 2 2 2 2" xfId="8112"/>
    <cellStyle name="常规 2 41 46 2 2 2 2 2 2" xfId="8113"/>
    <cellStyle name="常规 2 41 46 2 2 2 2 2 3" xfId="8114"/>
    <cellStyle name="常规 2 41 46 2 2 2 2 2 4" xfId="8115"/>
    <cellStyle name="常规 2 41 46 2 2 2 2 3" xfId="8116"/>
    <cellStyle name="常规 2 41 46 2 2 2 2 4" xfId="8117"/>
    <cellStyle name="常规 2 41 46 2 2 2 2 5" xfId="8118"/>
    <cellStyle name="常规 2 41 46 2 2 2 3" xfId="8119"/>
    <cellStyle name="常规 2 41 46 2 2 2 3 2" xfId="8120"/>
    <cellStyle name="常规 2 41 46 2 2 2 3 3" xfId="8121"/>
    <cellStyle name="常规 2 41 46 2 2 2 3 4" xfId="8122"/>
    <cellStyle name="常规 2 41 46 2 2 2 4" xfId="8123"/>
    <cellStyle name="常规 2 41 46 2 2 2 5" xfId="8124"/>
    <cellStyle name="常规 2 41 46 2 2 2 6" xfId="8125"/>
    <cellStyle name="常规 2 41 46 2 2 3" xfId="8126"/>
    <cellStyle name="常规 2 41 46 2 2 3 2" xfId="8127"/>
    <cellStyle name="常规 2 41 46 2 2 3 2 2" xfId="8128"/>
    <cellStyle name="常规 2 41 46 2 2 3 2 2 2" xfId="8129"/>
    <cellStyle name="常规 2 41 46 2 2 3 2 2 3" xfId="8130"/>
    <cellStyle name="常规 2 41 46 2 2 3 2 2 4" xfId="8131"/>
    <cellStyle name="常规 2 41 46 2 2 3 2 3" xfId="8132"/>
    <cellStyle name="常规 2 41 46 2 2 3 2 4" xfId="8133"/>
    <cellStyle name="常规 2 41 46 2 2 3 2 5" xfId="8134"/>
    <cellStyle name="常规 2 41 46 2 2 3 3" xfId="8135"/>
    <cellStyle name="常规 2 41 46 2 2 3 3 2" xfId="8136"/>
    <cellStyle name="常规 2 41 46 2 2 3 3 3" xfId="8137"/>
    <cellStyle name="常规 2 41 46 2 2 3 3 4" xfId="8138"/>
    <cellStyle name="常规 2 41 46 2 2 3 4" xfId="8139"/>
    <cellStyle name="常规 2 41 46 2 2 3 5" xfId="8140"/>
    <cellStyle name="常规 2 41 46 2 2 3 6" xfId="8141"/>
    <cellStyle name="常规 2 41 46 2 2 4" xfId="8142"/>
    <cellStyle name="常规 2 41 46 2 2 4 2" xfId="8143"/>
    <cellStyle name="常规 2 41 46 2 2 4 2 2" xfId="8144"/>
    <cellStyle name="常规 2 41 46 2 2 4 2 3" xfId="8145"/>
    <cellStyle name="常规 2 41 46 2 2 4 2 4" xfId="8146"/>
    <cellStyle name="常规 2 41 46 2 2 4 3" xfId="8147"/>
    <cellStyle name="常规 2 41 46 2 2 4 4" xfId="8148"/>
    <cellStyle name="常规 2 41 46 2 2 4 5" xfId="8149"/>
    <cellStyle name="常规 2 41 46 2 2 5" xfId="8150"/>
    <cellStyle name="常规 2 41 46 2 2 5 2" xfId="8151"/>
    <cellStyle name="常规 2 41 46 2 2 5 3" xfId="8152"/>
    <cellStyle name="常规 2 41 46 2 2 5 4" xfId="8153"/>
    <cellStyle name="常规 2 41 46 2 2 6" xfId="8154"/>
    <cellStyle name="常规 2 41 46 2 2 7" xfId="8155"/>
    <cellStyle name="常规 2 41 46 2 2 8" xfId="8156"/>
    <cellStyle name="常规 2 41 46 2 3" xfId="8157"/>
    <cellStyle name="常规 2 41 46 2 3 2" xfId="8158"/>
    <cellStyle name="常规 2 41 46 2 3 2 2" xfId="8159"/>
    <cellStyle name="常规 2 41 46 2 3 2 2 2" xfId="8160"/>
    <cellStyle name="常规 2 41 46 2 3 2 2 3" xfId="8161"/>
    <cellStyle name="常规 2 41 46 2 3 2 2 4" xfId="8162"/>
    <cellStyle name="常规 2 41 46 2 3 2 3" xfId="8163"/>
    <cellStyle name="常规 2 41 46 2 3 2 4" xfId="8164"/>
    <cellStyle name="常规 2 41 46 2 3 2 5" xfId="8165"/>
    <cellStyle name="常规 2 41 46 2 3 3" xfId="8166"/>
    <cellStyle name="常规 2 41 46 2 3 3 2" xfId="8167"/>
    <cellStyle name="常规 2 41 46 2 3 3 3" xfId="8168"/>
    <cellStyle name="常规 2 41 46 2 3 3 4" xfId="8169"/>
    <cellStyle name="常规 2 41 46 2 3 4" xfId="8170"/>
    <cellStyle name="常规 2 41 46 2 3 5" xfId="8171"/>
    <cellStyle name="常规 2 41 46 2 3 6" xfId="8172"/>
    <cellStyle name="常规 2 41 46 2 4" xfId="8173"/>
    <cellStyle name="常规 2 41 46 2 4 2" xfId="8174"/>
    <cellStyle name="常规 2 41 46 2 4 2 2" xfId="8175"/>
    <cellStyle name="常规 2 41 46 2 4 2 2 2" xfId="8176"/>
    <cellStyle name="常规 2 41 46 2 4 2 2 3" xfId="8177"/>
    <cellStyle name="常规 2 41 46 2 4 2 2 4" xfId="8178"/>
    <cellStyle name="常规 2 41 46 2 4 2 3" xfId="8179"/>
    <cellStyle name="常规 2 41 46 2 4 2 4" xfId="8180"/>
    <cellStyle name="常规 2 41 46 2 4 2 5" xfId="8181"/>
    <cellStyle name="常规 2 41 46 2 4 3" xfId="8182"/>
    <cellStyle name="常规 2 41 46 2 4 3 2" xfId="8183"/>
    <cellStyle name="常规 2 41 46 2 4 3 3" xfId="8184"/>
    <cellStyle name="常规 2 41 46 2 4 3 4" xfId="8185"/>
    <cellStyle name="常规 2 41 46 2 4 4" xfId="8186"/>
    <cellStyle name="常规 2 41 46 2 4 5" xfId="8187"/>
    <cellStyle name="常规 2 41 46 2 4 6" xfId="8188"/>
    <cellStyle name="常规 2 41 46 2 5" xfId="8189"/>
    <cellStyle name="常规 2 41 46 2 5 2" xfId="8190"/>
    <cellStyle name="常规 2 41 46 2 5 2 2" xfId="8191"/>
    <cellStyle name="常规 2 41 46 2 5 2 3" xfId="8192"/>
    <cellStyle name="常规 2 41 46 2 5 2 4" xfId="8193"/>
    <cellStyle name="常规 2 41 46 2 5 3" xfId="8194"/>
    <cellStyle name="常规 2 41 46 2 5 4" xfId="8195"/>
    <cellStyle name="常规 2 41 46 2 5 5" xfId="8196"/>
    <cellStyle name="常规 2 41 46 2 6" xfId="8197"/>
    <cellStyle name="常规 2 41 46 2 6 2" xfId="8198"/>
    <cellStyle name="常规 2 41 46 2 6 3" xfId="8199"/>
    <cellStyle name="常规 2 41 46 2 6 4" xfId="8200"/>
    <cellStyle name="常规 2 41 46 2 7" xfId="8201"/>
    <cellStyle name="常规 2 41 46 2 8" xfId="8202"/>
    <cellStyle name="常规 2 41 46 2 9" xfId="8203"/>
    <cellStyle name="常规 2 41 46 3" xfId="8204"/>
    <cellStyle name="常规 2 41 46 3 2" xfId="8205"/>
    <cellStyle name="常规 2 41 46 3 2 2" xfId="8206"/>
    <cellStyle name="常规 2 41 46 3 2 2 2" xfId="8207"/>
    <cellStyle name="常规 2 41 46 3 2 2 2 2" xfId="8208"/>
    <cellStyle name="常规 2 41 46 3 2 2 2 3" xfId="8209"/>
    <cellStyle name="常规 2 41 46 3 2 2 2 4" xfId="8210"/>
    <cellStyle name="常规 2 41 46 3 2 2 3" xfId="8211"/>
    <cellStyle name="常规 2 41 46 3 2 2 4" xfId="8212"/>
    <cellStyle name="常规 2 41 46 3 2 2 5" xfId="8213"/>
    <cellStyle name="常规 2 41 46 3 2 3" xfId="8214"/>
    <cellStyle name="常规 2 41 46 3 2 3 2" xfId="8215"/>
    <cellStyle name="常规 2 41 46 3 2 3 3" xfId="8216"/>
    <cellStyle name="常规 2 41 46 3 2 3 4" xfId="8217"/>
    <cellStyle name="常规 2 41 46 3 2 4" xfId="8218"/>
    <cellStyle name="常规 2 41 46 3 2 5" xfId="8219"/>
    <cellStyle name="常规 2 41 46 3 2 6" xfId="8220"/>
    <cellStyle name="常规 2 41 46 3 3" xfId="8221"/>
    <cellStyle name="常规 2 41 46 3 3 2" xfId="8222"/>
    <cellStyle name="常规 2 41 46 3 3 2 2" xfId="8223"/>
    <cellStyle name="常规 2 41 46 3 3 2 2 2" xfId="8224"/>
    <cellStyle name="常规 2 41 46 3 3 2 2 3" xfId="8225"/>
    <cellStyle name="常规 2 41 46 3 3 2 2 4" xfId="8226"/>
    <cellStyle name="常规 2 41 46 3 3 2 3" xfId="8227"/>
    <cellStyle name="常规 2 41 46 3 3 2 4" xfId="8228"/>
    <cellStyle name="常规 2 41 46 3 3 2 5" xfId="8229"/>
    <cellStyle name="常规 2 41 46 3 3 3" xfId="8230"/>
    <cellStyle name="常规 2 41 46 3 3 3 2" xfId="8231"/>
    <cellStyle name="常规 2 41 46 3 3 3 3" xfId="8232"/>
    <cellStyle name="常规 2 41 46 3 3 3 4" xfId="8233"/>
    <cellStyle name="常规 2 41 46 3 3 4" xfId="8234"/>
    <cellStyle name="常规 2 41 46 3 3 5" xfId="8235"/>
    <cellStyle name="常规 2 41 46 3 3 6" xfId="8236"/>
    <cellStyle name="常规 2 41 46 3 4" xfId="8237"/>
    <cellStyle name="常规 2 41 46 3 4 2" xfId="8238"/>
    <cellStyle name="常规 2 41 46 3 4 2 2" xfId="8239"/>
    <cellStyle name="常规 2 41 46 3 4 2 3" xfId="8240"/>
    <cellStyle name="常规 2 41 46 3 4 2 4" xfId="8241"/>
    <cellStyle name="常规 2 41 46 3 4 3" xfId="8242"/>
    <cellStyle name="常规 2 41 46 3 4 4" xfId="8243"/>
    <cellStyle name="常规 2 41 46 3 4 5" xfId="8244"/>
    <cellStyle name="常规 2 41 46 3 5" xfId="8245"/>
    <cellStyle name="常规 2 41 46 3 5 2" xfId="8246"/>
    <cellStyle name="常规 2 41 46 3 5 3" xfId="8247"/>
    <cellStyle name="常规 2 41 46 3 5 4" xfId="8248"/>
    <cellStyle name="常规 2 41 46 3 6" xfId="8249"/>
    <cellStyle name="常规 2 41 46 3 7" xfId="8250"/>
    <cellStyle name="常规 2 41 46 3 8" xfId="8251"/>
    <cellStyle name="常规 2 41 46 4" xfId="8252"/>
    <cellStyle name="常规 2 41 46 4 2" xfId="8253"/>
    <cellStyle name="常规 2 41 46 4 2 2" xfId="8254"/>
    <cellStyle name="常规 2 41 46 4 2 2 2" xfId="8255"/>
    <cellStyle name="常规 2 41 46 4 2 2 3" xfId="8256"/>
    <cellStyle name="常规 2 41 46 4 2 2 4" xfId="8257"/>
    <cellStyle name="常规 2 41 46 4 2 3" xfId="8258"/>
    <cellStyle name="常规 2 41 46 4 2 4" xfId="8259"/>
    <cellStyle name="常规 2 41 46 4 2 5" xfId="8260"/>
    <cellStyle name="常规 2 41 46 4 3" xfId="8261"/>
    <cellStyle name="常规 2 41 46 4 3 2" xfId="8262"/>
    <cellStyle name="常规 2 41 46 4 3 3" xfId="8263"/>
    <cellStyle name="常规 2 41 46 4 3 4" xfId="8264"/>
    <cellStyle name="常规 2 41 46 4 4" xfId="8265"/>
    <cellStyle name="常规 2 41 46 4 5" xfId="8266"/>
    <cellStyle name="常规 2 41 46 4 6" xfId="8267"/>
    <cellStyle name="常规 2 41 46 5" xfId="8268"/>
    <cellStyle name="常规 2 41 46 5 2" xfId="8269"/>
    <cellStyle name="常规 2 41 46 5 2 2" xfId="8270"/>
    <cellStyle name="常规 2 41 46 5 2 2 2" xfId="8271"/>
    <cellStyle name="常规 2 41 46 5 2 2 3" xfId="8272"/>
    <cellStyle name="常规 2 41 46 5 2 2 4" xfId="8273"/>
    <cellStyle name="常规 2 41 46 5 2 3" xfId="8274"/>
    <cellStyle name="常规 2 41 46 5 2 4" xfId="8275"/>
    <cellStyle name="常规 2 41 46 5 2 5" xfId="8276"/>
    <cellStyle name="常规 2 41 46 5 3" xfId="8277"/>
    <cellStyle name="常规 2 41 46 5 3 2" xfId="8278"/>
    <cellStyle name="常规 2 41 46 5 3 3" xfId="8279"/>
    <cellStyle name="常规 2 41 46 5 3 4" xfId="8280"/>
    <cellStyle name="常规 2 41 46 5 4" xfId="8281"/>
    <cellStyle name="常规 2 41 46 5 5" xfId="8282"/>
    <cellStyle name="常规 2 41 46 5 6" xfId="8283"/>
    <cellStyle name="常规 2 41 46 6" xfId="8284"/>
    <cellStyle name="常规 2 41 46 6 2" xfId="8285"/>
    <cellStyle name="常规 2 41 46 6 2 2" xfId="8286"/>
    <cellStyle name="常规 2 41 46 6 2 3" xfId="8287"/>
    <cellStyle name="常规 2 41 46 6 2 4" xfId="8288"/>
    <cellStyle name="常规 2 41 46 6 3" xfId="8289"/>
    <cellStyle name="常规 2 41 46 6 4" xfId="8290"/>
    <cellStyle name="常规 2 41 46 6 5" xfId="8291"/>
    <cellStyle name="常规 2 41 46 7" xfId="8292"/>
    <cellStyle name="常规 2 41 46 7 2" xfId="8293"/>
    <cellStyle name="常规 2 41 46 7 3" xfId="8294"/>
    <cellStyle name="常规 2 41 46 7 4" xfId="8295"/>
    <cellStyle name="常规 2 41 46 8" xfId="8296"/>
    <cellStyle name="常规 2 41 46 9" xfId="8297"/>
    <cellStyle name="常规 2 41 47" xfId="8298"/>
    <cellStyle name="常规 2 41 47 10" xfId="8299"/>
    <cellStyle name="常规 2 41 47 2" xfId="8300"/>
    <cellStyle name="常规 2 41 47 2 2" xfId="8301"/>
    <cellStyle name="常规 2 41 47 2 2 2" xfId="8302"/>
    <cellStyle name="常规 2 41 47 2 2 2 2" xfId="8303"/>
    <cellStyle name="常规 2 41 47 2 2 2 2 2" xfId="8304"/>
    <cellStyle name="常规 2 41 47 2 2 2 2 2 2" xfId="8305"/>
    <cellStyle name="常规 2 41 47 2 2 2 2 2 3" xfId="8306"/>
    <cellStyle name="常规 2 41 47 2 2 2 2 2 4" xfId="8307"/>
    <cellStyle name="常规 2 41 47 2 2 2 2 3" xfId="8308"/>
    <cellStyle name="常规 2 41 47 2 2 2 2 4" xfId="8309"/>
    <cellStyle name="常规 2 41 47 2 2 2 2 5" xfId="8310"/>
    <cellStyle name="常规 2 41 47 2 2 2 3" xfId="8311"/>
    <cellStyle name="常规 2 41 47 2 2 2 3 2" xfId="8312"/>
    <cellStyle name="常规 2 41 47 2 2 2 3 3" xfId="8313"/>
    <cellStyle name="常规 2 41 47 2 2 2 3 4" xfId="8314"/>
    <cellStyle name="常规 2 41 47 2 2 2 4" xfId="8315"/>
    <cellStyle name="常规 2 41 47 2 2 2 5" xfId="8316"/>
    <cellStyle name="常规 2 41 47 2 2 2 6" xfId="8317"/>
    <cellStyle name="常规 2 41 47 2 2 3" xfId="8318"/>
    <cellStyle name="常规 2 41 47 2 2 3 2" xfId="8319"/>
    <cellStyle name="常规 2 41 47 2 2 3 2 2" xfId="8320"/>
    <cellStyle name="常规 2 41 47 2 2 3 2 2 2" xfId="8321"/>
    <cellStyle name="常规 2 41 47 2 2 3 2 2 3" xfId="8322"/>
    <cellStyle name="常规 2 41 47 2 2 3 2 2 4" xfId="8323"/>
    <cellStyle name="常规 2 41 47 2 2 3 2 3" xfId="8324"/>
    <cellStyle name="常规 2 41 47 2 2 3 2 4" xfId="8325"/>
    <cellStyle name="常规 2 41 47 2 2 3 2 5" xfId="8326"/>
    <cellStyle name="常规 2 41 47 2 2 3 3" xfId="8327"/>
    <cellStyle name="常规 2 41 47 2 2 3 3 2" xfId="8328"/>
    <cellStyle name="常规 2 41 47 2 2 3 3 3" xfId="8329"/>
    <cellStyle name="常规 2 41 47 2 2 3 3 4" xfId="8330"/>
    <cellStyle name="常规 2 41 47 2 2 3 4" xfId="8331"/>
    <cellStyle name="常规 2 41 47 2 2 3 5" xfId="8332"/>
    <cellStyle name="常规 2 41 47 2 2 3 6" xfId="8333"/>
    <cellStyle name="常规 2 41 47 2 2 4" xfId="8334"/>
    <cellStyle name="常规 2 41 47 2 2 4 2" xfId="8335"/>
    <cellStyle name="常规 2 41 47 2 2 4 2 2" xfId="8336"/>
    <cellStyle name="常规 2 41 47 2 2 4 2 3" xfId="8337"/>
    <cellStyle name="常规 2 41 47 2 2 4 2 4" xfId="8338"/>
    <cellStyle name="常规 2 41 47 2 2 4 3" xfId="8339"/>
    <cellStyle name="常规 2 41 47 2 2 4 4" xfId="8340"/>
    <cellStyle name="常规 2 41 47 2 2 4 5" xfId="8341"/>
    <cellStyle name="常规 2 41 47 2 2 5" xfId="8342"/>
    <cellStyle name="常规 2 41 47 2 2 5 2" xfId="8343"/>
    <cellStyle name="常规 2 41 47 2 2 5 3" xfId="8344"/>
    <cellStyle name="常规 2 41 47 2 2 5 4" xfId="8345"/>
    <cellStyle name="常规 2 41 47 2 2 6" xfId="8346"/>
    <cellStyle name="常规 2 41 47 2 2 7" xfId="8347"/>
    <cellStyle name="常规 2 41 47 2 2 8" xfId="8348"/>
    <cellStyle name="常规 2 41 47 2 3" xfId="8349"/>
    <cellStyle name="常规 2 41 47 2 3 2" xfId="8350"/>
    <cellStyle name="常规 2 41 47 2 3 2 2" xfId="8351"/>
    <cellStyle name="常规 2 41 47 2 3 2 2 2" xfId="8352"/>
    <cellStyle name="常规 2 41 47 2 3 2 2 3" xfId="8353"/>
    <cellStyle name="常规 2 41 47 2 3 2 2 4" xfId="8354"/>
    <cellStyle name="常规 2 41 47 2 3 2 3" xfId="8355"/>
    <cellStyle name="常规 2 41 47 2 3 2 4" xfId="8356"/>
    <cellStyle name="常规 2 41 47 2 3 2 5" xfId="8357"/>
    <cellStyle name="常规 2 41 47 2 3 3" xfId="8358"/>
    <cellStyle name="常规 2 41 47 2 3 3 2" xfId="8359"/>
    <cellStyle name="常规 2 41 47 2 3 3 3" xfId="8360"/>
    <cellStyle name="常规 2 41 47 2 3 3 4" xfId="8361"/>
    <cellStyle name="常规 2 41 47 2 3 4" xfId="8362"/>
    <cellStyle name="常规 2 41 47 2 3 5" xfId="8363"/>
    <cellStyle name="常规 2 41 47 2 3 6" xfId="8364"/>
    <cellStyle name="常规 2 41 47 2 4" xfId="8365"/>
    <cellStyle name="常规 2 41 47 2 4 2" xfId="8366"/>
    <cellStyle name="常规 2 41 47 2 4 2 2" xfId="8367"/>
    <cellStyle name="常规 2 41 47 2 4 2 2 2" xfId="8368"/>
    <cellStyle name="常规 2 41 47 2 4 2 2 3" xfId="8369"/>
    <cellStyle name="常规 2 41 47 2 4 2 2 4" xfId="8370"/>
    <cellStyle name="常规 2 41 47 2 4 2 3" xfId="8371"/>
    <cellStyle name="常规 2 41 47 2 4 2 4" xfId="8372"/>
    <cellStyle name="常规 2 41 47 2 4 2 5" xfId="8373"/>
    <cellStyle name="常规 2 41 47 2 4 3" xfId="8374"/>
    <cellStyle name="常规 2 41 47 2 4 3 2" xfId="8375"/>
    <cellStyle name="常规 2 41 47 2 4 3 3" xfId="8376"/>
    <cellStyle name="常规 2 41 47 2 4 3 4" xfId="8377"/>
    <cellStyle name="常规 2 41 47 2 4 4" xfId="8378"/>
    <cellStyle name="常规 2 41 47 2 4 5" xfId="8379"/>
    <cellStyle name="常规 2 41 47 2 4 6" xfId="8380"/>
    <cellStyle name="常规 2 41 47 2 5" xfId="8381"/>
    <cellStyle name="常规 2 41 47 2 5 2" xfId="8382"/>
    <cellStyle name="常规 2 41 47 2 5 2 2" xfId="8383"/>
    <cellStyle name="常规 2 41 47 2 5 2 3" xfId="8384"/>
    <cellStyle name="常规 2 41 47 2 5 2 4" xfId="8385"/>
    <cellStyle name="常规 2 41 47 2 5 3" xfId="8386"/>
    <cellStyle name="常规 2 41 47 2 5 4" xfId="8387"/>
    <cellStyle name="常规 2 41 47 2 5 5" xfId="8388"/>
    <cellStyle name="常规 2 41 47 2 6" xfId="8389"/>
    <cellStyle name="常规 2 41 47 2 6 2" xfId="8390"/>
    <cellStyle name="常规 2 41 47 2 6 3" xfId="8391"/>
    <cellStyle name="常规 2 41 47 2 6 4" xfId="8392"/>
    <cellStyle name="常规 2 41 47 2 7" xfId="8393"/>
    <cellStyle name="常规 2 41 47 2 8" xfId="8394"/>
    <cellStyle name="常规 2 41 47 2 9" xfId="8395"/>
    <cellStyle name="常规 2 41 47 3" xfId="8396"/>
    <cellStyle name="常规 2 41 47 3 2" xfId="8397"/>
    <cellStyle name="常规 2 41 47 3 2 2" xfId="8398"/>
    <cellStyle name="常规 2 41 47 3 2 2 2" xfId="8399"/>
    <cellStyle name="常规 2 41 47 3 2 2 2 2" xfId="8400"/>
    <cellStyle name="常规 2 41 47 3 2 2 2 3" xfId="8401"/>
    <cellStyle name="常规 2 41 47 3 2 2 2 4" xfId="8402"/>
    <cellStyle name="常规 2 41 47 3 2 2 3" xfId="8403"/>
    <cellStyle name="常规 2 41 47 3 2 2 4" xfId="8404"/>
    <cellStyle name="常规 2 41 47 3 2 2 5" xfId="8405"/>
    <cellStyle name="常规 2 41 47 3 2 3" xfId="8406"/>
    <cellStyle name="常规 2 41 47 3 2 3 2" xfId="8407"/>
    <cellStyle name="常规 2 41 47 3 2 3 3" xfId="8408"/>
    <cellStyle name="常规 2 41 47 3 2 3 4" xfId="8409"/>
    <cellStyle name="常规 2 41 47 3 2 4" xfId="8410"/>
    <cellStyle name="常规 2 41 47 3 2 5" xfId="8411"/>
    <cellStyle name="常规 2 41 47 3 2 6" xfId="8412"/>
    <cellStyle name="常规 2 41 47 3 3" xfId="8413"/>
    <cellStyle name="常规 2 41 47 3 3 2" xfId="8414"/>
    <cellStyle name="常规 2 41 47 3 3 2 2" xfId="8415"/>
    <cellStyle name="常规 2 41 47 3 3 2 2 2" xfId="8416"/>
    <cellStyle name="常规 2 41 47 3 3 2 2 3" xfId="8417"/>
    <cellStyle name="常规 2 41 47 3 3 2 2 4" xfId="8418"/>
    <cellStyle name="常规 2 41 47 3 3 2 3" xfId="8419"/>
    <cellStyle name="常规 2 41 47 3 3 2 4" xfId="8420"/>
    <cellStyle name="常规 2 41 47 3 3 2 5" xfId="8421"/>
    <cellStyle name="常规 2 41 47 3 3 3" xfId="8422"/>
    <cellStyle name="常规 2 41 47 3 3 3 2" xfId="8423"/>
    <cellStyle name="常规 2 41 47 3 3 3 3" xfId="8424"/>
    <cellStyle name="常规 2 41 47 3 3 3 4" xfId="8425"/>
    <cellStyle name="常规 2 41 47 3 3 4" xfId="8426"/>
    <cellStyle name="常规 2 41 47 3 3 5" xfId="8427"/>
    <cellStyle name="常规 2 41 47 3 3 6" xfId="8428"/>
    <cellStyle name="常规 2 41 47 3 4" xfId="8429"/>
    <cellStyle name="常规 2 41 47 3 4 2" xfId="8430"/>
    <cellStyle name="常规 2 41 47 3 4 2 2" xfId="8431"/>
    <cellStyle name="常规 2 41 47 3 4 2 3" xfId="8432"/>
    <cellStyle name="常规 2 41 47 3 4 2 4" xfId="8433"/>
    <cellStyle name="常规 2 41 47 3 4 3" xfId="8434"/>
    <cellStyle name="常规 2 41 47 3 4 4" xfId="8435"/>
    <cellStyle name="常规 2 41 47 3 4 5" xfId="8436"/>
    <cellStyle name="常规 2 41 47 3 5" xfId="8437"/>
    <cellStyle name="常规 2 41 47 3 5 2" xfId="8438"/>
    <cellStyle name="常规 2 41 47 3 5 3" xfId="8439"/>
    <cellStyle name="常规 2 41 47 3 5 4" xfId="8440"/>
    <cellStyle name="常规 2 41 47 3 6" xfId="8441"/>
    <cellStyle name="常规 2 41 47 3 7" xfId="8442"/>
    <cellStyle name="常规 2 41 47 3 8" xfId="8443"/>
    <cellStyle name="常规 2 41 47 4" xfId="8444"/>
    <cellStyle name="常规 2 41 47 4 2" xfId="8445"/>
    <cellStyle name="常规 2 41 47 4 2 2" xfId="8446"/>
    <cellStyle name="常规 2 41 47 4 2 2 2" xfId="8447"/>
    <cellStyle name="常规 2 41 47 4 2 2 3" xfId="8448"/>
    <cellStyle name="常规 2 41 47 4 2 2 4" xfId="8449"/>
    <cellStyle name="常规 2 41 47 4 2 3" xfId="8450"/>
    <cellStyle name="常规 2 41 47 4 2 4" xfId="8451"/>
    <cellStyle name="常规 2 41 47 4 2 5" xfId="8452"/>
    <cellStyle name="常规 2 41 47 4 3" xfId="8453"/>
    <cellStyle name="常规 2 41 47 4 3 2" xfId="8454"/>
    <cellStyle name="常规 2 41 47 4 3 3" xfId="8455"/>
    <cellStyle name="常规 2 41 47 4 3 4" xfId="8456"/>
    <cellStyle name="常规 2 41 47 4 4" xfId="8457"/>
    <cellStyle name="常规 2 41 47 4 5" xfId="8458"/>
    <cellStyle name="常规 2 41 47 4 6" xfId="8459"/>
    <cellStyle name="常规 2 41 47 5" xfId="8460"/>
    <cellStyle name="常规 2 41 47 5 2" xfId="8461"/>
    <cellStyle name="常规 2 41 47 5 2 2" xfId="8462"/>
    <cellStyle name="常规 2 41 47 5 2 2 2" xfId="8463"/>
    <cellStyle name="常规 2 41 47 5 2 2 3" xfId="8464"/>
    <cellStyle name="常规 2 41 47 5 2 2 4" xfId="8465"/>
    <cellStyle name="常规 2 41 47 5 2 3" xfId="8466"/>
    <cellStyle name="常规 2 41 47 5 2 4" xfId="8467"/>
    <cellStyle name="常规 2 41 47 5 2 5" xfId="8468"/>
    <cellStyle name="常规 2 41 47 5 3" xfId="8469"/>
    <cellStyle name="常规 2 41 47 5 3 2" xfId="8470"/>
    <cellStyle name="常规 2 41 47 5 3 3" xfId="8471"/>
    <cellStyle name="常规 2 41 47 5 3 4" xfId="8472"/>
    <cellStyle name="常规 2 41 47 5 4" xfId="8473"/>
    <cellStyle name="常规 2 41 47 5 5" xfId="8474"/>
    <cellStyle name="常规 2 41 47 5 6" xfId="8475"/>
    <cellStyle name="常规 2 41 47 6" xfId="8476"/>
    <cellStyle name="常规 2 41 47 6 2" xfId="8477"/>
    <cellStyle name="常规 2 41 47 6 2 2" xfId="8478"/>
    <cellStyle name="常规 2 41 47 6 2 3" xfId="8479"/>
    <cellStyle name="常规 2 41 47 6 2 4" xfId="8480"/>
    <cellStyle name="常规 2 41 47 6 3" xfId="8481"/>
    <cellStyle name="常规 2 41 47 6 4" xfId="8482"/>
    <cellStyle name="常规 2 41 47 6 5" xfId="8483"/>
    <cellStyle name="常规 2 41 47 7" xfId="8484"/>
    <cellStyle name="常规 2 41 47 7 2" xfId="8485"/>
    <cellStyle name="常规 2 41 47 7 3" xfId="8486"/>
    <cellStyle name="常规 2 41 47 7 4" xfId="8487"/>
    <cellStyle name="常规 2 41 47 8" xfId="8488"/>
    <cellStyle name="常规 2 41 47 9" xfId="8489"/>
    <cellStyle name="常规 2 41 48" xfId="8490"/>
    <cellStyle name="常规 2 41 48 10" xfId="8491"/>
    <cellStyle name="常规 2 41 48 2" xfId="8492"/>
    <cellStyle name="常规 2 41 48 2 2" xfId="8493"/>
    <cellStyle name="常规 2 41 48 2 2 2" xfId="8494"/>
    <cellStyle name="常规 2 41 48 2 2 2 2" xfId="8495"/>
    <cellStyle name="常规 2 41 48 2 2 2 2 2" xfId="8496"/>
    <cellStyle name="常规 2 41 48 2 2 2 2 2 2" xfId="8497"/>
    <cellStyle name="常规 2 41 48 2 2 2 2 2 3" xfId="8498"/>
    <cellStyle name="常规 2 41 48 2 2 2 2 2 4" xfId="8499"/>
    <cellStyle name="常规 2 41 48 2 2 2 2 3" xfId="8500"/>
    <cellStyle name="常规 2 41 48 2 2 2 2 4" xfId="8501"/>
    <cellStyle name="常规 2 41 48 2 2 2 2 5" xfId="8502"/>
    <cellStyle name="常规 2 41 48 2 2 2 3" xfId="8503"/>
    <cellStyle name="常规 2 41 48 2 2 2 3 2" xfId="8504"/>
    <cellStyle name="常规 2 41 48 2 2 2 3 3" xfId="8505"/>
    <cellStyle name="常规 2 41 48 2 2 2 3 4" xfId="8506"/>
    <cellStyle name="常规 2 41 48 2 2 2 4" xfId="8507"/>
    <cellStyle name="常规 2 41 48 2 2 2 5" xfId="8508"/>
    <cellStyle name="常规 2 41 48 2 2 2 6" xfId="8509"/>
    <cellStyle name="常规 2 41 48 2 2 3" xfId="8510"/>
    <cellStyle name="常规 2 41 48 2 2 3 2" xfId="8511"/>
    <cellStyle name="常规 2 41 48 2 2 3 2 2" xfId="8512"/>
    <cellStyle name="常规 2 41 48 2 2 3 2 2 2" xfId="8513"/>
    <cellStyle name="常规 2 41 48 2 2 3 2 2 3" xfId="8514"/>
    <cellStyle name="常规 2 41 48 2 2 3 2 2 4" xfId="8515"/>
    <cellStyle name="常规 2 41 48 2 2 3 2 3" xfId="8516"/>
    <cellStyle name="常规 2 41 48 2 2 3 2 4" xfId="8517"/>
    <cellStyle name="常规 2 41 48 2 2 3 2 5" xfId="8518"/>
    <cellStyle name="常规 2 41 48 2 2 3 3" xfId="8519"/>
    <cellStyle name="常规 2 41 48 2 2 3 3 2" xfId="8520"/>
    <cellStyle name="常规 2 41 48 2 2 3 3 3" xfId="8521"/>
    <cellStyle name="常规 2 41 48 2 2 3 3 4" xfId="8522"/>
    <cellStyle name="常规 2 41 48 2 2 3 4" xfId="8523"/>
    <cellStyle name="常规 2 41 48 2 2 3 5" xfId="8524"/>
    <cellStyle name="常规 2 41 48 2 2 3 6" xfId="8525"/>
    <cellStyle name="常规 2 41 48 2 2 4" xfId="8526"/>
    <cellStyle name="常规 2 41 48 2 2 4 2" xfId="8527"/>
    <cellStyle name="常规 2 41 48 2 2 4 2 2" xfId="8528"/>
    <cellStyle name="常规 2 41 48 2 2 4 2 3" xfId="8529"/>
    <cellStyle name="常规 2 41 48 2 2 4 2 4" xfId="8530"/>
    <cellStyle name="常规 2 41 48 2 2 4 3" xfId="8531"/>
    <cellStyle name="常规 2 41 48 2 2 4 4" xfId="8532"/>
    <cellStyle name="常规 2 41 48 2 2 4 5" xfId="8533"/>
    <cellStyle name="常规 2 41 48 2 2 5" xfId="8534"/>
    <cellStyle name="常规 2 41 48 2 2 5 2" xfId="8535"/>
    <cellStyle name="常规 2 41 48 2 2 5 3" xfId="8536"/>
    <cellStyle name="常规 2 41 48 2 2 5 4" xfId="8537"/>
    <cellStyle name="常规 2 41 48 2 2 6" xfId="8538"/>
    <cellStyle name="常规 2 41 48 2 2 7" xfId="8539"/>
    <cellStyle name="常规 2 41 48 2 2 8" xfId="8540"/>
    <cellStyle name="常规 2 41 48 2 3" xfId="8541"/>
    <cellStyle name="常规 2 41 48 2 3 2" xfId="8542"/>
    <cellStyle name="常规 2 41 48 2 3 2 2" xfId="8543"/>
    <cellStyle name="常规 2 41 48 2 3 2 2 2" xfId="8544"/>
    <cellStyle name="常规 2 41 48 2 3 2 2 3" xfId="8545"/>
    <cellStyle name="常规 2 41 48 2 3 2 2 4" xfId="8546"/>
    <cellStyle name="常规 2 41 48 2 3 2 3" xfId="8547"/>
    <cellStyle name="常规 2 41 48 2 3 2 4" xfId="8548"/>
    <cellStyle name="常规 2 41 48 2 3 2 5" xfId="8549"/>
    <cellStyle name="常规 2 41 48 2 3 3" xfId="8550"/>
    <cellStyle name="常规 2 41 48 2 3 3 2" xfId="8551"/>
    <cellStyle name="常规 2 41 48 2 3 3 3" xfId="8552"/>
    <cellStyle name="常规 2 41 48 2 3 3 4" xfId="8553"/>
    <cellStyle name="常规 2 41 48 2 3 4" xfId="8554"/>
    <cellStyle name="常规 2 41 48 2 3 5" xfId="8555"/>
    <cellStyle name="常规 2 41 48 2 3 6" xfId="8556"/>
    <cellStyle name="常规 2 41 48 2 4" xfId="8557"/>
    <cellStyle name="常规 2 41 48 2 4 2" xfId="8558"/>
    <cellStyle name="常规 2 41 48 2 4 2 2" xfId="8559"/>
    <cellStyle name="常规 2 41 48 2 4 2 2 2" xfId="8560"/>
    <cellStyle name="常规 2 41 48 2 4 2 2 3" xfId="8561"/>
    <cellStyle name="常规 2 41 48 2 4 2 2 4" xfId="8562"/>
    <cellStyle name="常规 2 41 48 2 4 2 3" xfId="8563"/>
    <cellStyle name="常规 2 41 48 2 4 2 4" xfId="8564"/>
    <cellStyle name="常规 2 41 48 2 4 2 5" xfId="8565"/>
    <cellStyle name="常规 2 41 48 2 4 3" xfId="8566"/>
    <cellStyle name="常规 2 41 48 2 4 3 2" xfId="8567"/>
    <cellStyle name="常规 2 41 48 2 4 3 3" xfId="8568"/>
    <cellStyle name="常规 2 41 48 2 4 3 4" xfId="8569"/>
    <cellStyle name="常规 2 41 48 2 4 4" xfId="8570"/>
    <cellStyle name="常规 2 41 48 2 4 5" xfId="8571"/>
    <cellStyle name="常规 2 41 48 2 4 6" xfId="8572"/>
    <cellStyle name="常规 2 41 48 2 5" xfId="8573"/>
    <cellStyle name="常规 2 41 48 2 5 2" xfId="8574"/>
    <cellStyle name="常规 2 41 48 2 5 2 2" xfId="8575"/>
    <cellStyle name="常规 2 41 48 2 5 2 3" xfId="8576"/>
    <cellStyle name="常规 2 41 48 2 5 2 4" xfId="8577"/>
    <cellStyle name="常规 2 41 48 2 5 3" xfId="8578"/>
    <cellStyle name="常规 2 41 48 2 5 4" xfId="8579"/>
    <cellStyle name="常规 2 41 48 2 5 5" xfId="8580"/>
    <cellStyle name="常规 2 41 48 2 6" xfId="8581"/>
    <cellStyle name="常规 2 41 48 2 6 2" xfId="8582"/>
    <cellStyle name="常规 2 41 48 2 6 3" xfId="8583"/>
    <cellStyle name="常规 2 41 48 2 6 4" xfId="8584"/>
    <cellStyle name="常规 2 41 48 2 7" xfId="8585"/>
    <cellStyle name="常规 2 41 48 2 8" xfId="8586"/>
    <cellStyle name="常规 2 41 48 2 9" xfId="8587"/>
    <cellStyle name="常规 2 41 48 3" xfId="8588"/>
    <cellStyle name="常规 2 41 48 3 2" xfId="8589"/>
    <cellStyle name="常规 2 41 48 3 2 2" xfId="8590"/>
    <cellStyle name="常规 2 41 48 3 2 2 2" xfId="8591"/>
    <cellStyle name="常规 2 41 48 3 2 2 2 2" xfId="8592"/>
    <cellStyle name="常规 2 41 48 3 2 2 2 3" xfId="8593"/>
    <cellStyle name="常规 2 41 48 3 2 2 2 4" xfId="8594"/>
    <cellStyle name="常规 2 41 48 3 2 2 3" xfId="8595"/>
    <cellStyle name="常规 2 41 48 3 2 2 4" xfId="8596"/>
    <cellStyle name="常规 2 41 48 3 2 2 5" xfId="8597"/>
    <cellStyle name="常规 2 41 48 3 2 3" xfId="8598"/>
    <cellStyle name="常规 2 41 48 3 2 3 2" xfId="8599"/>
    <cellStyle name="常规 2 41 48 3 2 3 3" xfId="8600"/>
    <cellStyle name="常规 2 41 48 3 2 3 4" xfId="8601"/>
    <cellStyle name="常规 2 41 48 3 2 4" xfId="8602"/>
    <cellStyle name="常规 2 41 48 3 2 5" xfId="8603"/>
    <cellStyle name="常规 2 41 48 3 2 6" xfId="8604"/>
    <cellStyle name="常规 2 41 48 3 3" xfId="8605"/>
    <cellStyle name="常规 2 41 48 3 3 2" xfId="8606"/>
    <cellStyle name="常规 2 41 48 3 3 2 2" xfId="8607"/>
    <cellStyle name="常规 2 41 48 3 3 2 2 2" xfId="8608"/>
    <cellStyle name="常规 2 41 48 3 3 2 2 3" xfId="8609"/>
    <cellStyle name="常规 2 41 48 3 3 2 2 4" xfId="8610"/>
    <cellStyle name="常规 2 41 48 3 3 2 3" xfId="8611"/>
    <cellStyle name="常规 2 41 48 3 3 2 4" xfId="8612"/>
    <cellStyle name="常规 2 41 48 3 3 2 5" xfId="8613"/>
    <cellStyle name="常规 2 41 48 3 3 3" xfId="8614"/>
    <cellStyle name="常规 2 41 48 3 3 3 2" xfId="8615"/>
    <cellStyle name="常规 2 41 48 3 3 3 3" xfId="8616"/>
    <cellStyle name="常规 2 41 48 3 3 3 4" xfId="8617"/>
    <cellStyle name="常规 2 41 48 3 3 4" xfId="8618"/>
    <cellStyle name="常规 2 41 48 3 3 5" xfId="8619"/>
    <cellStyle name="常规 2 41 48 3 3 6" xfId="8620"/>
    <cellStyle name="常规 2 41 48 3 4" xfId="8621"/>
    <cellStyle name="常规 2 41 48 3 4 2" xfId="8622"/>
    <cellStyle name="常规 2 41 48 3 4 2 2" xfId="8623"/>
    <cellStyle name="常规 2 41 48 3 4 2 3" xfId="8624"/>
    <cellStyle name="常规 2 41 48 3 4 2 4" xfId="8625"/>
    <cellStyle name="常规 2 41 48 3 4 3" xfId="8626"/>
    <cellStyle name="常规 2 41 48 3 4 4" xfId="8627"/>
    <cellStyle name="常规 2 41 48 3 4 5" xfId="8628"/>
    <cellStyle name="常规 2 41 48 3 5" xfId="8629"/>
    <cellStyle name="常规 2 41 48 3 5 2" xfId="8630"/>
    <cellStyle name="常规 2 41 48 3 5 3" xfId="8631"/>
    <cellStyle name="常规 2 41 48 3 5 4" xfId="8632"/>
    <cellStyle name="常规 2 41 48 3 6" xfId="8633"/>
    <cellStyle name="常规 2 41 48 3 7" xfId="8634"/>
    <cellStyle name="常规 2 41 48 3 8" xfId="8635"/>
    <cellStyle name="常规 2 41 48 4" xfId="8636"/>
    <cellStyle name="常规 2 41 48 4 2" xfId="8637"/>
    <cellStyle name="常规 2 41 48 4 2 2" xfId="8638"/>
    <cellStyle name="常规 2 41 48 4 2 2 2" xfId="8639"/>
    <cellStyle name="常规 2 41 48 4 2 2 3" xfId="8640"/>
    <cellStyle name="常规 2 41 48 4 2 2 4" xfId="8641"/>
    <cellStyle name="常规 2 41 48 4 2 3" xfId="8642"/>
    <cellStyle name="常规 2 41 48 4 2 4" xfId="8643"/>
    <cellStyle name="常规 2 41 48 4 2 5" xfId="8644"/>
    <cellStyle name="常规 2 41 48 4 3" xfId="8645"/>
    <cellStyle name="常规 2 41 48 4 3 2" xfId="8646"/>
    <cellStyle name="常规 2 41 48 4 3 3" xfId="8647"/>
    <cellStyle name="常规 2 41 48 4 3 4" xfId="8648"/>
    <cellStyle name="常规 2 41 48 4 4" xfId="8649"/>
    <cellStyle name="常规 2 41 48 4 5" xfId="8650"/>
    <cellStyle name="常规 2 41 48 4 6" xfId="8651"/>
    <cellStyle name="常规 2 41 48 5" xfId="8652"/>
    <cellStyle name="常规 2 41 48 5 2" xfId="8653"/>
    <cellStyle name="常规 2 41 48 5 2 2" xfId="8654"/>
    <cellStyle name="常规 2 41 48 5 2 2 2" xfId="8655"/>
    <cellStyle name="常规 2 41 48 5 2 2 3" xfId="8656"/>
    <cellStyle name="常规 2 41 48 5 2 2 4" xfId="8657"/>
    <cellStyle name="常规 2 41 48 5 2 3" xfId="8658"/>
    <cellStyle name="常规 2 41 48 5 2 4" xfId="8659"/>
    <cellStyle name="常规 2 41 48 5 2 5" xfId="8660"/>
    <cellStyle name="常规 2 41 48 5 3" xfId="8661"/>
    <cellStyle name="常规 2 41 48 5 3 2" xfId="8662"/>
    <cellStyle name="常规 2 41 48 5 3 3" xfId="8663"/>
    <cellStyle name="常规 2 41 48 5 3 4" xfId="8664"/>
    <cellStyle name="常规 2 41 48 5 4" xfId="8665"/>
    <cellStyle name="常规 2 41 48 5 5" xfId="8666"/>
    <cellStyle name="常规 2 41 48 5 6" xfId="8667"/>
    <cellStyle name="常规 2 41 48 6" xfId="8668"/>
    <cellStyle name="常规 2 41 48 6 2" xfId="8669"/>
    <cellStyle name="常规 2 41 48 6 2 2" xfId="8670"/>
    <cellStyle name="常规 2 41 48 6 2 3" xfId="8671"/>
    <cellStyle name="常规 2 41 48 6 2 4" xfId="8672"/>
    <cellStyle name="常规 2 41 48 6 3" xfId="8673"/>
    <cellStyle name="常规 2 41 48 6 4" xfId="8674"/>
    <cellStyle name="常规 2 41 48 6 5" xfId="8675"/>
    <cellStyle name="常规 2 41 48 7" xfId="8676"/>
    <cellStyle name="常规 2 41 48 7 2" xfId="8677"/>
    <cellStyle name="常规 2 41 48 7 3" xfId="8678"/>
    <cellStyle name="常规 2 41 48 7 4" xfId="8679"/>
    <cellStyle name="常规 2 41 48 8" xfId="8680"/>
    <cellStyle name="常规 2 41 48 9" xfId="8681"/>
    <cellStyle name="常规 2 41 49" xfId="8682"/>
    <cellStyle name="常规 2 41 5" xfId="8683"/>
    <cellStyle name="常规 2 41 5 10" xfId="8684"/>
    <cellStyle name="常规 2 41 5 2" xfId="8685"/>
    <cellStyle name="常规 2 41 5 2 2" xfId="8686"/>
    <cellStyle name="常规 2 41 5 2 2 2" xfId="8687"/>
    <cellStyle name="常规 2 41 5 2 2 2 2" xfId="8688"/>
    <cellStyle name="常规 2 41 5 2 2 2 2 2" xfId="8689"/>
    <cellStyle name="常规 2 41 5 2 2 2 2 2 2" xfId="8690"/>
    <cellStyle name="常规 2 41 5 2 2 2 2 2 3" xfId="8691"/>
    <cellStyle name="常规 2 41 5 2 2 2 2 2 4" xfId="8692"/>
    <cellStyle name="常规 2 41 5 2 2 2 2 3" xfId="8693"/>
    <cellStyle name="常规 2 41 5 2 2 2 2 4" xfId="8694"/>
    <cellStyle name="常规 2 41 5 2 2 2 2 5" xfId="8695"/>
    <cellStyle name="常规 2 41 5 2 2 2 3" xfId="8696"/>
    <cellStyle name="常规 2 41 5 2 2 2 3 2" xfId="8697"/>
    <cellStyle name="常规 2 41 5 2 2 2 3 3" xfId="8698"/>
    <cellStyle name="常规 2 41 5 2 2 2 3 4" xfId="8699"/>
    <cellStyle name="常规 2 41 5 2 2 2 4" xfId="8700"/>
    <cellStyle name="常规 2 41 5 2 2 2 5" xfId="8701"/>
    <cellStyle name="常规 2 41 5 2 2 2 6" xfId="8702"/>
    <cellStyle name="常规 2 41 5 2 2 3" xfId="8703"/>
    <cellStyle name="常规 2 41 5 2 2 3 2" xfId="8704"/>
    <cellStyle name="常规 2 41 5 2 2 3 2 2" xfId="8705"/>
    <cellStyle name="常规 2 41 5 2 2 3 2 2 2" xfId="8706"/>
    <cellStyle name="常规 2 41 5 2 2 3 2 2 3" xfId="8707"/>
    <cellStyle name="常规 2 41 5 2 2 3 2 2 4" xfId="8708"/>
    <cellStyle name="常规 2 41 5 2 2 3 2 3" xfId="8709"/>
    <cellStyle name="常规 2 41 5 2 2 3 2 4" xfId="8710"/>
    <cellStyle name="常规 2 41 5 2 2 3 2 5" xfId="8711"/>
    <cellStyle name="常规 2 41 5 2 2 3 3" xfId="8712"/>
    <cellStyle name="常规 2 41 5 2 2 3 3 2" xfId="8713"/>
    <cellStyle name="常规 2 41 5 2 2 3 3 3" xfId="8714"/>
    <cellStyle name="常规 2 41 5 2 2 3 3 4" xfId="8715"/>
    <cellStyle name="常规 2 41 5 2 2 3 4" xfId="8716"/>
    <cellStyle name="常规 2 41 5 2 2 3 5" xfId="8717"/>
    <cellStyle name="常规 2 41 5 2 2 3 6" xfId="8718"/>
    <cellStyle name="常规 2 41 5 2 2 4" xfId="8719"/>
    <cellStyle name="常规 2 41 5 2 2 4 2" xfId="8720"/>
    <cellStyle name="常规 2 41 5 2 2 4 2 2" xfId="8721"/>
    <cellStyle name="常规 2 41 5 2 2 4 2 3" xfId="8722"/>
    <cellStyle name="常规 2 41 5 2 2 4 2 4" xfId="8723"/>
    <cellStyle name="常规 2 41 5 2 2 4 3" xfId="8724"/>
    <cellStyle name="常规 2 41 5 2 2 4 4" xfId="8725"/>
    <cellStyle name="常规 2 41 5 2 2 4 5" xfId="8726"/>
    <cellStyle name="常规 2 41 5 2 2 5" xfId="8727"/>
    <cellStyle name="常规 2 41 5 2 2 5 2" xfId="8728"/>
    <cellStyle name="常规 2 41 5 2 2 5 3" xfId="8729"/>
    <cellStyle name="常规 2 41 5 2 2 5 4" xfId="8730"/>
    <cellStyle name="常规 2 41 5 2 2 6" xfId="8731"/>
    <cellStyle name="常规 2 41 5 2 2 7" xfId="8732"/>
    <cellStyle name="常规 2 41 5 2 2 8" xfId="8733"/>
    <cellStyle name="常规 2 41 5 2 3" xfId="8734"/>
    <cellStyle name="常规 2 41 5 2 3 2" xfId="8735"/>
    <cellStyle name="常规 2 41 5 2 3 2 2" xfId="8736"/>
    <cellStyle name="常规 2 41 5 2 3 2 2 2" xfId="8737"/>
    <cellStyle name="常规 2 41 5 2 3 2 2 3" xfId="8738"/>
    <cellStyle name="常规 2 41 5 2 3 2 2 4" xfId="8739"/>
    <cellStyle name="常规 2 41 5 2 3 2 3" xfId="8740"/>
    <cellStyle name="常规 2 41 5 2 3 2 4" xfId="8741"/>
    <cellStyle name="常规 2 41 5 2 3 2 5" xfId="8742"/>
    <cellStyle name="常规 2 41 5 2 3 3" xfId="8743"/>
    <cellStyle name="常规 2 41 5 2 3 3 2" xfId="8744"/>
    <cellStyle name="常规 2 41 5 2 3 3 3" xfId="8745"/>
    <cellStyle name="常规 2 41 5 2 3 3 4" xfId="8746"/>
    <cellStyle name="常规 2 41 5 2 3 4" xfId="8747"/>
    <cellStyle name="常规 2 41 5 2 3 5" xfId="8748"/>
    <cellStyle name="常规 2 41 5 2 3 6" xfId="8749"/>
    <cellStyle name="常规 2 41 5 2 4" xfId="8750"/>
    <cellStyle name="常规 2 41 5 2 4 2" xfId="8751"/>
    <cellStyle name="常规 2 41 5 2 4 2 2" xfId="8752"/>
    <cellStyle name="常规 2 41 5 2 4 2 2 2" xfId="8753"/>
    <cellStyle name="常规 2 41 5 2 4 2 2 3" xfId="8754"/>
    <cellStyle name="常规 2 41 5 2 4 2 2 4" xfId="8755"/>
    <cellStyle name="常规 2 41 5 2 4 2 3" xfId="8756"/>
    <cellStyle name="常规 2 41 5 2 4 2 4" xfId="8757"/>
    <cellStyle name="常规 2 41 5 2 4 2 5" xfId="8758"/>
    <cellStyle name="常规 2 41 5 2 4 3" xfId="8759"/>
    <cellStyle name="常规 2 41 5 2 4 3 2" xfId="8760"/>
    <cellStyle name="常规 2 41 5 2 4 3 3" xfId="8761"/>
    <cellStyle name="常规 2 41 5 2 4 3 4" xfId="8762"/>
    <cellStyle name="常规 2 41 5 2 4 4" xfId="8763"/>
    <cellStyle name="常规 2 41 5 2 4 5" xfId="8764"/>
    <cellStyle name="常规 2 41 5 2 4 6" xfId="8765"/>
    <cellStyle name="常规 2 41 5 2 5" xfId="8766"/>
    <cellStyle name="常规 2 41 5 2 5 2" xfId="8767"/>
    <cellStyle name="常规 2 41 5 2 5 2 2" xfId="8768"/>
    <cellStyle name="常规 2 41 5 2 5 2 3" xfId="8769"/>
    <cellStyle name="常规 2 41 5 2 5 2 4" xfId="8770"/>
    <cellStyle name="常规 2 41 5 2 5 3" xfId="8771"/>
    <cellStyle name="常规 2 41 5 2 5 4" xfId="8772"/>
    <cellStyle name="常规 2 41 5 2 5 5" xfId="8773"/>
    <cellStyle name="常规 2 41 5 2 6" xfId="8774"/>
    <cellStyle name="常规 2 41 5 2 6 2" xfId="8775"/>
    <cellStyle name="常规 2 41 5 2 6 3" xfId="8776"/>
    <cellStyle name="常规 2 41 5 2 6 4" xfId="8777"/>
    <cellStyle name="常规 2 41 5 2 7" xfId="8778"/>
    <cellStyle name="常规 2 41 5 2 8" xfId="8779"/>
    <cellStyle name="常规 2 41 5 2 9" xfId="8780"/>
    <cellStyle name="常规 2 41 5 3" xfId="8781"/>
    <cellStyle name="常规 2 41 5 3 2" xfId="8782"/>
    <cellStyle name="常规 2 41 5 3 2 2" xfId="8783"/>
    <cellStyle name="常规 2 41 5 3 2 2 2" xfId="8784"/>
    <cellStyle name="常规 2 41 5 3 2 2 2 2" xfId="8785"/>
    <cellStyle name="常规 2 41 5 3 2 2 2 3" xfId="8786"/>
    <cellStyle name="常规 2 41 5 3 2 2 2 4" xfId="8787"/>
    <cellStyle name="常规 2 41 5 3 2 2 3" xfId="8788"/>
    <cellStyle name="常规 2 41 5 3 2 2 4" xfId="8789"/>
    <cellStyle name="常规 2 41 5 3 2 2 5" xfId="8790"/>
    <cellStyle name="常规 2 41 5 3 2 3" xfId="8791"/>
    <cellStyle name="常规 2 41 5 3 2 3 2" xfId="8792"/>
    <cellStyle name="常规 2 41 5 3 2 3 3" xfId="8793"/>
    <cellStyle name="常规 2 41 5 3 2 3 4" xfId="8794"/>
    <cellStyle name="常规 2 41 5 3 2 4" xfId="8795"/>
    <cellStyle name="常规 2 41 5 3 2 5" xfId="8796"/>
    <cellStyle name="常规 2 41 5 3 2 6" xfId="8797"/>
    <cellStyle name="常规 2 41 5 3 3" xfId="8798"/>
    <cellStyle name="常规 2 41 5 3 3 2" xfId="8799"/>
    <cellStyle name="常规 2 41 5 3 3 2 2" xfId="8800"/>
    <cellStyle name="常规 2 41 5 3 3 2 2 2" xfId="8801"/>
    <cellStyle name="常规 2 41 5 3 3 2 2 3" xfId="8802"/>
    <cellStyle name="常规 2 41 5 3 3 2 2 4" xfId="8803"/>
    <cellStyle name="常规 2 41 5 3 3 2 3" xfId="8804"/>
    <cellStyle name="常规 2 41 5 3 3 2 4" xfId="8805"/>
    <cellStyle name="常规 2 41 5 3 3 2 5" xfId="8806"/>
    <cellStyle name="常规 2 41 5 3 3 3" xfId="8807"/>
    <cellStyle name="常规 2 41 5 3 3 3 2" xfId="8808"/>
    <cellStyle name="常规 2 41 5 3 3 3 3" xfId="8809"/>
    <cellStyle name="常规 2 41 5 3 3 3 4" xfId="8810"/>
    <cellStyle name="常规 2 41 5 3 3 4" xfId="8811"/>
    <cellStyle name="常规 2 41 5 3 3 5" xfId="8812"/>
    <cellStyle name="常规 2 41 5 3 3 6" xfId="8813"/>
    <cellStyle name="常规 2 41 5 3 4" xfId="8814"/>
    <cellStyle name="常规 2 41 5 3 4 2" xfId="8815"/>
    <cellStyle name="常规 2 41 5 3 4 2 2" xfId="8816"/>
    <cellStyle name="常规 2 41 5 3 4 2 3" xfId="8817"/>
    <cellStyle name="常规 2 41 5 3 4 2 4" xfId="8818"/>
    <cellStyle name="常规 2 41 5 3 4 3" xfId="8819"/>
    <cellStyle name="常规 2 41 5 3 4 4" xfId="8820"/>
    <cellStyle name="常规 2 41 5 3 4 5" xfId="8821"/>
    <cellStyle name="常规 2 41 5 3 5" xfId="8822"/>
    <cellStyle name="常规 2 41 5 3 5 2" xfId="8823"/>
    <cellStyle name="常规 2 41 5 3 5 3" xfId="8824"/>
    <cellStyle name="常规 2 41 5 3 5 4" xfId="8825"/>
    <cellStyle name="常规 2 41 5 3 6" xfId="8826"/>
    <cellStyle name="常规 2 41 5 3 7" xfId="8827"/>
    <cellStyle name="常规 2 41 5 3 8" xfId="8828"/>
    <cellStyle name="常规 2 41 5 4" xfId="8829"/>
    <cellStyle name="常规 2 41 5 4 2" xfId="8830"/>
    <cellStyle name="常规 2 41 5 4 2 2" xfId="8831"/>
    <cellStyle name="常规 2 41 5 4 2 2 2" xfId="8832"/>
    <cellStyle name="常规 2 41 5 4 2 2 3" xfId="8833"/>
    <cellStyle name="常规 2 41 5 4 2 2 4" xfId="8834"/>
    <cellStyle name="常规 2 41 5 4 2 3" xfId="8835"/>
    <cellStyle name="常规 2 41 5 4 2 4" xfId="8836"/>
    <cellStyle name="常规 2 41 5 4 2 5" xfId="8837"/>
    <cellStyle name="常规 2 41 5 4 3" xfId="8838"/>
    <cellStyle name="常规 2 41 5 4 3 2" xfId="8839"/>
    <cellStyle name="常规 2 41 5 4 3 3" xfId="8840"/>
    <cellStyle name="常规 2 41 5 4 3 4" xfId="8841"/>
    <cellStyle name="常规 2 41 5 4 4" xfId="8842"/>
    <cellStyle name="常规 2 41 5 4 5" xfId="8843"/>
    <cellStyle name="常规 2 41 5 4 6" xfId="8844"/>
    <cellStyle name="常规 2 41 5 5" xfId="8845"/>
    <cellStyle name="常规 2 41 5 5 2" xfId="8846"/>
    <cellStyle name="常规 2 41 5 5 2 2" xfId="8847"/>
    <cellStyle name="常规 2 41 5 5 2 2 2" xfId="8848"/>
    <cellStyle name="常规 2 41 5 5 2 2 3" xfId="8849"/>
    <cellStyle name="常规 2 41 5 5 2 2 4" xfId="8850"/>
    <cellStyle name="常规 2 41 5 5 2 3" xfId="8851"/>
    <cellStyle name="常规 2 41 5 5 2 4" xfId="8852"/>
    <cellStyle name="常规 2 41 5 5 2 5" xfId="8853"/>
    <cellStyle name="常规 2 41 5 5 3" xfId="8854"/>
    <cellStyle name="常规 2 41 5 5 3 2" xfId="8855"/>
    <cellStyle name="常规 2 41 5 5 3 3" xfId="8856"/>
    <cellStyle name="常规 2 41 5 5 3 4" xfId="8857"/>
    <cellStyle name="常规 2 41 5 5 4" xfId="8858"/>
    <cellStyle name="常规 2 41 5 5 5" xfId="8859"/>
    <cellStyle name="常规 2 41 5 5 6" xfId="8860"/>
    <cellStyle name="常规 2 41 5 6" xfId="8861"/>
    <cellStyle name="常规 2 41 5 6 2" xfId="8862"/>
    <cellStyle name="常规 2 41 5 6 2 2" xfId="8863"/>
    <cellStyle name="常规 2 41 5 6 2 3" xfId="8864"/>
    <cellStyle name="常规 2 41 5 6 2 4" xfId="8865"/>
    <cellStyle name="常规 2 41 5 6 3" xfId="8866"/>
    <cellStyle name="常规 2 41 5 6 4" xfId="8867"/>
    <cellStyle name="常规 2 41 5 6 5" xfId="8868"/>
    <cellStyle name="常规 2 41 5 7" xfId="8869"/>
    <cellStyle name="常规 2 41 5 7 2" xfId="8870"/>
    <cellStyle name="常规 2 41 5 7 3" xfId="8871"/>
    <cellStyle name="常规 2 41 5 7 4" xfId="8872"/>
    <cellStyle name="常规 2 41 5 8" xfId="8873"/>
    <cellStyle name="常规 2 41 5 9" xfId="8874"/>
    <cellStyle name="常规 2 41 6" xfId="8875"/>
    <cellStyle name="常规 2 41 6 10" xfId="8876"/>
    <cellStyle name="常规 2 41 6 2" xfId="8877"/>
    <cellStyle name="常规 2 41 6 2 2" xfId="8878"/>
    <cellStyle name="常规 2 41 6 2 2 2" xfId="8879"/>
    <cellStyle name="常规 2 41 6 2 2 2 2" xfId="8880"/>
    <cellStyle name="常规 2 41 6 2 2 2 2 2" xfId="8881"/>
    <cellStyle name="常规 2 41 6 2 2 2 2 2 2" xfId="8882"/>
    <cellStyle name="常规 2 41 6 2 2 2 2 2 3" xfId="8883"/>
    <cellStyle name="常规 2 41 6 2 2 2 2 2 4" xfId="8884"/>
    <cellStyle name="常规 2 41 6 2 2 2 2 3" xfId="8885"/>
    <cellStyle name="常规 2 41 6 2 2 2 2 4" xfId="8886"/>
    <cellStyle name="常规 2 41 6 2 2 2 2 5" xfId="8887"/>
    <cellStyle name="常规 2 41 6 2 2 2 3" xfId="8888"/>
    <cellStyle name="常规 2 41 6 2 2 2 3 2" xfId="8889"/>
    <cellStyle name="常规 2 41 6 2 2 2 3 3" xfId="8890"/>
    <cellStyle name="常规 2 41 6 2 2 2 3 4" xfId="8891"/>
    <cellStyle name="常规 2 41 6 2 2 2 4" xfId="8892"/>
    <cellStyle name="常规 2 41 6 2 2 2 5" xfId="8893"/>
    <cellStyle name="常规 2 41 6 2 2 2 6" xfId="8894"/>
    <cellStyle name="常规 2 41 6 2 2 3" xfId="8895"/>
    <cellStyle name="常规 2 41 6 2 2 3 2" xfId="8896"/>
    <cellStyle name="常规 2 41 6 2 2 3 2 2" xfId="8897"/>
    <cellStyle name="常规 2 41 6 2 2 3 2 2 2" xfId="8898"/>
    <cellStyle name="常规 2 41 6 2 2 3 2 2 3" xfId="8899"/>
    <cellStyle name="常规 2 41 6 2 2 3 2 2 4" xfId="8900"/>
    <cellStyle name="常规 2 41 6 2 2 3 2 3" xfId="8901"/>
    <cellStyle name="常规 2 41 6 2 2 3 2 4" xfId="8902"/>
    <cellStyle name="常规 2 41 6 2 2 3 2 5" xfId="8903"/>
    <cellStyle name="常规 2 41 6 2 2 3 3" xfId="8904"/>
    <cellStyle name="常规 2 41 6 2 2 3 3 2" xfId="8905"/>
    <cellStyle name="常规 2 41 6 2 2 3 3 3" xfId="8906"/>
    <cellStyle name="常规 2 41 6 2 2 3 3 4" xfId="8907"/>
    <cellStyle name="常规 2 41 6 2 2 3 4" xfId="8908"/>
    <cellStyle name="常规 2 41 6 2 2 3 5" xfId="8909"/>
    <cellStyle name="常规 2 41 6 2 2 3 6" xfId="8910"/>
    <cellStyle name="常规 2 41 6 2 2 4" xfId="8911"/>
    <cellStyle name="常规 2 41 6 2 2 4 2" xfId="8912"/>
    <cellStyle name="常规 2 41 6 2 2 4 2 2" xfId="8913"/>
    <cellStyle name="常规 2 41 6 2 2 4 2 3" xfId="8914"/>
    <cellStyle name="常规 2 41 6 2 2 4 2 4" xfId="8915"/>
    <cellStyle name="常规 2 41 6 2 2 4 3" xfId="8916"/>
    <cellStyle name="常规 2 41 6 2 2 4 4" xfId="8917"/>
    <cellStyle name="常规 2 41 6 2 2 4 5" xfId="8918"/>
    <cellStyle name="常规 2 41 6 2 2 5" xfId="8919"/>
    <cellStyle name="常规 2 41 6 2 2 5 2" xfId="8920"/>
    <cellStyle name="常规 2 41 6 2 2 5 3" xfId="8921"/>
    <cellStyle name="常规 2 41 6 2 2 5 4" xfId="8922"/>
    <cellStyle name="常规 2 41 6 2 2 6" xfId="8923"/>
    <cellStyle name="常规 2 41 6 2 2 7" xfId="8924"/>
    <cellStyle name="常规 2 41 6 2 2 8" xfId="8925"/>
    <cellStyle name="常规 2 41 6 2 3" xfId="8926"/>
    <cellStyle name="常规 2 41 6 2 3 2" xfId="8927"/>
    <cellStyle name="常规 2 41 6 2 3 2 2" xfId="8928"/>
    <cellStyle name="常规 2 41 6 2 3 2 2 2" xfId="8929"/>
    <cellStyle name="常规 2 41 6 2 3 2 2 3" xfId="8930"/>
    <cellStyle name="常规 2 41 6 2 3 2 2 4" xfId="8931"/>
    <cellStyle name="常规 2 41 6 2 3 2 3" xfId="8932"/>
    <cellStyle name="常规 2 41 6 2 3 2 4" xfId="8933"/>
    <cellStyle name="常规 2 41 6 2 3 2 5" xfId="8934"/>
    <cellStyle name="常规 2 41 6 2 3 3" xfId="8935"/>
    <cellStyle name="常规 2 41 6 2 3 3 2" xfId="8936"/>
    <cellStyle name="常规 2 41 6 2 3 3 3" xfId="8937"/>
    <cellStyle name="常规 2 41 6 2 3 3 4" xfId="8938"/>
    <cellStyle name="常规 2 41 6 2 3 4" xfId="8939"/>
    <cellStyle name="常规 2 41 6 2 3 5" xfId="8940"/>
    <cellStyle name="常规 2 41 6 2 3 6" xfId="8941"/>
    <cellStyle name="常规 2 41 6 2 4" xfId="8942"/>
    <cellStyle name="常规 2 41 6 2 4 2" xfId="8943"/>
    <cellStyle name="常规 2 41 6 2 4 2 2" xfId="8944"/>
    <cellStyle name="常规 2 41 6 2 4 2 2 2" xfId="8945"/>
    <cellStyle name="常规 2 41 6 2 4 2 2 3" xfId="8946"/>
    <cellStyle name="常规 2 41 6 2 4 2 2 4" xfId="8947"/>
    <cellStyle name="常规 2 41 6 2 4 2 3" xfId="8948"/>
    <cellStyle name="常规 2 41 6 2 4 2 4" xfId="8949"/>
    <cellStyle name="常规 2 41 6 2 4 2 5" xfId="8950"/>
    <cellStyle name="常规 2 41 6 2 4 3" xfId="8951"/>
    <cellStyle name="常规 2 41 6 2 4 3 2" xfId="8952"/>
    <cellStyle name="常规 2 41 6 2 4 3 3" xfId="8953"/>
    <cellStyle name="常规 2 41 6 2 4 3 4" xfId="8954"/>
    <cellStyle name="常规 2 41 6 2 4 4" xfId="8955"/>
    <cellStyle name="常规 2 41 6 2 4 5" xfId="8956"/>
    <cellStyle name="常规 2 41 6 2 4 6" xfId="8957"/>
    <cellStyle name="常规 2 41 6 2 5" xfId="8958"/>
    <cellStyle name="常规 2 41 6 2 5 2" xfId="8959"/>
    <cellStyle name="常规 2 41 6 2 5 2 2" xfId="8960"/>
    <cellStyle name="常规 2 41 6 2 5 2 3" xfId="8961"/>
    <cellStyle name="常规 2 41 6 2 5 2 4" xfId="8962"/>
    <cellStyle name="常规 2 41 6 2 5 3" xfId="8963"/>
    <cellStyle name="常规 2 41 6 2 5 4" xfId="8964"/>
    <cellStyle name="常规 2 41 6 2 5 5" xfId="8965"/>
    <cellStyle name="常规 2 41 6 2 6" xfId="8966"/>
    <cellStyle name="常规 2 41 6 2 6 2" xfId="8967"/>
    <cellStyle name="常规 2 41 6 2 6 3" xfId="8968"/>
    <cellStyle name="常规 2 41 6 2 6 4" xfId="8969"/>
    <cellStyle name="常规 2 41 6 2 7" xfId="8970"/>
    <cellStyle name="常规 2 41 6 2 8" xfId="8971"/>
    <cellStyle name="常规 2 41 6 2 9" xfId="8972"/>
    <cellStyle name="常规 2 41 6 3" xfId="8973"/>
    <cellStyle name="常规 2 41 6 3 2" xfId="8974"/>
    <cellStyle name="常规 2 41 6 3 2 2" xfId="8975"/>
    <cellStyle name="常规 2 41 6 3 2 2 2" xfId="8976"/>
    <cellStyle name="常规 2 41 6 3 2 2 2 2" xfId="8977"/>
    <cellStyle name="常规 2 41 6 3 2 2 2 3" xfId="8978"/>
    <cellStyle name="常规 2 41 6 3 2 2 2 4" xfId="8979"/>
    <cellStyle name="常规 2 41 6 3 2 2 3" xfId="8980"/>
    <cellStyle name="常规 2 41 6 3 2 2 4" xfId="8981"/>
    <cellStyle name="常规 2 41 6 3 2 2 5" xfId="8982"/>
    <cellStyle name="常规 2 41 6 3 2 3" xfId="8983"/>
    <cellStyle name="常规 2 41 6 3 2 3 2" xfId="8984"/>
    <cellStyle name="常规 2 41 6 3 2 3 3" xfId="8985"/>
    <cellStyle name="常规 2 41 6 3 2 3 4" xfId="8986"/>
    <cellStyle name="常规 2 41 6 3 2 4" xfId="8987"/>
    <cellStyle name="常规 2 41 6 3 2 5" xfId="8988"/>
    <cellStyle name="常规 2 41 6 3 2 6" xfId="8989"/>
    <cellStyle name="常规 2 41 6 3 3" xfId="8990"/>
    <cellStyle name="常规 2 41 6 3 3 2" xfId="8991"/>
    <cellStyle name="常规 2 41 6 3 3 2 2" xfId="8992"/>
    <cellStyle name="常规 2 41 6 3 3 2 2 2" xfId="8993"/>
    <cellStyle name="常规 2 41 6 3 3 2 2 3" xfId="8994"/>
    <cellStyle name="常规 2 41 6 3 3 2 2 4" xfId="8995"/>
    <cellStyle name="常规 2 41 6 3 3 2 3" xfId="8996"/>
    <cellStyle name="常规 2 41 6 3 3 2 4" xfId="8997"/>
    <cellStyle name="常规 2 41 6 3 3 2 5" xfId="8998"/>
    <cellStyle name="常规 2 41 6 3 3 3" xfId="8999"/>
    <cellStyle name="常规 2 41 6 3 3 3 2" xfId="9000"/>
    <cellStyle name="常规 2 41 6 3 3 3 3" xfId="9001"/>
    <cellStyle name="常规 2 41 6 3 3 3 4" xfId="9002"/>
    <cellStyle name="常规 2 41 6 3 3 4" xfId="9003"/>
    <cellStyle name="常规 2 41 6 3 3 5" xfId="9004"/>
    <cellStyle name="常规 2 41 6 3 3 6" xfId="9005"/>
    <cellStyle name="常规 2 41 6 3 4" xfId="9006"/>
    <cellStyle name="常规 2 41 6 3 4 2" xfId="9007"/>
    <cellStyle name="常规 2 41 6 3 4 2 2" xfId="9008"/>
    <cellStyle name="常规 2 41 6 3 4 2 3" xfId="9009"/>
    <cellStyle name="常规 2 41 6 3 4 2 4" xfId="9010"/>
    <cellStyle name="常规 2 41 6 3 4 3" xfId="9011"/>
    <cellStyle name="常规 2 41 6 3 4 4" xfId="9012"/>
    <cellStyle name="常规 2 41 6 3 4 5" xfId="9013"/>
    <cellStyle name="常规 2 41 6 3 5" xfId="9014"/>
    <cellStyle name="常规 2 41 6 3 5 2" xfId="9015"/>
    <cellStyle name="常规 2 41 6 3 5 3" xfId="9016"/>
    <cellStyle name="常规 2 41 6 3 5 4" xfId="9017"/>
    <cellStyle name="常规 2 41 6 3 6" xfId="9018"/>
    <cellStyle name="常规 2 41 6 3 7" xfId="9019"/>
    <cellStyle name="常规 2 41 6 3 8" xfId="9020"/>
    <cellStyle name="常规 2 41 6 4" xfId="9021"/>
    <cellStyle name="常规 2 41 6 4 2" xfId="9022"/>
    <cellStyle name="常规 2 41 6 4 2 2" xfId="9023"/>
    <cellStyle name="常规 2 41 6 4 2 2 2" xfId="9024"/>
    <cellStyle name="常规 2 41 6 4 2 2 3" xfId="9025"/>
    <cellStyle name="常规 2 41 6 4 2 2 4" xfId="9026"/>
    <cellStyle name="常规 2 41 6 4 2 3" xfId="9027"/>
    <cellStyle name="常规 2 41 6 4 2 4" xfId="9028"/>
    <cellStyle name="常规 2 41 6 4 2 5" xfId="9029"/>
    <cellStyle name="常规 2 41 6 4 3" xfId="9030"/>
    <cellStyle name="常规 2 41 6 4 3 2" xfId="9031"/>
    <cellStyle name="常规 2 41 6 4 3 3" xfId="9032"/>
    <cellStyle name="常规 2 41 6 4 3 4" xfId="9033"/>
    <cellStyle name="常规 2 41 6 4 4" xfId="9034"/>
    <cellStyle name="常规 2 41 6 4 5" xfId="9035"/>
    <cellStyle name="常规 2 41 6 4 6" xfId="9036"/>
    <cellStyle name="常规 2 41 6 5" xfId="9037"/>
    <cellStyle name="常规 2 41 6 5 2" xfId="9038"/>
    <cellStyle name="常规 2 41 6 5 2 2" xfId="9039"/>
    <cellStyle name="常规 2 41 6 5 2 2 2" xfId="9040"/>
    <cellStyle name="常规 2 41 6 5 2 2 3" xfId="9041"/>
    <cellStyle name="常规 2 41 6 5 2 2 4" xfId="9042"/>
    <cellStyle name="常规 2 41 6 5 2 3" xfId="9043"/>
    <cellStyle name="常规 2 41 6 5 2 4" xfId="9044"/>
    <cellStyle name="常规 2 41 6 5 2 5" xfId="9045"/>
    <cellStyle name="常规 2 41 6 5 3" xfId="9046"/>
    <cellStyle name="常规 2 41 6 5 3 2" xfId="9047"/>
    <cellStyle name="常规 2 41 6 5 3 3" xfId="9048"/>
    <cellStyle name="常规 2 41 6 5 3 4" xfId="9049"/>
    <cellStyle name="常规 2 41 6 5 4" xfId="9050"/>
    <cellStyle name="常规 2 41 6 5 5" xfId="9051"/>
    <cellStyle name="常规 2 41 6 5 6" xfId="9052"/>
    <cellStyle name="常规 2 41 6 6" xfId="9053"/>
    <cellStyle name="常规 2 41 6 6 2" xfId="9054"/>
    <cellStyle name="常规 2 41 6 6 2 2" xfId="9055"/>
    <cellStyle name="常规 2 41 6 6 2 3" xfId="9056"/>
    <cellStyle name="常规 2 41 6 6 2 4" xfId="9057"/>
    <cellStyle name="常规 2 41 6 6 3" xfId="9058"/>
    <cellStyle name="常规 2 41 6 6 4" xfId="9059"/>
    <cellStyle name="常规 2 41 6 6 5" xfId="9060"/>
    <cellStyle name="常规 2 41 6 7" xfId="9061"/>
    <cellStyle name="常规 2 41 6 7 2" xfId="9062"/>
    <cellStyle name="常规 2 41 6 7 3" xfId="9063"/>
    <cellStyle name="常规 2 41 6 7 4" xfId="9064"/>
    <cellStyle name="常规 2 41 6 8" xfId="9065"/>
    <cellStyle name="常规 2 41 6 9" xfId="9066"/>
    <cellStyle name="常规 2 41 7" xfId="9067"/>
    <cellStyle name="常规 2 41 7 10" xfId="9068"/>
    <cellStyle name="常规 2 41 7 2" xfId="9069"/>
    <cellStyle name="常规 2 41 7 2 2" xfId="9070"/>
    <cellStyle name="常规 2 41 7 2 2 2" xfId="9071"/>
    <cellStyle name="常规 2 41 7 2 2 2 2" xfId="9072"/>
    <cellStyle name="常规 2 41 7 2 2 2 2 2" xfId="9073"/>
    <cellStyle name="常规 2 41 7 2 2 2 2 2 2" xfId="9074"/>
    <cellStyle name="常规 2 41 7 2 2 2 2 2 3" xfId="9075"/>
    <cellStyle name="常规 2 41 7 2 2 2 2 2 4" xfId="9076"/>
    <cellStyle name="常规 2 41 7 2 2 2 2 3" xfId="9077"/>
    <cellStyle name="常规 2 41 7 2 2 2 2 4" xfId="9078"/>
    <cellStyle name="常规 2 41 7 2 2 2 2 5" xfId="9079"/>
    <cellStyle name="常规 2 41 7 2 2 2 3" xfId="9080"/>
    <cellStyle name="常规 2 41 7 2 2 2 3 2" xfId="9081"/>
    <cellStyle name="常规 2 41 7 2 2 2 3 3" xfId="9082"/>
    <cellStyle name="常规 2 41 7 2 2 2 3 4" xfId="9083"/>
    <cellStyle name="常规 2 41 7 2 2 2 4" xfId="9084"/>
    <cellStyle name="常规 2 41 7 2 2 2 5" xfId="9085"/>
    <cellStyle name="常规 2 41 7 2 2 2 6" xfId="9086"/>
    <cellStyle name="常规 2 41 7 2 2 3" xfId="9087"/>
    <cellStyle name="常规 2 41 7 2 2 3 2" xfId="9088"/>
    <cellStyle name="常规 2 41 7 2 2 3 2 2" xfId="9089"/>
    <cellStyle name="常规 2 41 7 2 2 3 2 2 2" xfId="9090"/>
    <cellStyle name="常规 2 41 7 2 2 3 2 2 3" xfId="9091"/>
    <cellStyle name="常规 2 41 7 2 2 3 2 2 4" xfId="9092"/>
    <cellStyle name="常规 2 41 7 2 2 3 2 3" xfId="9093"/>
    <cellStyle name="常规 2 41 7 2 2 3 2 4" xfId="9094"/>
    <cellStyle name="常规 2 41 7 2 2 3 2 5" xfId="9095"/>
    <cellStyle name="常规 2 41 7 2 2 3 3" xfId="9096"/>
    <cellStyle name="常规 2 41 7 2 2 3 3 2" xfId="9097"/>
    <cellStyle name="常规 2 41 7 2 2 3 3 3" xfId="9098"/>
    <cellStyle name="常规 2 41 7 2 2 3 3 4" xfId="9099"/>
    <cellStyle name="常规 2 41 7 2 2 3 4" xfId="9100"/>
    <cellStyle name="常规 2 41 7 2 2 3 5" xfId="9101"/>
    <cellStyle name="常规 2 41 7 2 2 3 6" xfId="9102"/>
    <cellStyle name="常规 2 41 7 2 2 4" xfId="9103"/>
    <cellStyle name="常规 2 41 7 2 2 4 2" xfId="9104"/>
    <cellStyle name="常规 2 41 7 2 2 4 2 2" xfId="9105"/>
    <cellStyle name="常规 2 41 7 2 2 4 2 3" xfId="9106"/>
    <cellStyle name="常规 2 41 7 2 2 4 2 4" xfId="9107"/>
    <cellStyle name="常规 2 41 7 2 2 4 3" xfId="9108"/>
    <cellStyle name="常规 2 41 7 2 2 4 4" xfId="9109"/>
    <cellStyle name="常规 2 41 7 2 2 4 5" xfId="9110"/>
    <cellStyle name="常规 2 41 7 2 2 5" xfId="9111"/>
    <cellStyle name="常规 2 41 7 2 2 5 2" xfId="9112"/>
    <cellStyle name="常规 2 41 7 2 2 5 3" xfId="9113"/>
    <cellStyle name="常规 2 41 7 2 2 5 4" xfId="9114"/>
    <cellStyle name="常规 2 41 7 2 2 6" xfId="9115"/>
    <cellStyle name="常规 2 41 7 2 2 7" xfId="9116"/>
    <cellStyle name="常规 2 41 7 2 2 8" xfId="9117"/>
    <cellStyle name="常规 2 41 7 2 3" xfId="9118"/>
    <cellStyle name="常规 2 41 7 2 3 2" xfId="9119"/>
    <cellStyle name="常规 2 41 7 2 3 2 2" xfId="9120"/>
    <cellStyle name="常规 2 41 7 2 3 2 2 2" xfId="9121"/>
    <cellStyle name="常规 2 41 7 2 3 2 2 3" xfId="9122"/>
    <cellStyle name="常规 2 41 7 2 3 2 2 4" xfId="9123"/>
    <cellStyle name="常规 2 41 7 2 3 2 3" xfId="9124"/>
    <cellStyle name="常规 2 41 7 2 3 2 4" xfId="9125"/>
    <cellStyle name="常规 2 41 7 2 3 2 5" xfId="9126"/>
    <cellStyle name="常规 2 41 7 2 3 3" xfId="9127"/>
    <cellStyle name="常规 2 41 7 2 3 3 2" xfId="9128"/>
    <cellStyle name="常规 2 41 7 2 3 3 3" xfId="9129"/>
    <cellStyle name="常规 2 41 7 2 3 3 4" xfId="9130"/>
    <cellStyle name="常规 2 41 7 2 3 4" xfId="9131"/>
    <cellStyle name="常规 2 41 7 2 3 5" xfId="9132"/>
    <cellStyle name="常规 2 41 7 2 3 6" xfId="9133"/>
    <cellStyle name="常规 2 41 7 2 4" xfId="9134"/>
    <cellStyle name="常规 2 41 7 2 4 2" xfId="9135"/>
    <cellStyle name="常规 2 41 7 2 4 2 2" xfId="9136"/>
    <cellStyle name="常规 2 41 7 2 4 2 2 2" xfId="9137"/>
    <cellStyle name="常规 2 41 7 2 4 2 2 3" xfId="9138"/>
    <cellStyle name="常规 2 41 7 2 4 2 2 4" xfId="9139"/>
    <cellStyle name="常规 2 41 7 2 4 2 3" xfId="9140"/>
    <cellStyle name="常规 2 41 7 2 4 2 4" xfId="9141"/>
    <cellStyle name="常规 2 41 7 2 4 2 5" xfId="9142"/>
    <cellStyle name="常规 2 41 7 2 4 3" xfId="9143"/>
    <cellStyle name="常规 2 41 7 2 4 3 2" xfId="9144"/>
    <cellStyle name="常规 2 41 7 2 4 3 3" xfId="9145"/>
    <cellStyle name="常规 2 41 7 2 4 3 4" xfId="9146"/>
    <cellStyle name="常规 2 41 7 2 4 4" xfId="9147"/>
    <cellStyle name="常规 2 41 7 2 4 5" xfId="9148"/>
    <cellStyle name="常规 2 41 7 2 4 6" xfId="9149"/>
    <cellStyle name="常规 2 41 7 2 5" xfId="9150"/>
    <cellStyle name="常规 2 41 7 2 5 2" xfId="9151"/>
    <cellStyle name="常规 2 41 7 2 5 2 2" xfId="9152"/>
    <cellStyle name="常规 2 41 7 2 5 2 3" xfId="9153"/>
    <cellStyle name="常规 2 41 7 2 5 2 4" xfId="9154"/>
    <cellStyle name="常规 2 41 7 2 5 3" xfId="9155"/>
    <cellStyle name="常规 2 41 7 2 5 4" xfId="9156"/>
    <cellStyle name="常规 2 41 7 2 5 5" xfId="9157"/>
    <cellStyle name="常规 2 41 7 2 6" xfId="9158"/>
    <cellStyle name="常规 2 41 7 2 6 2" xfId="9159"/>
    <cellStyle name="常规 2 41 7 2 6 3" xfId="9160"/>
    <cellStyle name="常规 2 41 7 2 6 4" xfId="9161"/>
    <cellStyle name="常规 2 41 7 2 7" xfId="9162"/>
    <cellStyle name="常规 2 41 7 2 8" xfId="9163"/>
    <cellStyle name="常规 2 41 7 2 9" xfId="9164"/>
    <cellStyle name="常规 2 41 7 3" xfId="9165"/>
    <cellStyle name="常规 2 41 7 3 2" xfId="9166"/>
    <cellStyle name="常规 2 41 7 3 2 2" xfId="9167"/>
    <cellStyle name="常规 2 41 7 3 2 2 2" xfId="9168"/>
    <cellStyle name="常规 2 41 7 3 2 2 2 2" xfId="9169"/>
    <cellStyle name="常规 2 41 7 3 2 2 2 3" xfId="9170"/>
    <cellStyle name="常规 2 41 7 3 2 2 2 4" xfId="9171"/>
    <cellStyle name="常规 2 41 7 3 2 2 3" xfId="9172"/>
    <cellStyle name="常规 2 41 7 3 2 2 4" xfId="9173"/>
    <cellStyle name="常规 2 41 7 3 2 2 5" xfId="9174"/>
    <cellStyle name="常规 2 41 7 3 2 3" xfId="9175"/>
    <cellStyle name="常规 2 41 7 3 2 3 2" xfId="9176"/>
    <cellStyle name="常规 2 41 7 3 2 3 3" xfId="9177"/>
    <cellStyle name="常规 2 41 7 3 2 3 4" xfId="9178"/>
    <cellStyle name="常规 2 41 7 3 2 4" xfId="9179"/>
    <cellStyle name="常规 2 41 7 3 2 5" xfId="9180"/>
    <cellStyle name="常规 2 41 7 3 2 6" xfId="9181"/>
    <cellStyle name="常规 2 41 7 3 3" xfId="9182"/>
    <cellStyle name="常规 2 41 7 3 3 2" xfId="9183"/>
    <cellStyle name="常规 2 41 7 3 3 2 2" xfId="9184"/>
    <cellStyle name="常规 2 41 7 3 3 2 2 2" xfId="9185"/>
    <cellStyle name="常规 2 41 7 3 3 2 2 3" xfId="9186"/>
    <cellStyle name="常规 2 41 7 3 3 2 2 4" xfId="9187"/>
    <cellStyle name="常规 2 41 7 3 3 2 3" xfId="9188"/>
    <cellStyle name="常规 2 41 7 3 3 2 4" xfId="9189"/>
    <cellStyle name="常规 2 41 7 3 3 2 5" xfId="9190"/>
    <cellStyle name="常规 2 41 7 3 3 3" xfId="9191"/>
    <cellStyle name="常规 2 41 7 3 3 3 2" xfId="9192"/>
    <cellStyle name="常规 2 41 7 3 3 3 3" xfId="9193"/>
    <cellStyle name="常规 2 41 7 3 3 3 4" xfId="9194"/>
    <cellStyle name="常规 2 41 7 3 3 4" xfId="9195"/>
    <cellStyle name="常规 2 41 7 3 3 5" xfId="9196"/>
    <cellStyle name="常规 2 41 7 3 3 6" xfId="9197"/>
    <cellStyle name="常规 2 41 7 3 4" xfId="9198"/>
    <cellStyle name="常规 2 41 7 3 4 2" xfId="9199"/>
    <cellStyle name="常规 2 41 7 3 4 2 2" xfId="9200"/>
    <cellStyle name="常规 2 41 7 3 4 2 3" xfId="9201"/>
    <cellStyle name="常规 2 41 7 3 4 2 4" xfId="9202"/>
    <cellStyle name="常规 2 41 7 3 4 3" xfId="9203"/>
    <cellStyle name="常规 2 41 7 3 4 4" xfId="9204"/>
    <cellStyle name="常规 2 41 7 3 4 5" xfId="9205"/>
    <cellStyle name="常规 2 41 7 3 5" xfId="9206"/>
    <cellStyle name="常规 2 41 7 3 5 2" xfId="9207"/>
    <cellStyle name="常规 2 41 7 3 5 3" xfId="9208"/>
    <cellStyle name="常规 2 41 7 3 5 4" xfId="9209"/>
    <cellStyle name="常规 2 41 7 3 6" xfId="9210"/>
    <cellStyle name="常规 2 41 7 3 7" xfId="9211"/>
    <cellStyle name="常规 2 41 7 3 8" xfId="9212"/>
    <cellStyle name="常规 2 41 7 4" xfId="9213"/>
    <cellStyle name="常规 2 41 7 4 2" xfId="9214"/>
    <cellStyle name="常规 2 41 7 4 2 2" xfId="9215"/>
    <cellStyle name="常规 2 41 7 4 2 2 2" xfId="9216"/>
    <cellStyle name="常规 2 41 7 4 2 2 3" xfId="9217"/>
    <cellStyle name="常规 2 41 7 4 2 2 4" xfId="9218"/>
    <cellStyle name="常规 2 41 7 4 2 3" xfId="9219"/>
    <cellStyle name="常规 2 41 7 4 2 4" xfId="9220"/>
    <cellStyle name="常规 2 41 7 4 2 5" xfId="9221"/>
    <cellStyle name="常规 2 41 7 4 3" xfId="9222"/>
    <cellStyle name="常规 2 41 7 4 3 2" xfId="9223"/>
    <cellStyle name="常规 2 41 7 4 3 3" xfId="9224"/>
    <cellStyle name="常规 2 41 7 4 3 4" xfId="9225"/>
    <cellStyle name="常规 2 41 7 4 4" xfId="9226"/>
    <cellStyle name="常规 2 41 7 4 5" xfId="9227"/>
    <cellStyle name="常规 2 41 7 4 6" xfId="9228"/>
    <cellStyle name="常规 2 41 7 5" xfId="9229"/>
    <cellStyle name="常规 2 41 7 5 2" xfId="9230"/>
    <cellStyle name="常规 2 41 7 5 2 2" xfId="9231"/>
    <cellStyle name="常规 2 41 7 5 2 2 2" xfId="9232"/>
    <cellStyle name="常规 2 41 7 5 2 2 3" xfId="9233"/>
    <cellStyle name="常规 2 41 7 5 2 2 4" xfId="9234"/>
    <cellStyle name="常规 2 41 7 5 2 3" xfId="9235"/>
    <cellStyle name="常规 2 41 7 5 2 4" xfId="9236"/>
    <cellStyle name="常规 2 41 7 5 2 5" xfId="9237"/>
    <cellStyle name="常规 2 41 7 5 3" xfId="9238"/>
    <cellStyle name="常规 2 41 7 5 3 2" xfId="9239"/>
    <cellStyle name="常规 2 41 7 5 3 3" xfId="9240"/>
    <cellStyle name="常规 2 41 7 5 3 4" xfId="9241"/>
    <cellStyle name="常规 2 41 7 5 4" xfId="9242"/>
    <cellStyle name="常规 2 41 7 5 5" xfId="9243"/>
    <cellStyle name="常规 2 41 7 5 6" xfId="9244"/>
    <cellStyle name="常规 2 41 7 6" xfId="9245"/>
    <cellStyle name="常规 2 41 7 6 2" xfId="9246"/>
    <cellStyle name="常规 2 41 7 6 2 2" xfId="9247"/>
    <cellStyle name="常规 2 41 7 6 2 3" xfId="9248"/>
    <cellStyle name="常规 2 41 7 6 2 4" xfId="9249"/>
    <cellStyle name="常规 2 41 7 6 3" xfId="9250"/>
    <cellStyle name="常规 2 41 7 6 4" xfId="9251"/>
    <cellStyle name="常规 2 41 7 6 5" xfId="9252"/>
    <cellStyle name="常规 2 41 7 7" xfId="9253"/>
    <cellStyle name="常规 2 41 7 7 2" xfId="9254"/>
    <cellStyle name="常规 2 41 7 7 3" xfId="9255"/>
    <cellStyle name="常规 2 41 7 7 4" xfId="9256"/>
    <cellStyle name="常规 2 41 7 8" xfId="9257"/>
    <cellStyle name="常规 2 41 7 9" xfId="9258"/>
    <cellStyle name="常规 2 41 8" xfId="9259"/>
    <cellStyle name="常规 2 41 8 10" xfId="9260"/>
    <cellStyle name="常规 2 41 8 2" xfId="9261"/>
    <cellStyle name="常规 2 41 8 2 2" xfId="9262"/>
    <cellStyle name="常规 2 41 8 2 2 2" xfId="9263"/>
    <cellStyle name="常规 2 41 8 2 2 2 2" xfId="9264"/>
    <cellStyle name="常规 2 41 8 2 2 2 2 2" xfId="9265"/>
    <cellStyle name="常规 2 41 8 2 2 2 2 2 2" xfId="9266"/>
    <cellStyle name="常规 2 41 8 2 2 2 2 2 3" xfId="9267"/>
    <cellStyle name="常规 2 41 8 2 2 2 2 2 4" xfId="9268"/>
    <cellStyle name="常规 2 41 8 2 2 2 2 3" xfId="9269"/>
    <cellStyle name="常规 2 41 8 2 2 2 2 4" xfId="9270"/>
    <cellStyle name="常规 2 41 8 2 2 2 2 5" xfId="9271"/>
    <cellStyle name="常规 2 41 8 2 2 2 3" xfId="9272"/>
    <cellStyle name="常规 2 41 8 2 2 2 3 2" xfId="9273"/>
    <cellStyle name="常规 2 41 8 2 2 2 3 3" xfId="9274"/>
    <cellStyle name="常规 2 41 8 2 2 2 3 4" xfId="9275"/>
    <cellStyle name="常规 2 41 8 2 2 2 4" xfId="9276"/>
    <cellStyle name="常规 2 41 8 2 2 2 5" xfId="9277"/>
    <cellStyle name="常规 2 41 8 2 2 2 6" xfId="9278"/>
    <cellStyle name="常规 2 41 8 2 2 3" xfId="9279"/>
    <cellStyle name="常规 2 41 8 2 2 3 2" xfId="9280"/>
    <cellStyle name="常规 2 41 8 2 2 3 2 2" xfId="9281"/>
    <cellStyle name="常规 2 41 8 2 2 3 2 2 2" xfId="9282"/>
    <cellStyle name="常规 2 41 8 2 2 3 2 2 3" xfId="9283"/>
    <cellStyle name="常规 2 41 8 2 2 3 2 2 4" xfId="9284"/>
    <cellStyle name="常规 2 41 8 2 2 3 2 3" xfId="9285"/>
    <cellStyle name="常规 2 41 8 2 2 3 2 4" xfId="9286"/>
    <cellStyle name="常规 2 41 8 2 2 3 2 5" xfId="9287"/>
    <cellStyle name="常规 2 41 8 2 2 3 3" xfId="9288"/>
    <cellStyle name="常规 2 41 8 2 2 3 3 2" xfId="9289"/>
    <cellStyle name="常规 2 41 8 2 2 3 3 3" xfId="9290"/>
    <cellStyle name="常规 2 41 8 2 2 3 3 4" xfId="9291"/>
    <cellStyle name="常规 2 41 8 2 2 3 4" xfId="9292"/>
    <cellStyle name="常规 2 41 8 2 2 3 5" xfId="9293"/>
    <cellStyle name="常规 2 41 8 2 2 3 6" xfId="9294"/>
    <cellStyle name="常规 2 41 8 2 2 4" xfId="9295"/>
    <cellStyle name="常规 2 41 8 2 2 4 2" xfId="9296"/>
    <cellStyle name="常规 2 41 8 2 2 4 2 2" xfId="9297"/>
    <cellStyle name="常规 2 41 8 2 2 4 2 3" xfId="9298"/>
    <cellStyle name="常规 2 41 8 2 2 4 2 4" xfId="9299"/>
    <cellStyle name="常规 2 41 8 2 2 4 3" xfId="9300"/>
    <cellStyle name="常规 2 41 8 2 2 4 4" xfId="9301"/>
    <cellStyle name="常规 2 41 8 2 2 4 5" xfId="9302"/>
    <cellStyle name="常规 2 41 8 2 2 5" xfId="9303"/>
    <cellStyle name="常规 2 41 8 2 2 5 2" xfId="9304"/>
    <cellStyle name="常规 2 41 8 2 2 5 3" xfId="9305"/>
    <cellStyle name="常规 2 41 8 2 2 5 4" xfId="9306"/>
    <cellStyle name="常规 2 41 8 2 2 6" xfId="9307"/>
    <cellStyle name="常规 2 41 8 2 2 7" xfId="9308"/>
    <cellStyle name="常规 2 41 8 2 2 8" xfId="9309"/>
    <cellStyle name="常规 2 41 8 2 3" xfId="9310"/>
    <cellStyle name="常规 2 41 8 2 3 2" xfId="9311"/>
    <cellStyle name="常规 2 41 8 2 3 2 2" xfId="9312"/>
    <cellStyle name="常规 2 41 8 2 3 2 2 2" xfId="9313"/>
    <cellStyle name="常规 2 41 8 2 3 2 2 3" xfId="9314"/>
    <cellStyle name="常规 2 41 8 2 3 2 2 4" xfId="9315"/>
    <cellStyle name="常规 2 41 8 2 3 2 3" xfId="9316"/>
    <cellStyle name="常规 2 41 8 2 3 2 4" xfId="9317"/>
    <cellStyle name="常规 2 41 8 2 3 2 5" xfId="9318"/>
    <cellStyle name="常规 2 41 8 2 3 3" xfId="9319"/>
    <cellStyle name="常规 2 41 8 2 3 3 2" xfId="9320"/>
    <cellStyle name="常规 2 41 8 2 3 3 3" xfId="9321"/>
    <cellStyle name="常规 2 41 8 2 3 3 4" xfId="9322"/>
    <cellStyle name="常规 2 41 8 2 3 4" xfId="9323"/>
    <cellStyle name="常规 2 41 8 2 3 5" xfId="9324"/>
    <cellStyle name="常规 2 41 8 2 3 6" xfId="9325"/>
    <cellStyle name="常规 2 41 8 2 4" xfId="9326"/>
    <cellStyle name="常规 2 41 8 2 4 2" xfId="9327"/>
    <cellStyle name="常规 2 41 8 2 4 2 2" xfId="9328"/>
    <cellStyle name="常规 2 41 8 2 4 2 2 2" xfId="9329"/>
    <cellStyle name="常规 2 41 8 2 4 2 2 3" xfId="9330"/>
    <cellStyle name="常规 2 41 8 2 4 2 2 4" xfId="9331"/>
    <cellStyle name="常规 2 41 8 2 4 2 3" xfId="9332"/>
    <cellStyle name="常规 2 41 8 2 4 2 4" xfId="9333"/>
    <cellStyle name="常规 2 41 8 2 4 2 5" xfId="9334"/>
    <cellStyle name="常规 2 41 8 2 4 3" xfId="9335"/>
    <cellStyle name="常规 2 41 8 2 4 3 2" xfId="9336"/>
    <cellStyle name="常规 2 41 8 2 4 3 3" xfId="9337"/>
    <cellStyle name="常规 2 41 8 2 4 3 4" xfId="9338"/>
    <cellStyle name="常规 2 41 8 2 4 4" xfId="9339"/>
    <cellStyle name="常规 2 41 8 2 4 5" xfId="9340"/>
    <cellStyle name="常规 2 41 8 2 4 6" xfId="9341"/>
    <cellStyle name="常规 2 41 8 2 5" xfId="9342"/>
    <cellStyle name="常规 2 41 8 2 5 2" xfId="9343"/>
    <cellStyle name="常规 2 41 8 2 5 2 2" xfId="9344"/>
    <cellStyle name="常规 2 41 8 2 5 2 3" xfId="9345"/>
    <cellStyle name="常规 2 41 8 2 5 2 4" xfId="9346"/>
    <cellStyle name="常规 2 41 8 2 5 3" xfId="9347"/>
    <cellStyle name="常规 2 41 8 2 5 4" xfId="9348"/>
    <cellStyle name="常规 2 41 8 2 5 5" xfId="9349"/>
    <cellStyle name="常规 2 41 8 2 6" xfId="9350"/>
    <cellStyle name="常规 2 41 8 2 6 2" xfId="9351"/>
    <cellStyle name="常规 2 41 8 2 6 3" xfId="9352"/>
    <cellStyle name="常规 2 41 8 2 6 4" xfId="9353"/>
    <cellStyle name="常规 2 41 8 2 7" xfId="9354"/>
    <cellStyle name="常规 2 41 8 2 8" xfId="9355"/>
    <cellStyle name="常规 2 41 8 2 9" xfId="9356"/>
    <cellStyle name="常规 2 41 8 3" xfId="9357"/>
    <cellStyle name="常规 2 41 8 3 2" xfId="9358"/>
    <cellStyle name="常规 2 41 8 3 2 2" xfId="9359"/>
    <cellStyle name="常规 2 41 8 3 2 2 2" xfId="9360"/>
    <cellStyle name="常规 2 41 8 3 2 2 2 2" xfId="9361"/>
    <cellStyle name="常规 2 41 8 3 2 2 2 3" xfId="9362"/>
    <cellStyle name="常规 2 41 8 3 2 2 2 4" xfId="9363"/>
    <cellStyle name="常规 2 41 8 3 2 2 3" xfId="9364"/>
    <cellStyle name="常规 2 41 8 3 2 2 4" xfId="9365"/>
    <cellStyle name="常规 2 41 8 3 2 2 5" xfId="9366"/>
    <cellStyle name="常规 2 41 8 3 2 3" xfId="9367"/>
    <cellStyle name="常规 2 41 8 3 2 3 2" xfId="9368"/>
    <cellStyle name="常规 2 41 8 3 2 3 3" xfId="9369"/>
    <cellStyle name="常规 2 41 8 3 2 3 4" xfId="9370"/>
    <cellStyle name="常规 2 41 8 3 2 4" xfId="9371"/>
    <cellStyle name="常规 2 41 8 3 2 5" xfId="9372"/>
    <cellStyle name="常规 2 41 8 3 2 6" xfId="9373"/>
    <cellStyle name="常规 2 41 8 3 3" xfId="9374"/>
    <cellStyle name="常规 2 41 8 3 3 2" xfId="9375"/>
    <cellStyle name="常规 2 41 8 3 3 2 2" xfId="9376"/>
    <cellStyle name="常规 2 41 8 3 3 2 2 2" xfId="9377"/>
    <cellStyle name="常规 2 41 8 3 3 2 2 3" xfId="9378"/>
    <cellStyle name="常规 2 41 8 3 3 2 2 4" xfId="9379"/>
    <cellStyle name="常规 2 41 8 3 3 2 3" xfId="9380"/>
    <cellStyle name="常规 2 41 8 3 3 2 4" xfId="9381"/>
    <cellStyle name="常规 2 41 8 3 3 2 5" xfId="9382"/>
    <cellStyle name="常规 2 41 8 3 3 3" xfId="9383"/>
    <cellStyle name="常规 2 41 8 3 3 3 2" xfId="9384"/>
    <cellStyle name="常规 2 41 8 3 3 3 3" xfId="9385"/>
    <cellStyle name="常规 2 41 8 3 3 3 4" xfId="9386"/>
    <cellStyle name="常规 2 41 8 3 3 4" xfId="9387"/>
    <cellStyle name="常规 2 41 8 3 3 5" xfId="9388"/>
    <cellStyle name="常规 2 41 8 3 3 6" xfId="9389"/>
    <cellStyle name="常规 2 41 8 3 4" xfId="9390"/>
    <cellStyle name="常规 2 41 8 3 4 2" xfId="9391"/>
    <cellStyle name="常规 2 41 8 3 4 2 2" xfId="9392"/>
    <cellStyle name="常规 2 41 8 3 4 2 3" xfId="9393"/>
    <cellStyle name="常规 2 41 8 3 4 2 4" xfId="9394"/>
    <cellStyle name="常规 2 41 8 3 4 3" xfId="9395"/>
    <cellStyle name="常规 2 41 8 3 4 4" xfId="9396"/>
    <cellStyle name="常规 2 41 8 3 4 5" xfId="9397"/>
    <cellStyle name="常规 2 41 8 3 5" xfId="9398"/>
    <cellStyle name="常规 2 41 8 3 5 2" xfId="9399"/>
    <cellStyle name="常规 2 41 8 3 5 3" xfId="9400"/>
    <cellStyle name="常规 2 41 8 3 5 4" xfId="9401"/>
    <cellStyle name="常规 2 41 8 3 6" xfId="9402"/>
    <cellStyle name="常规 2 41 8 3 7" xfId="9403"/>
    <cellStyle name="常规 2 41 8 3 8" xfId="9404"/>
    <cellStyle name="常规 2 41 8 4" xfId="9405"/>
    <cellStyle name="常规 2 41 8 4 2" xfId="9406"/>
    <cellStyle name="常规 2 41 8 4 2 2" xfId="9407"/>
    <cellStyle name="常规 2 41 8 4 2 2 2" xfId="9408"/>
    <cellStyle name="常规 2 41 8 4 2 2 3" xfId="9409"/>
    <cellStyle name="常规 2 41 8 4 2 2 4" xfId="9410"/>
    <cellStyle name="常规 2 41 8 4 2 3" xfId="9411"/>
    <cellStyle name="常规 2 41 8 4 2 4" xfId="9412"/>
    <cellStyle name="常规 2 41 8 4 2 5" xfId="9413"/>
    <cellStyle name="常规 2 41 8 4 3" xfId="9414"/>
    <cellStyle name="常规 2 41 8 4 3 2" xfId="9415"/>
    <cellStyle name="常规 2 41 8 4 3 3" xfId="9416"/>
    <cellStyle name="常规 2 41 8 4 3 4" xfId="9417"/>
    <cellStyle name="常规 2 41 8 4 4" xfId="9418"/>
    <cellStyle name="常规 2 41 8 4 5" xfId="9419"/>
    <cellStyle name="常规 2 41 8 4 6" xfId="9420"/>
    <cellStyle name="常规 2 41 8 5" xfId="9421"/>
    <cellStyle name="常规 2 41 8 5 2" xfId="9422"/>
    <cellStyle name="常规 2 41 8 5 2 2" xfId="9423"/>
    <cellStyle name="常规 2 41 8 5 2 2 2" xfId="9424"/>
    <cellStyle name="常规 2 41 8 5 2 2 3" xfId="9425"/>
    <cellStyle name="常规 2 41 8 5 2 2 4" xfId="9426"/>
    <cellStyle name="常规 2 41 8 5 2 3" xfId="9427"/>
    <cellStyle name="常规 2 41 8 5 2 4" xfId="9428"/>
    <cellStyle name="常规 2 41 8 5 2 5" xfId="9429"/>
    <cellStyle name="常规 2 41 8 5 3" xfId="9430"/>
    <cellStyle name="常规 2 41 8 5 3 2" xfId="9431"/>
    <cellStyle name="常规 2 41 8 5 3 3" xfId="9432"/>
    <cellStyle name="常规 2 41 8 5 3 4" xfId="9433"/>
    <cellStyle name="常规 2 41 8 5 4" xfId="9434"/>
    <cellStyle name="常规 2 41 8 5 5" xfId="9435"/>
    <cellStyle name="常规 2 41 8 5 6" xfId="9436"/>
    <cellStyle name="常规 2 41 8 6" xfId="9437"/>
    <cellStyle name="常规 2 41 8 6 2" xfId="9438"/>
    <cellStyle name="常规 2 41 8 6 2 2" xfId="9439"/>
    <cellStyle name="常规 2 41 8 6 2 3" xfId="9440"/>
    <cellStyle name="常规 2 41 8 6 2 4" xfId="9441"/>
    <cellStyle name="常规 2 41 8 6 3" xfId="9442"/>
    <cellStyle name="常规 2 41 8 6 4" xfId="9443"/>
    <cellStyle name="常规 2 41 8 6 5" xfId="9444"/>
    <cellStyle name="常规 2 41 8 7" xfId="9445"/>
    <cellStyle name="常规 2 41 8 7 2" xfId="9446"/>
    <cellStyle name="常规 2 41 8 7 3" xfId="9447"/>
    <cellStyle name="常规 2 41 8 7 4" xfId="9448"/>
    <cellStyle name="常规 2 41 8 8" xfId="9449"/>
    <cellStyle name="常规 2 41 8 9" xfId="9450"/>
    <cellStyle name="常规 2 41 9" xfId="9451"/>
    <cellStyle name="常规 2 41 9 10" xfId="9452"/>
    <cellStyle name="常规 2 41 9 2" xfId="9453"/>
    <cellStyle name="常规 2 41 9 2 2" xfId="9454"/>
    <cellStyle name="常规 2 41 9 2 2 2" xfId="9455"/>
    <cellStyle name="常规 2 41 9 2 2 2 2" xfId="9456"/>
    <cellStyle name="常规 2 41 9 2 2 2 2 2" xfId="9457"/>
    <cellStyle name="常规 2 41 9 2 2 2 2 2 2" xfId="9458"/>
    <cellStyle name="常规 2 41 9 2 2 2 2 2 3" xfId="9459"/>
    <cellStyle name="常规 2 41 9 2 2 2 2 2 4" xfId="9460"/>
    <cellStyle name="常规 2 41 9 2 2 2 2 3" xfId="9461"/>
    <cellStyle name="常规 2 41 9 2 2 2 2 4" xfId="9462"/>
    <cellStyle name="常规 2 41 9 2 2 2 2 5" xfId="9463"/>
    <cellStyle name="常规 2 41 9 2 2 2 3" xfId="9464"/>
    <cellStyle name="常规 2 41 9 2 2 2 3 2" xfId="9465"/>
    <cellStyle name="常规 2 41 9 2 2 2 3 3" xfId="9466"/>
    <cellStyle name="常规 2 41 9 2 2 2 3 4" xfId="9467"/>
    <cellStyle name="常规 2 41 9 2 2 2 4" xfId="9468"/>
    <cellStyle name="常规 2 41 9 2 2 2 5" xfId="9469"/>
    <cellStyle name="常规 2 41 9 2 2 2 6" xfId="9470"/>
    <cellStyle name="常规 2 41 9 2 2 3" xfId="9471"/>
    <cellStyle name="常规 2 41 9 2 2 3 2" xfId="9472"/>
    <cellStyle name="常规 2 41 9 2 2 3 2 2" xfId="9473"/>
    <cellStyle name="常规 2 41 9 2 2 3 2 2 2" xfId="9474"/>
    <cellStyle name="常规 2 41 9 2 2 3 2 2 3" xfId="9475"/>
    <cellStyle name="常规 2 41 9 2 2 3 2 2 4" xfId="9476"/>
    <cellStyle name="常规 2 41 9 2 2 3 2 3" xfId="9477"/>
    <cellStyle name="常规 2 41 9 2 2 3 2 4" xfId="9478"/>
    <cellStyle name="常规 2 41 9 2 2 3 2 5" xfId="9479"/>
    <cellStyle name="常规 2 41 9 2 2 3 3" xfId="9480"/>
    <cellStyle name="常规 2 41 9 2 2 3 3 2" xfId="9481"/>
    <cellStyle name="常规 2 41 9 2 2 3 3 3" xfId="9482"/>
    <cellStyle name="常规 2 41 9 2 2 3 3 4" xfId="9483"/>
    <cellStyle name="常规 2 41 9 2 2 3 4" xfId="9484"/>
    <cellStyle name="常规 2 41 9 2 2 3 5" xfId="9485"/>
    <cellStyle name="常规 2 41 9 2 2 3 6" xfId="9486"/>
    <cellStyle name="常规 2 41 9 2 2 4" xfId="9487"/>
    <cellStyle name="常规 2 41 9 2 2 4 2" xfId="9488"/>
    <cellStyle name="常规 2 41 9 2 2 4 2 2" xfId="9489"/>
    <cellStyle name="常规 2 41 9 2 2 4 2 3" xfId="9490"/>
    <cellStyle name="常规 2 41 9 2 2 4 2 4" xfId="9491"/>
    <cellStyle name="常规 2 41 9 2 2 4 3" xfId="9492"/>
    <cellStyle name="常规 2 41 9 2 2 4 4" xfId="9493"/>
    <cellStyle name="常规 2 41 9 2 2 4 5" xfId="9494"/>
    <cellStyle name="常规 2 41 9 2 2 5" xfId="9495"/>
    <cellStyle name="常规 2 41 9 2 2 5 2" xfId="9496"/>
    <cellStyle name="常规 2 41 9 2 2 5 3" xfId="9497"/>
    <cellStyle name="常规 2 41 9 2 2 5 4" xfId="9498"/>
    <cellStyle name="常规 2 41 9 2 2 6" xfId="9499"/>
    <cellStyle name="常规 2 41 9 2 2 7" xfId="9500"/>
    <cellStyle name="常规 2 41 9 2 2 8" xfId="9501"/>
    <cellStyle name="常规 2 41 9 2 3" xfId="9502"/>
    <cellStyle name="常规 2 41 9 2 3 2" xfId="9503"/>
    <cellStyle name="常规 2 41 9 2 3 2 2" xfId="9504"/>
    <cellStyle name="常规 2 41 9 2 3 2 2 2" xfId="9505"/>
    <cellStyle name="常规 2 41 9 2 3 2 2 3" xfId="9506"/>
    <cellStyle name="常规 2 41 9 2 3 2 2 4" xfId="9507"/>
    <cellStyle name="常规 2 41 9 2 3 2 3" xfId="9508"/>
    <cellStyle name="常规 2 41 9 2 3 2 4" xfId="9509"/>
    <cellStyle name="常规 2 41 9 2 3 2 5" xfId="9510"/>
    <cellStyle name="常规 2 41 9 2 3 3" xfId="9511"/>
    <cellStyle name="常规 2 41 9 2 3 3 2" xfId="9512"/>
    <cellStyle name="常规 2 41 9 2 3 3 3" xfId="9513"/>
    <cellStyle name="常规 2 41 9 2 3 3 4" xfId="9514"/>
    <cellStyle name="常规 2 41 9 2 3 4" xfId="9515"/>
    <cellStyle name="常规 2 41 9 2 3 5" xfId="9516"/>
    <cellStyle name="常规 2 41 9 2 3 6" xfId="9517"/>
    <cellStyle name="常规 2 41 9 2 4" xfId="9518"/>
    <cellStyle name="常规 2 41 9 2 4 2" xfId="9519"/>
    <cellStyle name="常规 2 41 9 2 4 2 2" xfId="9520"/>
    <cellStyle name="常规 2 41 9 2 4 2 2 2" xfId="9521"/>
    <cellStyle name="常规 2 41 9 2 4 2 2 3" xfId="9522"/>
    <cellStyle name="常规 2 41 9 2 4 2 2 4" xfId="9523"/>
    <cellStyle name="常规 2 41 9 2 4 2 3" xfId="9524"/>
    <cellStyle name="常规 2 41 9 2 4 2 4" xfId="9525"/>
    <cellStyle name="常规 2 41 9 2 4 2 5" xfId="9526"/>
    <cellStyle name="常规 2 41 9 2 4 3" xfId="9527"/>
    <cellStyle name="常规 2 41 9 2 4 3 2" xfId="9528"/>
    <cellStyle name="常规 2 41 9 2 4 3 3" xfId="9529"/>
    <cellStyle name="常规 2 41 9 2 4 3 4" xfId="9530"/>
    <cellStyle name="常规 2 41 9 2 4 4" xfId="9531"/>
    <cellStyle name="常规 2 41 9 2 4 5" xfId="9532"/>
    <cellStyle name="常规 2 41 9 2 4 6" xfId="9533"/>
    <cellStyle name="常规 2 41 9 2 5" xfId="9534"/>
    <cellStyle name="常规 2 41 9 2 5 2" xfId="9535"/>
    <cellStyle name="常规 2 41 9 2 5 2 2" xfId="9536"/>
    <cellStyle name="常规 2 41 9 2 5 2 3" xfId="9537"/>
    <cellStyle name="常规 2 41 9 2 5 2 4" xfId="9538"/>
    <cellStyle name="常规 2 41 9 2 5 3" xfId="9539"/>
    <cellStyle name="常规 2 41 9 2 5 4" xfId="9540"/>
    <cellStyle name="常规 2 41 9 2 5 5" xfId="9541"/>
    <cellStyle name="常规 2 41 9 2 6" xfId="9542"/>
    <cellStyle name="常规 2 41 9 2 6 2" xfId="9543"/>
    <cellStyle name="常规 2 41 9 2 6 3" xfId="9544"/>
    <cellStyle name="常规 2 41 9 2 6 4" xfId="9545"/>
    <cellStyle name="常规 2 41 9 2 7" xfId="9546"/>
    <cellStyle name="常规 2 41 9 2 8" xfId="9547"/>
    <cellStyle name="常规 2 41 9 2 9" xfId="9548"/>
    <cellStyle name="常规 2 41 9 3" xfId="9549"/>
    <cellStyle name="常规 2 41 9 3 2" xfId="9550"/>
    <cellStyle name="常规 2 41 9 3 2 2" xfId="9551"/>
    <cellStyle name="常规 2 41 9 3 2 2 2" xfId="9552"/>
    <cellStyle name="常规 2 41 9 3 2 2 2 2" xfId="9553"/>
    <cellStyle name="常规 2 41 9 3 2 2 2 3" xfId="9554"/>
    <cellStyle name="常规 2 41 9 3 2 2 2 4" xfId="9555"/>
    <cellStyle name="常规 2 41 9 3 2 2 3" xfId="9556"/>
    <cellStyle name="常规 2 41 9 3 2 2 4" xfId="9557"/>
    <cellStyle name="常规 2 41 9 3 2 2 5" xfId="9558"/>
    <cellStyle name="常规 2 41 9 3 2 3" xfId="9559"/>
    <cellStyle name="常规 2 41 9 3 2 3 2" xfId="9560"/>
    <cellStyle name="常规 2 41 9 3 2 3 3" xfId="9561"/>
    <cellStyle name="常规 2 41 9 3 2 3 4" xfId="9562"/>
    <cellStyle name="常规 2 41 9 3 2 4" xfId="9563"/>
    <cellStyle name="常规 2 41 9 3 2 5" xfId="9564"/>
    <cellStyle name="常规 2 41 9 3 2 6" xfId="9565"/>
    <cellStyle name="常规 2 41 9 3 3" xfId="9566"/>
    <cellStyle name="常规 2 41 9 3 3 2" xfId="9567"/>
    <cellStyle name="常规 2 41 9 3 3 2 2" xfId="9568"/>
    <cellStyle name="常规 2 41 9 3 3 2 2 2" xfId="9569"/>
    <cellStyle name="常规 2 41 9 3 3 2 2 3" xfId="9570"/>
    <cellStyle name="常规 2 41 9 3 3 2 2 4" xfId="9571"/>
    <cellStyle name="常规 2 41 9 3 3 2 3" xfId="9572"/>
    <cellStyle name="常规 2 41 9 3 3 2 4" xfId="9573"/>
    <cellStyle name="常规 2 41 9 3 3 2 5" xfId="9574"/>
    <cellStyle name="常规 2 41 9 3 3 3" xfId="9575"/>
    <cellStyle name="常规 2 41 9 3 3 3 2" xfId="9576"/>
    <cellStyle name="常规 2 41 9 3 3 3 3" xfId="9577"/>
    <cellStyle name="常规 2 41 9 3 3 3 4" xfId="9578"/>
    <cellStyle name="常规 2 41 9 3 3 4" xfId="9579"/>
    <cellStyle name="常规 2 41 9 3 3 5" xfId="9580"/>
    <cellStyle name="常规 2 41 9 3 3 6" xfId="9581"/>
    <cellStyle name="常规 2 41 9 3 4" xfId="9582"/>
    <cellStyle name="常规 2 41 9 3 4 2" xfId="9583"/>
    <cellStyle name="常规 2 41 9 3 4 2 2" xfId="9584"/>
    <cellStyle name="常规 2 41 9 3 4 2 3" xfId="9585"/>
    <cellStyle name="常规 2 41 9 3 4 2 4" xfId="9586"/>
    <cellStyle name="常规 2 41 9 3 4 3" xfId="9587"/>
    <cellStyle name="常规 2 41 9 3 4 4" xfId="9588"/>
    <cellStyle name="常规 2 41 9 3 4 5" xfId="9589"/>
    <cellStyle name="常规 2 41 9 3 5" xfId="9590"/>
    <cellStyle name="常规 2 41 9 3 5 2" xfId="9591"/>
    <cellStyle name="常规 2 41 9 3 5 3" xfId="9592"/>
    <cellStyle name="常规 2 41 9 3 5 4" xfId="9593"/>
    <cellStyle name="常规 2 41 9 3 6" xfId="9594"/>
    <cellStyle name="常规 2 41 9 3 7" xfId="9595"/>
    <cellStyle name="常规 2 41 9 3 8" xfId="9596"/>
    <cellStyle name="常规 2 41 9 4" xfId="9597"/>
    <cellStyle name="常规 2 41 9 4 2" xfId="9598"/>
    <cellStyle name="常规 2 41 9 4 2 2" xfId="9599"/>
    <cellStyle name="常规 2 41 9 4 2 2 2" xfId="9600"/>
    <cellStyle name="常规 2 41 9 4 2 2 3" xfId="9601"/>
    <cellStyle name="常规 2 41 9 4 2 2 4" xfId="9602"/>
    <cellStyle name="常规 2 41 9 4 2 3" xfId="9603"/>
    <cellStyle name="常规 2 41 9 4 2 4" xfId="9604"/>
    <cellStyle name="常规 2 41 9 4 2 5" xfId="9605"/>
    <cellStyle name="常规 2 41 9 4 3" xfId="9606"/>
    <cellStyle name="常规 2 41 9 4 3 2" xfId="9607"/>
    <cellStyle name="常规 2 41 9 4 3 3" xfId="9608"/>
    <cellStyle name="常规 2 41 9 4 3 4" xfId="9609"/>
    <cellStyle name="常规 2 41 9 4 4" xfId="9610"/>
    <cellStyle name="常规 2 41 9 4 5" xfId="9611"/>
    <cellStyle name="常规 2 41 9 4 6" xfId="9612"/>
    <cellStyle name="常规 2 41 9 5" xfId="9613"/>
    <cellStyle name="常规 2 41 9 5 2" xfId="9614"/>
    <cellStyle name="常规 2 41 9 5 2 2" xfId="9615"/>
    <cellStyle name="常规 2 41 9 5 2 2 2" xfId="9616"/>
    <cellStyle name="常规 2 41 9 5 2 2 3" xfId="9617"/>
    <cellStyle name="常规 2 41 9 5 2 2 4" xfId="9618"/>
    <cellStyle name="常规 2 41 9 5 2 3" xfId="9619"/>
    <cellStyle name="常规 2 41 9 5 2 4" xfId="9620"/>
    <cellStyle name="常规 2 41 9 5 2 5" xfId="9621"/>
    <cellStyle name="常规 2 41 9 5 3" xfId="9622"/>
    <cellStyle name="常规 2 41 9 5 3 2" xfId="9623"/>
    <cellStyle name="常规 2 41 9 5 3 3" xfId="9624"/>
    <cellStyle name="常规 2 41 9 5 3 4" xfId="9625"/>
    <cellStyle name="常规 2 41 9 5 4" xfId="9626"/>
    <cellStyle name="常规 2 41 9 5 5" xfId="9627"/>
    <cellStyle name="常规 2 41 9 5 6" xfId="9628"/>
    <cellStyle name="常规 2 41 9 6" xfId="9629"/>
    <cellStyle name="常规 2 41 9 6 2" xfId="9630"/>
    <cellStyle name="常规 2 41 9 6 2 2" xfId="9631"/>
    <cellStyle name="常规 2 41 9 6 2 3" xfId="9632"/>
    <cellStyle name="常规 2 41 9 6 2 4" xfId="9633"/>
    <cellStyle name="常规 2 41 9 6 3" xfId="9634"/>
    <cellStyle name="常规 2 41 9 6 4" xfId="9635"/>
    <cellStyle name="常规 2 41 9 6 5" xfId="9636"/>
    <cellStyle name="常规 2 41 9 7" xfId="9637"/>
    <cellStyle name="常规 2 41 9 7 2" xfId="9638"/>
    <cellStyle name="常规 2 41 9 7 3" xfId="9639"/>
    <cellStyle name="常规 2 41 9 7 4" xfId="9640"/>
    <cellStyle name="常规 2 41 9 8" xfId="9641"/>
    <cellStyle name="常规 2 41 9 9" xfId="9642"/>
    <cellStyle name="常规 2 42" xfId="9643"/>
    <cellStyle name="常规 2 42 2" xfId="9644"/>
    <cellStyle name="常规 2 43" xfId="9645"/>
    <cellStyle name="常规 2 43 2" xfId="9646"/>
    <cellStyle name="常规 2 44" xfId="9647"/>
    <cellStyle name="常规 2 45" xfId="9648"/>
    <cellStyle name="常规 2 46" xfId="9649"/>
    <cellStyle name="常规 2 47" xfId="9650"/>
    <cellStyle name="常规 2 48" xfId="9651"/>
    <cellStyle name="常规 2 49" xfId="9652"/>
    <cellStyle name="常规 2 5" xfId="9653"/>
    <cellStyle name="常规 2 5 2" xfId="9654"/>
    <cellStyle name="常规 2 5 2 2" xfId="9655"/>
    <cellStyle name="常规 2 5 3" xfId="9656"/>
    <cellStyle name="常规 2 5 3 2" xfId="9657"/>
    <cellStyle name="常规 2 5 4" xfId="9658"/>
    <cellStyle name="常规 2 50" xfId="9659"/>
    <cellStyle name="常规 2 51" xfId="9660"/>
    <cellStyle name="常规 2 52" xfId="9661"/>
    <cellStyle name="常规 2 53" xfId="9662"/>
    <cellStyle name="常规 2 54" xfId="9663"/>
    <cellStyle name="常规 2 55" xfId="9664"/>
    <cellStyle name="常规 2 56" xfId="9665"/>
    <cellStyle name="常规 2 57" xfId="9666"/>
    <cellStyle name="常规 2 58" xfId="9667"/>
    <cellStyle name="常规 2 59" xfId="9668"/>
    <cellStyle name="常规 2 6" xfId="9669"/>
    <cellStyle name="常规 2 6 2" xfId="9670"/>
    <cellStyle name="常规 2 6 2 2" xfId="9671"/>
    <cellStyle name="常规 2 6 3" xfId="9672"/>
    <cellStyle name="常规 2 6 3 2" xfId="9673"/>
    <cellStyle name="常规 2 6 4" xfId="9674"/>
    <cellStyle name="常规 2 60" xfId="9675"/>
    <cellStyle name="常规 2 61" xfId="9676"/>
    <cellStyle name="常规 2 62" xfId="9677"/>
    <cellStyle name="常规 2 63" xfId="9678"/>
    <cellStyle name="常规 2 64" xfId="9679"/>
    <cellStyle name="常规 2 65" xfId="9680"/>
    <cellStyle name="常规 2 66" xfId="9681"/>
    <cellStyle name="常规 2 67" xfId="9682"/>
    <cellStyle name="常规 2 68" xfId="9683"/>
    <cellStyle name="常规 2 69" xfId="9684"/>
    <cellStyle name="常规 2 7" xfId="9685"/>
    <cellStyle name="常规 2 7 2" xfId="9686"/>
    <cellStyle name="常规 2 7 2 2" xfId="9687"/>
    <cellStyle name="常规 2 7 3" xfId="9688"/>
    <cellStyle name="常规 2 7 3 2" xfId="9689"/>
    <cellStyle name="常规 2 7 4" xfId="9690"/>
    <cellStyle name="常规 2 70" xfId="9691"/>
    <cellStyle name="常规 2 71" xfId="9692"/>
    <cellStyle name="常规 2 72" xfId="9693"/>
    <cellStyle name="常规 2 73" xfId="9694"/>
    <cellStyle name="常规 2 74" xfId="9695"/>
    <cellStyle name="常规 2 75" xfId="9696"/>
    <cellStyle name="常规 2 76" xfId="9697"/>
    <cellStyle name="常规 2 77" xfId="9698"/>
    <cellStyle name="常规 2 78" xfId="9699"/>
    <cellStyle name="常规 2 79" xfId="9700"/>
    <cellStyle name="常规 2 8" xfId="9701"/>
    <cellStyle name="常规 2 8 2" xfId="9702"/>
    <cellStyle name="常规 2 8 2 2" xfId="9703"/>
    <cellStyle name="常规 2 8 3" xfId="9704"/>
    <cellStyle name="常规 2 8 3 2" xfId="9705"/>
    <cellStyle name="常规 2 8 4" xfId="9706"/>
    <cellStyle name="常规 2 80" xfId="9707"/>
    <cellStyle name="常规 2 81" xfId="9708"/>
    <cellStyle name="常规 2 82" xfId="9709"/>
    <cellStyle name="常规 2 83" xfId="9710"/>
    <cellStyle name="常规 2 84" xfId="9711"/>
    <cellStyle name="常规 2 85" xfId="9712"/>
    <cellStyle name="常规 2 86" xfId="9713"/>
    <cellStyle name="常规 2 87" xfId="9714"/>
    <cellStyle name="常规 2 88" xfId="9715"/>
    <cellStyle name="常规 2 89" xfId="9716"/>
    <cellStyle name="常规 2 9" xfId="9717"/>
    <cellStyle name="常规 2 9 2" xfId="9718"/>
    <cellStyle name="常规 2 9 2 2" xfId="9719"/>
    <cellStyle name="常规 2 9 3" xfId="9720"/>
    <cellStyle name="常规 2 9 3 2" xfId="9721"/>
    <cellStyle name="常规 2 9 4" xfId="9722"/>
    <cellStyle name="常规 2 90" xfId="9723"/>
    <cellStyle name="常规 2 91" xfId="9724"/>
    <cellStyle name="常规 2 92" xfId="9725"/>
    <cellStyle name="常规 2 93" xfId="311"/>
    <cellStyle name="常规 20" xfId="9726"/>
    <cellStyle name="常规 20 2" xfId="9727"/>
    <cellStyle name="常规 20 3" xfId="9728"/>
    <cellStyle name="常规 21" xfId="9729"/>
    <cellStyle name="常规 21 2" xfId="9730"/>
    <cellStyle name="常规 21 3" xfId="9731"/>
    <cellStyle name="常规 22" xfId="9732"/>
    <cellStyle name="常规 22 2" xfId="9733"/>
    <cellStyle name="常规 22 3" xfId="9734"/>
    <cellStyle name="常规 23" xfId="9735"/>
    <cellStyle name="常规 23 2" xfId="9736"/>
    <cellStyle name="常规 23 3" xfId="9737"/>
    <cellStyle name="常规 24" xfId="9738"/>
    <cellStyle name="常规 24 2" xfId="9739"/>
    <cellStyle name="常规 24 3" xfId="9740"/>
    <cellStyle name="常规 24 3 2" xfId="9741"/>
    <cellStyle name="常规 24 3 2 2" xfId="9742"/>
    <cellStyle name="常规 24 3 2 2 2" xfId="9743"/>
    <cellStyle name="常规 24 3 2 2 2 2" xfId="9744"/>
    <cellStyle name="常规 24 3 2 2 2 3" xfId="9745"/>
    <cellStyle name="常规 24 3 2 2 2 4" xfId="9746"/>
    <cellStyle name="常规 24 3 2 2 3" xfId="9747"/>
    <cellStyle name="常规 24 3 2 2 4" xfId="9748"/>
    <cellStyle name="常规 24 3 2 2 5" xfId="9749"/>
    <cellStyle name="常规 24 3 2 3" xfId="9750"/>
    <cellStyle name="常规 24 3 2 3 2" xfId="9751"/>
    <cellStyle name="常规 24 3 2 3 3" xfId="9752"/>
    <cellStyle name="常规 24 3 2 3 4" xfId="9753"/>
    <cellStyle name="常规 24 3 2 4" xfId="9754"/>
    <cellStyle name="常规 24 3 2 5" xfId="9755"/>
    <cellStyle name="常规 24 3 2 6" xfId="9756"/>
    <cellStyle name="常规 24 3 3" xfId="9757"/>
    <cellStyle name="常规 24 3 3 2" xfId="9758"/>
    <cellStyle name="常规 24 3 3 2 2" xfId="9759"/>
    <cellStyle name="常规 24 3 3 2 2 2" xfId="9760"/>
    <cellStyle name="常规 24 3 3 2 2 3" xfId="9761"/>
    <cellStyle name="常规 24 3 3 2 2 4" xfId="9762"/>
    <cellStyle name="常规 24 3 3 2 3" xfId="9763"/>
    <cellStyle name="常规 24 3 3 2 4" xfId="9764"/>
    <cellStyle name="常规 24 3 3 2 5" xfId="9765"/>
    <cellStyle name="常规 24 3 3 3" xfId="9766"/>
    <cellStyle name="常规 24 3 3 3 2" xfId="9767"/>
    <cellStyle name="常规 24 3 3 3 3" xfId="9768"/>
    <cellStyle name="常规 24 3 3 3 4" xfId="9769"/>
    <cellStyle name="常规 24 3 3 4" xfId="9770"/>
    <cellStyle name="常规 24 3 3 5" xfId="9771"/>
    <cellStyle name="常规 24 3 3 6" xfId="9772"/>
    <cellStyle name="常规 24 3 4" xfId="9773"/>
    <cellStyle name="常规 24 3 4 2" xfId="9774"/>
    <cellStyle name="常规 24 3 4 2 2" xfId="9775"/>
    <cellStyle name="常规 24 3 4 2 3" xfId="9776"/>
    <cellStyle name="常规 24 3 4 2 4" xfId="9777"/>
    <cellStyle name="常规 24 3 4 3" xfId="9778"/>
    <cellStyle name="常规 24 3 4 4" xfId="9779"/>
    <cellStyle name="常规 24 3 4 5" xfId="9780"/>
    <cellStyle name="常规 24 3 5" xfId="9781"/>
    <cellStyle name="常规 24 3 5 2" xfId="9782"/>
    <cellStyle name="常规 24 3 5 3" xfId="9783"/>
    <cellStyle name="常规 24 3 5 4" xfId="9784"/>
    <cellStyle name="常规 24 3 6" xfId="9785"/>
    <cellStyle name="常规 24 3 7" xfId="9786"/>
    <cellStyle name="常规 24 3 8" xfId="9787"/>
    <cellStyle name="常规 24 4" xfId="9788"/>
    <cellStyle name="常规 25" xfId="9789"/>
    <cellStyle name="常规 25 2" xfId="9790"/>
    <cellStyle name="常规 26" xfId="9791"/>
    <cellStyle name="常规 27" xfId="9792"/>
    <cellStyle name="常规 28" xfId="9793"/>
    <cellStyle name="常规 28 2" xfId="9794"/>
    <cellStyle name="常规 29" xfId="9795"/>
    <cellStyle name="常规 3" xfId="9796"/>
    <cellStyle name="常规 3 2" xfId="9797"/>
    <cellStyle name="常规 3 2 2" xfId="9798"/>
    <cellStyle name="常规 3 2 2 2" xfId="9799"/>
    <cellStyle name="常规 3 2 2 2 2" xfId="9800"/>
    <cellStyle name="常规 3 2 2 3" xfId="9801"/>
    <cellStyle name="常规 3 2 2 3 2" xfId="9802"/>
    <cellStyle name="常规 3 2 2 4" xfId="9803"/>
    <cellStyle name="常规 3 2 3" xfId="9804"/>
    <cellStyle name="常规 3 2 3 2" xfId="9805"/>
    <cellStyle name="常规 3 2 4" xfId="9806"/>
    <cellStyle name="常规 3 2 4 2" xfId="9807"/>
    <cellStyle name="常规 3 2 5" xfId="9808"/>
    <cellStyle name="常规 3 3" xfId="9809"/>
    <cellStyle name="常规 3 3 2" xfId="9810"/>
    <cellStyle name="常规 3 3 2 2" xfId="9811"/>
    <cellStyle name="常规 3 3 2 3" xfId="9812"/>
    <cellStyle name="常规 3 3 3" xfId="9813"/>
    <cellStyle name="常规 3 3 3 2" xfId="9814"/>
    <cellStyle name="常规 3 3 3 3" xfId="9815"/>
    <cellStyle name="常规 3 3 4" xfId="9816"/>
    <cellStyle name="常规 3 3 4 2" xfId="9817"/>
    <cellStyle name="常规 3 3 4 3" xfId="9818"/>
    <cellStyle name="常规 3 3 5" xfId="9819"/>
    <cellStyle name="常规 3 3 6" xfId="9820"/>
    <cellStyle name="常规 3 4" xfId="9821"/>
    <cellStyle name="常规 3 4 10" xfId="9822"/>
    <cellStyle name="常规 3 4 11" xfId="9823"/>
    <cellStyle name="常规 3 4 12" xfId="9824"/>
    <cellStyle name="常规 3 4 13" xfId="9825"/>
    <cellStyle name="常规 3 4 14" xfId="9826"/>
    <cellStyle name="常规 3 4 15" xfId="9827"/>
    <cellStyle name="常规 3 4 16" xfId="9828"/>
    <cellStyle name="常规 3 4 17" xfId="9829"/>
    <cellStyle name="常规 3 4 18" xfId="9830"/>
    <cellStyle name="常规 3 4 19" xfId="9831"/>
    <cellStyle name="常规 3 4 2" xfId="9832"/>
    <cellStyle name="常规 3 4 20" xfId="9833"/>
    <cellStyle name="常规 3 4 21" xfId="9834"/>
    <cellStyle name="常规 3 4 22" xfId="9835"/>
    <cellStyle name="常规 3 4 23" xfId="9836"/>
    <cellStyle name="常规 3 4 24" xfId="9837"/>
    <cellStyle name="常规 3 4 25" xfId="9838"/>
    <cellStyle name="常规 3 4 26" xfId="9839"/>
    <cellStyle name="常规 3 4 27" xfId="9840"/>
    <cellStyle name="常规 3 4 28" xfId="9841"/>
    <cellStyle name="常规 3 4 29" xfId="9842"/>
    <cellStyle name="常规 3 4 3" xfId="9843"/>
    <cellStyle name="常规 3 4 30" xfId="9844"/>
    <cellStyle name="常规 3 4 31" xfId="9845"/>
    <cellStyle name="常规 3 4 32" xfId="9846"/>
    <cellStyle name="常规 3 4 33" xfId="9847"/>
    <cellStyle name="常规 3 4 34" xfId="9848"/>
    <cellStyle name="常规 3 4 35" xfId="9849"/>
    <cellStyle name="常规 3 4 36" xfId="9850"/>
    <cellStyle name="常规 3 4 37" xfId="9851"/>
    <cellStyle name="常规 3 4 38" xfId="9852"/>
    <cellStyle name="常规 3 4 39" xfId="9853"/>
    <cellStyle name="常规 3 4 4" xfId="9854"/>
    <cellStyle name="常规 3 4 40" xfId="9855"/>
    <cellStyle name="常规 3 4 41" xfId="9856"/>
    <cellStyle name="常规 3 4 42" xfId="9857"/>
    <cellStyle name="常规 3 4 43" xfId="9858"/>
    <cellStyle name="常规 3 4 44" xfId="9859"/>
    <cellStyle name="常规 3 4 45" xfId="9860"/>
    <cellStyle name="常规 3 4 46" xfId="9861"/>
    <cellStyle name="常规 3 4 47" xfId="9862"/>
    <cellStyle name="常规 3 4 48" xfId="9863"/>
    <cellStyle name="常规 3 4 49" xfId="9864"/>
    <cellStyle name="常规 3 4 5" xfId="9865"/>
    <cellStyle name="常规 3 4 50" xfId="9866"/>
    <cellStyle name="常规 3 4 6" xfId="9867"/>
    <cellStyle name="常规 3 4 7" xfId="9868"/>
    <cellStyle name="常规 3 4 8" xfId="9869"/>
    <cellStyle name="常规 3 4 9" xfId="9870"/>
    <cellStyle name="常规 3 5" xfId="9871"/>
    <cellStyle name="常规 3 5 2" xfId="9872"/>
    <cellStyle name="常规 3 6" xfId="9873"/>
    <cellStyle name="常规 3 6 2" xfId="9874"/>
    <cellStyle name="常规 3 7" xfId="9875"/>
    <cellStyle name="常规 30" xfId="9876"/>
    <cellStyle name="常规 30 2" xfId="9877"/>
    <cellStyle name="常规 30 2 2" xfId="9878"/>
    <cellStyle name="常规 30 2 2 2" xfId="9879"/>
    <cellStyle name="常规 30 2 2 2 2" xfId="9880"/>
    <cellStyle name="常规 30 2 2 2 2 2" xfId="9881"/>
    <cellStyle name="常规 30 2 2 2 2 3" xfId="9882"/>
    <cellStyle name="常规 30 2 2 2 2 4" xfId="9883"/>
    <cellStyle name="常规 30 2 2 2 3" xfId="9884"/>
    <cellStyle name="常规 30 2 2 2 4" xfId="9885"/>
    <cellStyle name="常规 30 2 2 2 5" xfId="9886"/>
    <cellStyle name="常规 30 2 2 3" xfId="9887"/>
    <cellStyle name="常规 30 2 2 3 2" xfId="9888"/>
    <cellStyle name="常规 30 2 2 3 3" xfId="9889"/>
    <cellStyle name="常规 30 2 2 3 4" xfId="9890"/>
    <cellStyle name="常规 30 2 2 4" xfId="9891"/>
    <cellStyle name="常规 30 2 2 5" xfId="9892"/>
    <cellStyle name="常规 30 2 2 6" xfId="9893"/>
    <cellStyle name="常规 30 2 3" xfId="9894"/>
    <cellStyle name="常规 30 2 3 2" xfId="9895"/>
    <cellStyle name="常规 30 2 3 2 2" xfId="9896"/>
    <cellStyle name="常规 30 2 3 2 2 2" xfId="9897"/>
    <cellStyle name="常规 30 2 3 2 2 3" xfId="9898"/>
    <cellStyle name="常规 30 2 3 2 2 4" xfId="9899"/>
    <cellStyle name="常规 30 2 3 2 3" xfId="9900"/>
    <cellStyle name="常规 30 2 3 2 4" xfId="9901"/>
    <cellStyle name="常规 30 2 3 2 5" xfId="9902"/>
    <cellStyle name="常规 30 2 3 3" xfId="9903"/>
    <cellStyle name="常规 30 2 3 3 2" xfId="9904"/>
    <cellStyle name="常规 30 2 3 3 3" xfId="9905"/>
    <cellStyle name="常规 30 2 3 3 4" xfId="9906"/>
    <cellStyle name="常规 30 2 3 4" xfId="9907"/>
    <cellStyle name="常规 30 2 3 5" xfId="9908"/>
    <cellStyle name="常规 30 2 3 6" xfId="9909"/>
    <cellStyle name="常规 30 2 4" xfId="9910"/>
    <cellStyle name="常规 30 2 4 2" xfId="9911"/>
    <cellStyle name="常规 30 2 4 2 2" xfId="9912"/>
    <cellStyle name="常规 30 2 4 2 3" xfId="9913"/>
    <cellStyle name="常规 30 2 4 2 4" xfId="9914"/>
    <cellStyle name="常规 30 2 4 3" xfId="9915"/>
    <cellStyle name="常规 30 2 4 4" xfId="9916"/>
    <cellStyle name="常规 30 2 4 5" xfId="9917"/>
    <cellStyle name="常规 30 2 5" xfId="9918"/>
    <cellStyle name="常规 30 2 5 2" xfId="9919"/>
    <cellStyle name="常规 30 2 5 3" xfId="9920"/>
    <cellStyle name="常规 30 2 5 4" xfId="9921"/>
    <cellStyle name="常规 30 2 6" xfId="9922"/>
    <cellStyle name="常规 30 2 7" xfId="9923"/>
    <cellStyle name="常规 30 2 8" xfId="9924"/>
    <cellStyle name="常规 30 3" xfId="9925"/>
    <cellStyle name="常规 30 3 2" xfId="9926"/>
    <cellStyle name="常规 30 3 2 2" xfId="9927"/>
    <cellStyle name="常规 30 3 2 2 2" xfId="9928"/>
    <cellStyle name="常规 30 3 2 2 3" xfId="9929"/>
    <cellStyle name="常规 30 3 2 2 4" xfId="9930"/>
    <cellStyle name="常规 30 3 2 3" xfId="9931"/>
    <cellStyle name="常规 30 3 2 4" xfId="9932"/>
    <cellStyle name="常规 30 3 2 5" xfId="9933"/>
    <cellStyle name="常规 30 3 3" xfId="9934"/>
    <cellStyle name="常规 30 3 3 2" xfId="9935"/>
    <cellStyle name="常规 30 3 3 3" xfId="9936"/>
    <cellStyle name="常规 30 3 3 4" xfId="9937"/>
    <cellStyle name="常规 30 3 4" xfId="9938"/>
    <cellStyle name="常规 30 3 5" xfId="9939"/>
    <cellStyle name="常规 30 3 6" xfId="9940"/>
    <cellStyle name="常规 30 4" xfId="9941"/>
    <cellStyle name="常规 30 4 2" xfId="9942"/>
    <cellStyle name="常规 30 4 2 2" xfId="9943"/>
    <cellStyle name="常规 30 4 2 2 2" xfId="9944"/>
    <cellStyle name="常规 30 4 2 2 3" xfId="9945"/>
    <cellStyle name="常规 30 4 2 2 4" xfId="9946"/>
    <cellStyle name="常规 30 4 2 3" xfId="9947"/>
    <cellStyle name="常规 30 4 2 4" xfId="9948"/>
    <cellStyle name="常规 30 4 2 5" xfId="9949"/>
    <cellStyle name="常规 30 4 3" xfId="9950"/>
    <cellStyle name="常规 30 4 3 2" xfId="9951"/>
    <cellStyle name="常规 30 4 3 3" xfId="9952"/>
    <cellStyle name="常规 30 4 3 4" xfId="9953"/>
    <cellStyle name="常规 30 4 4" xfId="9954"/>
    <cellStyle name="常规 30 4 5" xfId="9955"/>
    <cellStyle name="常规 30 4 6" xfId="9956"/>
    <cellStyle name="常规 30 5" xfId="9957"/>
    <cellStyle name="常规 30 5 2" xfId="9958"/>
    <cellStyle name="常规 30 5 2 2" xfId="9959"/>
    <cellStyle name="常规 30 5 2 3" xfId="9960"/>
    <cellStyle name="常规 30 5 2 4" xfId="9961"/>
    <cellStyle name="常规 30 5 3" xfId="9962"/>
    <cellStyle name="常规 30 5 4" xfId="9963"/>
    <cellStyle name="常规 30 5 5" xfId="9964"/>
    <cellStyle name="常规 30 6" xfId="9965"/>
    <cellStyle name="常规 30 6 2" xfId="9966"/>
    <cellStyle name="常规 30 6 3" xfId="9967"/>
    <cellStyle name="常规 30 6 4" xfId="9968"/>
    <cellStyle name="常规 30 7" xfId="9969"/>
    <cellStyle name="常规 30 8" xfId="9970"/>
    <cellStyle name="常规 30 9" xfId="9971"/>
    <cellStyle name="常规 31" xfId="9972"/>
    <cellStyle name="常规 32" xfId="9973"/>
    <cellStyle name="常规 32 10" xfId="9974"/>
    <cellStyle name="常规 32 11" xfId="9975"/>
    <cellStyle name="常规 32 2" xfId="9976"/>
    <cellStyle name="常规 32 2 2" xfId="9977"/>
    <cellStyle name="常规 32 2 2 2" xfId="9978"/>
    <cellStyle name="常规 32 2 2 2 2" xfId="9979"/>
    <cellStyle name="常规 32 2 2 2 2 2" xfId="9980"/>
    <cellStyle name="常规 32 2 2 2 2 3" xfId="9981"/>
    <cellStyle name="常规 32 2 2 2 2 4" xfId="9982"/>
    <cellStyle name="常规 32 2 2 2 3" xfId="9983"/>
    <cellStyle name="常规 32 2 2 2 4" xfId="9984"/>
    <cellStyle name="常规 32 2 2 2 5" xfId="9985"/>
    <cellStyle name="常规 32 2 2 3" xfId="9986"/>
    <cellStyle name="常规 32 2 2 3 2" xfId="9987"/>
    <cellStyle name="常规 32 2 2 3 3" xfId="9988"/>
    <cellStyle name="常规 32 2 2 3 4" xfId="9989"/>
    <cellStyle name="常规 32 2 2 4" xfId="9990"/>
    <cellStyle name="常规 32 2 2 5" xfId="9991"/>
    <cellStyle name="常规 32 2 2 6" xfId="9992"/>
    <cellStyle name="常规 32 2 3" xfId="9993"/>
    <cellStyle name="常规 32 2 3 2" xfId="9994"/>
    <cellStyle name="常规 32 2 3 2 2" xfId="9995"/>
    <cellStyle name="常规 32 2 3 2 2 2" xfId="9996"/>
    <cellStyle name="常规 32 2 3 2 2 3" xfId="9997"/>
    <cellStyle name="常规 32 2 3 2 2 4" xfId="9998"/>
    <cellStyle name="常规 32 2 3 2 3" xfId="9999"/>
    <cellStyle name="常规 32 2 3 2 4" xfId="10000"/>
    <cellStyle name="常规 32 2 3 2 5" xfId="10001"/>
    <cellStyle name="常规 32 2 3 3" xfId="10002"/>
    <cellStyle name="常规 32 2 3 3 2" xfId="10003"/>
    <cellStyle name="常规 32 2 3 3 3" xfId="10004"/>
    <cellStyle name="常规 32 2 3 3 4" xfId="10005"/>
    <cellStyle name="常规 32 2 3 4" xfId="10006"/>
    <cellStyle name="常规 32 2 3 5" xfId="10007"/>
    <cellStyle name="常规 32 2 3 6" xfId="10008"/>
    <cellStyle name="常规 32 2 4" xfId="10009"/>
    <cellStyle name="常规 32 2 4 2" xfId="10010"/>
    <cellStyle name="常规 32 2 4 2 2" xfId="10011"/>
    <cellStyle name="常规 32 2 4 2 3" xfId="10012"/>
    <cellStyle name="常规 32 2 4 2 4" xfId="10013"/>
    <cellStyle name="常规 32 2 4 3" xfId="10014"/>
    <cellStyle name="常规 32 2 4 4" xfId="10015"/>
    <cellStyle name="常规 32 2 4 5" xfId="10016"/>
    <cellStyle name="常规 32 2 5" xfId="10017"/>
    <cellStyle name="常规 32 2 5 2" xfId="10018"/>
    <cellStyle name="常规 32 2 5 3" xfId="10019"/>
    <cellStyle name="常规 32 2 5 4" xfId="10020"/>
    <cellStyle name="常规 32 2 6" xfId="10021"/>
    <cellStyle name="常规 32 2 7" xfId="10022"/>
    <cellStyle name="常规 32 2 8" xfId="10023"/>
    <cellStyle name="常规 32 3" xfId="10024"/>
    <cellStyle name="常规 32 3 2" xfId="10025"/>
    <cellStyle name="常规 32 3 2 2" xfId="10026"/>
    <cellStyle name="常规 32 3 2 2 2" xfId="10027"/>
    <cellStyle name="常规 32 3 2 2 2 2" xfId="10028"/>
    <cellStyle name="常规 32 3 2 2 2 3" xfId="10029"/>
    <cellStyle name="常规 32 3 2 2 2 4" xfId="10030"/>
    <cellStyle name="常规 32 3 2 2 3" xfId="10031"/>
    <cellStyle name="常规 32 3 2 2 4" xfId="10032"/>
    <cellStyle name="常规 32 3 2 2 5" xfId="10033"/>
    <cellStyle name="常规 32 3 2 3" xfId="10034"/>
    <cellStyle name="常规 32 3 2 3 2" xfId="10035"/>
    <cellStyle name="常规 32 3 2 3 3" xfId="10036"/>
    <cellStyle name="常规 32 3 2 3 4" xfId="10037"/>
    <cellStyle name="常规 32 3 2 4" xfId="10038"/>
    <cellStyle name="常规 32 3 2 5" xfId="10039"/>
    <cellStyle name="常规 32 3 2 6" xfId="10040"/>
    <cellStyle name="常规 32 3 3" xfId="10041"/>
    <cellStyle name="常规 32 3 3 2" xfId="10042"/>
    <cellStyle name="常规 32 3 3 2 2" xfId="10043"/>
    <cellStyle name="常规 32 3 3 2 2 2" xfId="10044"/>
    <cellStyle name="常规 32 3 3 2 2 3" xfId="10045"/>
    <cellStyle name="常规 32 3 3 2 2 4" xfId="10046"/>
    <cellStyle name="常规 32 3 3 2 3" xfId="10047"/>
    <cellStyle name="常规 32 3 3 2 4" xfId="10048"/>
    <cellStyle name="常规 32 3 3 2 5" xfId="10049"/>
    <cellStyle name="常规 32 3 3 3" xfId="10050"/>
    <cellStyle name="常规 32 3 3 3 2" xfId="10051"/>
    <cellStyle name="常规 32 3 3 3 3" xfId="10052"/>
    <cellStyle name="常规 32 3 3 3 4" xfId="10053"/>
    <cellStyle name="常规 32 3 3 4" xfId="10054"/>
    <cellStyle name="常规 32 3 3 5" xfId="10055"/>
    <cellStyle name="常规 32 3 3 6" xfId="10056"/>
    <cellStyle name="常规 32 3 4" xfId="10057"/>
    <cellStyle name="常规 32 3 4 2" xfId="10058"/>
    <cellStyle name="常规 32 3 4 2 2" xfId="10059"/>
    <cellStyle name="常规 32 3 4 2 3" xfId="10060"/>
    <cellStyle name="常规 32 3 4 2 4" xfId="10061"/>
    <cellStyle name="常规 32 3 4 3" xfId="10062"/>
    <cellStyle name="常规 32 3 4 4" xfId="10063"/>
    <cellStyle name="常规 32 3 4 5" xfId="10064"/>
    <cellStyle name="常规 32 3 5" xfId="10065"/>
    <cellStyle name="常规 32 3 5 2" xfId="10066"/>
    <cellStyle name="常规 32 3 5 3" xfId="10067"/>
    <cellStyle name="常规 32 3 5 4" xfId="10068"/>
    <cellStyle name="常规 32 3 6" xfId="10069"/>
    <cellStyle name="常规 32 3 7" xfId="10070"/>
    <cellStyle name="常规 32 3 8" xfId="10071"/>
    <cellStyle name="常规 32 4" xfId="10072"/>
    <cellStyle name="常规 32 4 2" xfId="10073"/>
    <cellStyle name="常规 32 4 2 2" xfId="10074"/>
    <cellStyle name="常规 32 4 2 2 2" xfId="10075"/>
    <cellStyle name="常规 32 4 2 2 2 2" xfId="10076"/>
    <cellStyle name="常规 32 4 2 2 2 3" xfId="10077"/>
    <cellStyle name="常规 32 4 2 2 2 4" xfId="10078"/>
    <cellStyle name="常规 32 4 2 2 3" xfId="10079"/>
    <cellStyle name="常规 32 4 2 2 4" xfId="10080"/>
    <cellStyle name="常规 32 4 2 2 5" xfId="10081"/>
    <cellStyle name="常规 32 4 2 3" xfId="10082"/>
    <cellStyle name="常规 32 4 2 3 2" xfId="10083"/>
    <cellStyle name="常规 32 4 2 3 3" xfId="10084"/>
    <cellStyle name="常规 32 4 2 3 4" xfId="10085"/>
    <cellStyle name="常规 32 4 2 4" xfId="10086"/>
    <cellStyle name="常规 32 4 2 5" xfId="10087"/>
    <cellStyle name="常规 32 4 2 6" xfId="10088"/>
    <cellStyle name="常规 32 4 3" xfId="10089"/>
    <cellStyle name="常规 32 4 3 2" xfId="10090"/>
    <cellStyle name="常规 32 4 3 2 2" xfId="10091"/>
    <cellStyle name="常规 32 4 3 2 2 2" xfId="10092"/>
    <cellStyle name="常规 32 4 3 2 2 3" xfId="10093"/>
    <cellStyle name="常规 32 4 3 2 2 4" xfId="10094"/>
    <cellStyle name="常规 32 4 3 2 3" xfId="10095"/>
    <cellStyle name="常规 32 4 3 2 4" xfId="10096"/>
    <cellStyle name="常规 32 4 3 2 5" xfId="10097"/>
    <cellStyle name="常规 32 4 3 3" xfId="10098"/>
    <cellStyle name="常规 32 4 3 3 2" xfId="10099"/>
    <cellStyle name="常规 32 4 3 3 3" xfId="10100"/>
    <cellStyle name="常规 32 4 3 3 4" xfId="10101"/>
    <cellStyle name="常规 32 4 3 4" xfId="10102"/>
    <cellStyle name="常规 32 4 3 5" xfId="10103"/>
    <cellStyle name="常规 32 4 3 6" xfId="10104"/>
    <cellStyle name="常规 32 4 4" xfId="10105"/>
    <cellStyle name="常规 32 4 4 2" xfId="10106"/>
    <cellStyle name="常规 32 4 4 2 2" xfId="10107"/>
    <cellStyle name="常规 32 4 4 2 3" xfId="10108"/>
    <cellStyle name="常规 32 4 4 2 4" xfId="10109"/>
    <cellStyle name="常规 32 4 4 3" xfId="10110"/>
    <cellStyle name="常规 32 4 4 4" xfId="10111"/>
    <cellStyle name="常规 32 4 4 5" xfId="10112"/>
    <cellStyle name="常规 32 4 5" xfId="10113"/>
    <cellStyle name="常规 32 4 5 2" xfId="10114"/>
    <cellStyle name="常规 32 4 5 3" xfId="10115"/>
    <cellStyle name="常规 32 4 5 4" xfId="10116"/>
    <cellStyle name="常规 32 4 6" xfId="10117"/>
    <cellStyle name="常规 32 4 7" xfId="10118"/>
    <cellStyle name="常规 32 4 8" xfId="10119"/>
    <cellStyle name="常规 32 5" xfId="10120"/>
    <cellStyle name="常规 32 5 2" xfId="10121"/>
    <cellStyle name="常规 32 5 2 2" xfId="10122"/>
    <cellStyle name="常规 32 5 2 2 2" xfId="10123"/>
    <cellStyle name="常规 32 5 2 2 3" xfId="10124"/>
    <cellStyle name="常规 32 5 2 2 4" xfId="10125"/>
    <cellStyle name="常规 32 5 2 3" xfId="10126"/>
    <cellStyle name="常规 32 5 2 4" xfId="10127"/>
    <cellStyle name="常规 32 5 2 5" xfId="10128"/>
    <cellStyle name="常规 32 5 3" xfId="10129"/>
    <cellStyle name="常规 32 5 3 2" xfId="10130"/>
    <cellStyle name="常规 32 5 3 3" xfId="10131"/>
    <cellStyle name="常规 32 5 3 4" xfId="10132"/>
    <cellStyle name="常规 32 5 4" xfId="10133"/>
    <cellStyle name="常规 32 5 5" xfId="10134"/>
    <cellStyle name="常规 32 5 6" xfId="10135"/>
    <cellStyle name="常规 32 6" xfId="10136"/>
    <cellStyle name="常规 32 6 2" xfId="10137"/>
    <cellStyle name="常规 32 6 2 2" xfId="10138"/>
    <cellStyle name="常规 32 6 2 2 2" xfId="10139"/>
    <cellStyle name="常规 32 6 2 2 3" xfId="10140"/>
    <cellStyle name="常规 32 6 2 2 4" xfId="10141"/>
    <cellStyle name="常规 32 6 2 3" xfId="10142"/>
    <cellStyle name="常规 32 6 2 4" xfId="10143"/>
    <cellStyle name="常规 32 6 2 5" xfId="10144"/>
    <cellStyle name="常规 32 6 3" xfId="10145"/>
    <cellStyle name="常规 32 6 3 2" xfId="10146"/>
    <cellStyle name="常规 32 6 3 3" xfId="10147"/>
    <cellStyle name="常规 32 6 3 4" xfId="10148"/>
    <cellStyle name="常规 32 6 4" xfId="10149"/>
    <cellStyle name="常规 32 6 5" xfId="10150"/>
    <cellStyle name="常规 32 6 6" xfId="10151"/>
    <cellStyle name="常规 32 7" xfId="10152"/>
    <cellStyle name="常规 32 7 2" xfId="10153"/>
    <cellStyle name="常规 32 7 2 2" xfId="10154"/>
    <cellStyle name="常规 32 7 2 3" xfId="10155"/>
    <cellStyle name="常规 32 7 2 4" xfId="10156"/>
    <cellStyle name="常规 32 7 3" xfId="10157"/>
    <cellStyle name="常规 32 7 4" xfId="10158"/>
    <cellStyle name="常规 32 7 5" xfId="10159"/>
    <cellStyle name="常规 32 8" xfId="10160"/>
    <cellStyle name="常规 32 8 2" xfId="10161"/>
    <cellStyle name="常规 32 8 3" xfId="10162"/>
    <cellStyle name="常规 32 8 4" xfId="10163"/>
    <cellStyle name="常规 32 9" xfId="10164"/>
    <cellStyle name="常规 33" xfId="10165"/>
    <cellStyle name="常规 33 2" xfId="10166"/>
    <cellStyle name="常规 33 2 2" xfId="10167"/>
    <cellStyle name="常规 33 2 2 2" xfId="10168"/>
    <cellStyle name="常规 33 2 2 2 2" xfId="10169"/>
    <cellStyle name="常规 33 2 2 2 3" xfId="10170"/>
    <cellStyle name="常规 33 2 2 2 4" xfId="10171"/>
    <cellStyle name="常规 33 2 2 3" xfId="10172"/>
    <cellStyle name="常规 33 2 2 4" xfId="10173"/>
    <cellStyle name="常规 33 2 2 5" xfId="10174"/>
    <cellStyle name="常规 33 2 3" xfId="10175"/>
    <cellStyle name="常规 33 2 3 2" xfId="10176"/>
    <cellStyle name="常规 33 2 3 3" xfId="10177"/>
    <cellStyle name="常规 33 2 3 4" xfId="10178"/>
    <cellStyle name="常规 33 2 4" xfId="10179"/>
    <cellStyle name="常规 33 2 5" xfId="10180"/>
    <cellStyle name="常规 33 2 6" xfId="10181"/>
    <cellStyle name="常规 33 3" xfId="10182"/>
    <cellStyle name="常规 33 3 2" xfId="10183"/>
    <cellStyle name="常规 33 3 2 2" xfId="10184"/>
    <cellStyle name="常规 33 3 2 2 2" xfId="10185"/>
    <cellStyle name="常规 33 3 2 2 3" xfId="10186"/>
    <cellStyle name="常规 33 3 2 2 4" xfId="10187"/>
    <cellStyle name="常规 33 3 2 3" xfId="10188"/>
    <cellStyle name="常规 33 3 2 4" xfId="10189"/>
    <cellStyle name="常规 33 3 2 5" xfId="10190"/>
    <cellStyle name="常规 33 3 3" xfId="10191"/>
    <cellStyle name="常规 33 3 3 2" xfId="10192"/>
    <cellStyle name="常规 33 3 3 3" xfId="10193"/>
    <cellStyle name="常规 33 3 3 4" xfId="10194"/>
    <cellStyle name="常规 33 3 4" xfId="10195"/>
    <cellStyle name="常规 33 3 5" xfId="10196"/>
    <cellStyle name="常规 33 3 6" xfId="10197"/>
    <cellStyle name="常规 33 4" xfId="10198"/>
    <cellStyle name="常规 33 4 2" xfId="10199"/>
    <cellStyle name="常规 33 4 2 2" xfId="10200"/>
    <cellStyle name="常规 33 4 2 2 2" xfId="10201"/>
    <cellStyle name="常规 33 4 2 2 3" xfId="10202"/>
    <cellStyle name="常规 33 4 2 2 4" xfId="10203"/>
    <cellStyle name="常规 33 4 2 3" xfId="10204"/>
    <cellStyle name="常规 33 4 2 4" xfId="10205"/>
    <cellStyle name="常规 33 4 2 5" xfId="10206"/>
    <cellStyle name="常规 33 4 3" xfId="10207"/>
    <cellStyle name="常规 33 4 3 2" xfId="10208"/>
    <cellStyle name="常规 33 4 3 3" xfId="10209"/>
    <cellStyle name="常规 33 4 3 4" xfId="10210"/>
    <cellStyle name="常规 33 4 4" xfId="10211"/>
    <cellStyle name="常规 33 4 5" xfId="10212"/>
    <cellStyle name="常规 33 4 6" xfId="10213"/>
    <cellStyle name="常规 33 5" xfId="10214"/>
    <cellStyle name="常规 33 5 2" xfId="10215"/>
    <cellStyle name="常规 33 5 2 2" xfId="10216"/>
    <cellStyle name="常规 33 5 2 3" xfId="10217"/>
    <cellStyle name="常规 33 5 2 4" xfId="10218"/>
    <cellStyle name="常规 33 5 3" xfId="10219"/>
    <cellStyle name="常规 33 5 4" xfId="10220"/>
    <cellStyle name="常规 33 5 5" xfId="10221"/>
    <cellStyle name="常规 33 6" xfId="10222"/>
    <cellStyle name="常规 33 6 2" xfId="10223"/>
    <cellStyle name="常规 33 6 3" xfId="10224"/>
    <cellStyle name="常规 33 6 4" xfId="10225"/>
    <cellStyle name="常规 33 7" xfId="10226"/>
    <cellStyle name="常规 33 8" xfId="10227"/>
    <cellStyle name="常规 33 9" xfId="10228"/>
    <cellStyle name="常规 34" xfId="10229"/>
    <cellStyle name="常规 34 2" xfId="10230"/>
    <cellStyle name="常规 34 2 2" xfId="10231"/>
    <cellStyle name="常规 34 2 2 2" xfId="10232"/>
    <cellStyle name="常规 34 2 2 2 2" xfId="10233"/>
    <cellStyle name="常规 34 2 2 2 3" xfId="10234"/>
    <cellStyle name="常规 34 2 2 2 4" xfId="10235"/>
    <cellStyle name="常规 34 2 2 3" xfId="10236"/>
    <cellStyle name="常规 34 2 2 4" xfId="10237"/>
    <cellStyle name="常规 34 2 2 5" xfId="10238"/>
    <cellStyle name="常规 34 2 3" xfId="10239"/>
    <cellStyle name="常规 34 2 3 2" xfId="10240"/>
    <cellStyle name="常规 34 2 3 3" xfId="10241"/>
    <cellStyle name="常规 34 2 3 4" xfId="10242"/>
    <cellStyle name="常规 34 2 4" xfId="10243"/>
    <cellStyle name="常规 34 2 5" xfId="10244"/>
    <cellStyle name="常规 34 2 6" xfId="10245"/>
    <cellStyle name="常规 34 3" xfId="10246"/>
    <cellStyle name="常规 34 3 2" xfId="10247"/>
    <cellStyle name="常规 34 3 2 2" xfId="10248"/>
    <cellStyle name="常规 34 3 2 2 2" xfId="10249"/>
    <cellStyle name="常规 34 3 2 2 3" xfId="10250"/>
    <cellStyle name="常规 34 3 2 2 4" xfId="10251"/>
    <cellStyle name="常规 34 3 2 3" xfId="10252"/>
    <cellStyle name="常规 34 3 2 4" xfId="10253"/>
    <cellStyle name="常规 34 3 2 5" xfId="10254"/>
    <cellStyle name="常规 34 3 3" xfId="10255"/>
    <cellStyle name="常规 34 3 3 2" xfId="10256"/>
    <cellStyle name="常规 34 3 3 3" xfId="10257"/>
    <cellStyle name="常规 34 3 3 4" xfId="10258"/>
    <cellStyle name="常规 34 3 4" xfId="10259"/>
    <cellStyle name="常规 34 3 5" xfId="10260"/>
    <cellStyle name="常规 34 3 6" xfId="10261"/>
    <cellStyle name="常规 34 4" xfId="10262"/>
    <cellStyle name="常规 34 4 2" xfId="10263"/>
    <cellStyle name="常规 34 4 2 2" xfId="10264"/>
    <cellStyle name="常规 34 4 2 3" xfId="10265"/>
    <cellStyle name="常规 34 4 2 4" xfId="10266"/>
    <cellStyle name="常规 34 4 3" xfId="10267"/>
    <cellStyle name="常规 34 4 4" xfId="10268"/>
    <cellStyle name="常规 34 4 5" xfId="10269"/>
    <cellStyle name="常规 34 5" xfId="10270"/>
    <cellStyle name="常规 34 5 2" xfId="10271"/>
    <cellStyle name="常规 34 5 3" xfId="10272"/>
    <cellStyle name="常规 34 5 4" xfId="10273"/>
    <cellStyle name="常规 34 6" xfId="10274"/>
    <cellStyle name="常规 34 7" xfId="10275"/>
    <cellStyle name="常规 34 8" xfId="10276"/>
    <cellStyle name="常规 35" xfId="10277"/>
    <cellStyle name="常规 35 10" xfId="10278"/>
    <cellStyle name="常规 35 2" xfId="10279"/>
    <cellStyle name="常规 35 2 2" xfId="10280"/>
    <cellStyle name="常规 35 2 2 2" xfId="10281"/>
    <cellStyle name="常规 35 2 2 2 2" xfId="10282"/>
    <cellStyle name="常规 35 2 2 2 3" xfId="10283"/>
    <cellStyle name="常规 35 2 2 2 4" xfId="10284"/>
    <cellStyle name="常规 35 2 2 3" xfId="10285"/>
    <cellStyle name="常规 35 2 2 4" xfId="10286"/>
    <cellStyle name="常规 35 2 2 5" xfId="10287"/>
    <cellStyle name="常规 35 2 3" xfId="10288"/>
    <cellStyle name="常规 35 2 3 2" xfId="10289"/>
    <cellStyle name="常规 35 2 3 3" xfId="10290"/>
    <cellStyle name="常规 35 2 3 4" xfId="10291"/>
    <cellStyle name="常规 35 2 4" xfId="10292"/>
    <cellStyle name="常规 35 2 5" xfId="10293"/>
    <cellStyle name="常规 35 2 6" xfId="10294"/>
    <cellStyle name="常规 35 3" xfId="10295"/>
    <cellStyle name="常规 35 3 2" xfId="10296"/>
    <cellStyle name="常规 35 3 2 2" xfId="10297"/>
    <cellStyle name="常规 35 3 2 2 2" xfId="10298"/>
    <cellStyle name="常规 35 3 2 2 3" xfId="10299"/>
    <cellStyle name="常规 35 3 2 2 4" xfId="10300"/>
    <cellStyle name="常规 35 3 2 3" xfId="10301"/>
    <cellStyle name="常规 35 3 2 4" xfId="10302"/>
    <cellStyle name="常规 35 3 2 5" xfId="10303"/>
    <cellStyle name="常规 35 3 3" xfId="10304"/>
    <cellStyle name="常规 35 3 3 2" xfId="10305"/>
    <cellStyle name="常规 35 3 3 3" xfId="10306"/>
    <cellStyle name="常规 35 3 3 4" xfId="10307"/>
    <cellStyle name="常规 35 3 4" xfId="10308"/>
    <cellStyle name="常规 35 3 5" xfId="10309"/>
    <cellStyle name="常规 35 3 6" xfId="10310"/>
    <cellStyle name="常规 35 4" xfId="10311"/>
    <cellStyle name="常规 35 4 2" xfId="10312"/>
    <cellStyle name="常规 35 4 2 2" xfId="10313"/>
    <cellStyle name="常规 35 4 2 3" xfId="10314"/>
    <cellStyle name="常规 35 4 2 4" xfId="10315"/>
    <cellStyle name="常规 35 4 3" xfId="10316"/>
    <cellStyle name="常规 35 4 4" xfId="10317"/>
    <cellStyle name="常规 35 4 5" xfId="10318"/>
    <cellStyle name="常规 35 5" xfId="10319"/>
    <cellStyle name="常规 35 5 2" xfId="10320"/>
    <cellStyle name="常规 35 5 2 2" xfId="10321"/>
    <cellStyle name="常规 35 5 2 3" xfId="10322"/>
    <cellStyle name="常规 35 5 2 4" xfId="10323"/>
    <cellStyle name="常规 35 5 3" xfId="10324"/>
    <cellStyle name="常规 35 5 4" xfId="10325"/>
    <cellStyle name="常规 35 5 5" xfId="10326"/>
    <cellStyle name="常规 35 6" xfId="10327"/>
    <cellStyle name="常规 35 6 2" xfId="10328"/>
    <cellStyle name="常规 35 6 2 2" xfId="10329"/>
    <cellStyle name="常规 35 6 2 3" xfId="10330"/>
    <cellStyle name="常规 35 6 2 4" xfId="10331"/>
    <cellStyle name="常规 35 6 3" xfId="10332"/>
    <cellStyle name="常规 35 6 4" xfId="10333"/>
    <cellStyle name="常规 35 6 5" xfId="10334"/>
    <cellStyle name="常规 35 7" xfId="10335"/>
    <cellStyle name="常规 35 7 2" xfId="10336"/>
    <cellStyle name="常规 35 7 3" xfId="10337"/>
    <cellStyle name="常规 35 7 4" xfId="10338"/>
    <cellStyle name="常规 35 8" xfId="10339"/>
    <cellStyle name="常规 35 9" xfId="10340"/>
    <cellStyle name="常规 36" xfId="10341"/>
    <cellStyle name="常规 36 2" xfId="10342"/>
    <cellStyle name="常规 36 2 2" xfId="10343"/>
    <cellStyle name="常规 36 2 2 2" xfId="10344"/>
    <cellStyle name="常规 36 2 2 2 2" xfId="10345"/>
    <cellStyle name="常规 36 2 2 2 3" xfId="10346"/>
    <cellStyle name="常规 36 2 2 2 4" xfId="10347"/>
    <cellStyle name="常规 36 2 2 3" xfId="10348"/>
    <cellStyle name="常规 36 2 2 4" xfId="10349"/>
    <cellStyle name="常规 36 2 2 5" xfId="10350"/>
    <cellStyle name="常规 36 2 3" xfId="10351"/>
    <cellStyle name="常规 36 2 3 2" xfId="10352"/>
    <cellStyle name="常规 36 2 3 3" xfId="10353"/>
    <cellStyle name="常规 36 2 3 4" xfId="10354"/>
    <cellStyle name="常规 36 2 4" xfId="10355"/>
    <cellStyle name="常规 36 2 5" xfId="10356"/>
    <cellStyle name="常规 36 2 6" xfId="10357"/>
    <cellStyle name="常规 36 3" xfId="10358"/>
    <cellStyle name="常规 36 3 2" xfId="10359"/>
    <cellStyle name="常规 36 3 2 2" xfId="10360"/>
    <cellStyle name="常规 36 3 2 2 2" xfId="10361"/>
    <cellStyle name="常规 36 3 2 2 3" xfId="10362"/>
    <cellStyle name="常规 36 3 2 2 4" xfId="10363"/>
    <cellStyle name="常规 36 3 2 3" xfId="10364"/>
    <cellStyle name="常规 36 3 2 4" xfId="10365"/>
    <cellStyle name="常规 36 3 2 5" xfId="10366"/>
    <cellStyle name="常规 36 3 3" xfId="10367"/>
    <cellStyle name="常规 36 3 3 2" xfId="10368"/>
    <cellStyle name="常规 36 3 3 3" xfId="10369"/>
    <cellStyle name="常规 36 3 3 4" xfId="10370"/>
    <cellStyle name="常规 36 3 4" xfId="10371"/>
    <cellStyle name="常规 36 3 5" xfId="10372"/>
    <cellStyle name="常规 36 3 6" xfId="10373"/>
    <cellStyle name="常规 36 4" xfId="10374"/>
    <cellStyle name="常规 36 4 2" xfId="10375"/>
    <cellStyle name="常规 36 4 2 2" xfId="10376"/>
    <cellStyle name="常规 36 4 2 3" xfId="10377"/>
    <cellStyle name="常规 36 4 2 4" xfId="10378"/>
    <cellStyle name="常规 36 4 3" xfId="10379"/>
    <cellStyle name="常规 36 4 4" xfId="10380"/>
    <cellStyle name="常规 36 4 5" xfId="10381"/>
    <cellStyle name="常规 36 5" xfId="10382"/>
    <cellStyle name="常规 36 5 2" xfId="10383"/>
    <cellStyle name="常规 36 5 3" xfId="10384"/>
    <cellStyle name="常规 36 5 4" xfId="10385"/>
    <cellStyle name="常规 36 6" xfId="10386"/>
    <cellStyle name="常规 36 7" xfId="10387"/>
    <cellStyle name="常规 36 8" xfId="10388"/>
    <cellStyle name="常规 37" xfId="10389"/>
    <cellStyle name="常规 37 2" xfId="10390"/>
    <cellStyle name="常规 37 2 2" xfId="10391"/>
    <cellStyle name="常规 37 2 2 2" xfId="10392"/>
    <cellStyle name="常规 37 2 2 2 2" xfId="10393"/>
    <cellStyle name="常规 37 2 2 2 3" xfId="10394"/>
    <cellStyle name="常规 37 2 2 2 4" xfId="10395"/>
    <cellStyle name="常规 37 2 2 3" xfId="10396"/>
    <cellStyle name="常规 37 2 2 4" xfId="10397"/>
    <cellStyle name="常规 37 2 2 5" xfId="10398"/>
    <cellStyle name="常规 37 2 3" xfId="10399"/>
    <cellStyle name="常规 37 2 3 2" xfId="10400"/>
    <cellStyle name="常规 37 2 3 3" xfId="10401"/>
    <cellStyle name="常规 37 2 3 4" xfId="10402"/>
    <cellStyle name="常规 37 2 4" xfId="10403"/>
    <cellStyle name="常规 37 2 5" xfId="10404"/>
    <cellStyle name="常规 37 2 6" xfId="10405"/>
    <cellStyle name="常规 37 3" xfId="10406"/>
    <cellStyle name="常规 37 3 2" xfId="10407"/>
    <cellStyle name="常规 37 3 2 2" xfId="10408"/>
    <cellStyle name="常规 37 3 2 2 2" xfId="10409"/>
    <cellStyle name="常规 37 3 2 2 3" xfId="10410"/>
    <cellStyle name="常规 37 3 2 2 4" xfId="10411"/>
    <cellStyle name="常规 37 3 2 3" xfId="10412"/>
    <cellStyle name="常规 37 3 2 4" xfId="10413"/>
    <cellStyle name="常规 37 3 2 5" xfId="10414"/>
    <cellStyle name="常规 37 3 3" xfId="10415"/>
    <cellStyle name="常规 37 3 3 2" xfId="10416"/>
    <cellStyle name="常规 37 3 3 3" xfId="10417"/>
    <cellStyle name="常规 37 3 3 4" xfId="10418"/>
    <cellStyle name="常规 37 3 4" xfId="10419"/>
    <cellStyle name="常规 37 3 5" xfId="10420"/>
    <cellStyle name="常规 37 3 6" xfId="10421"/>
    <cellStyle name="常规 37 4" xfId="10422"/>
    <cellStyle name="常规 37 4 2" xfId="10423"/>
    <cellStyle name="常规 37 4 2 2" xfId="10424"/>
    <cellStyle name="常规 37 4 2 3" xfId="10425"/>
    <cellStyle name="常规 37 4 2 4" xfId="10426"/>
    <cellStyle name="常规 37 4 3" xfId="10427"/>
    <cellStyle name="常规 37 4 4" xfId="10428"/>
    <cellStyle name="常规 37 4 5" xfId="10429"/>
    <cellStyle name="常规 37 5" xfId="10430"/>
    <cellStyle name="常规 37 5 2" xfId="10431"/>
    <cellStyle name="常规 37 5 3" xfId="10432"/>
    <cellStyle name="常规 37 5 4" xfId="10433"/>
    <cellStyle name="常规 37 6" xfId="10434"/>
    <cellStyle name="常规 37 7" xfId="10435"/>
    <cellStyle name="常规 37 8" xfId="10436"/>
    <cellStyle name="常规 38" xfId="10437"/>
    <cellStyle name="常规 38 2" xfId="10438"/>
    <cellStyle name="常规 38 2 2" xfId="10439"/>
    <cellStyle name="常规 38 2 2 2" xfId="10440"/>
    <cellStyle name="常规 38 2 2 2 2" xfId="10441"/>
    <cellStyle name="常规 38 2 2 2 3" xfId="10442"/>
    <cellStyle name="常规 38 2 2 2 4" xfId="10443"/>
    <cellStyle name="常规 38 2 2 3" xfId="10444"/>
    <cellStyle name="常规 38 2 2 4" xfId="10445"/>
    <cellStyle name="常规 38 2 2 5" xfId="10446"/>
    <cellStyle name="常规 38 2 3" xfId="10447"/>
    <cellStyle name="常规 38 2 3 2" xfId="10448"/>
    <cellStyle name="常规 38 2 3 3" xfId="10449"/>
    <cellStyle name="常规 38 2 3 4" xfId="10450"/>
    <cellStyle name="常规 38 2 4" xfId="10451"/>
    <cellStyle name="常规 38 2 5" xfId="10452"/>
    <cellStyle name="常规 38 2 6" xfId="10453"/>
    <cellStyle name="常规 38 3" xfId="10454"/>
    <cellStyle name="常规 38 3 2" xfId="10455"/>
    <cellStyle name="常规 38 3 2 2" xfId="10456"/>
    <cellStyle name="常规 38 3 2 2 2" xfId="10457"/>
    <cellStyle name="常规 38 3 2 2 3" xfId="10458"/>
    <cellStyle name="常规 38 3 2 2 4" xfId="10459"/>
    <cellStyle name="常规 38 3 2 3" xfId="10460"/>
    <cellStyle name="常规 38 3 2 4" xfId="10461"/>
    <cellStyle name="常规 38 3 2 5" xfId="10462"/>
    <cellStyle name="常规 38 3 3" xfId="10463"/>
    <cellStyle name="常规 38 3 3 2" xfId="10464"/>
    <cellStyle name="常规 38 3 3 3" xfId="10465"/>
    <cellStyle name="常规 38 3 3 4" xfId="10466"/>
    <cellStyle name="常规 38 3 4" xfId="10467"/>
    <cellStyle name="常规 38 3 5" xfId="10468"/>
    <cellStyle name="常规 38 3 6" xfId="10469"/>
    <cellStyle name="常规 38 4" xfId="10470"/>
    <cellStyle name="常规 38 4 2" xfId="10471"/>
    <cellStyle name="常规 38 4 2 2" xfId="10472"/>
    <cellStyle name="常规 38 4 2 3" xfId="10473"/>
    <cellStyle name="常规 38 4 2 4" xfId="10474"/>
    <cellStyle name="常规 38 4 3" xfId="10475"/>
    <cellStyle name="常规 38 4 4" xfId="10476"/>
    <cellStyle name="常规 38 4 5" xfId="10477"/>
    <cellStyle name="常规 38 5" xfId="10478"/>
    <cellStyle name="常规 38 5 2" xfId="10479"/>
    <cellStyle name="常规 38 5 3" xfId="10480"/>
    <cellStyle name="常规 38 5 4" xfId="10481"/>
    <cellStyle name="常规 38 6" xfId="10482"/>
    <cellStyle name="常规 38 7" xfId="10483"/>
    <cellStyle name="常规 38 8" xfId="10484"/>
    <cellStyle name="常规 39" xfId="10485"/>
    <cellStyle name="常规 39 2" xfId="10486"/>
    <cellStyle name="常规 39 2 2" xfId="10487"/>
    <cellStyle name="常规 39 2 2 2" xfId="10488"/>
    <cellStyle name="常规 39 2 2 3" xfId="10489"/>
    <cellStyle name="常规 39 2 2 4" xfId="10490"/>
    <cellStyle name="常规 39 2 3" xfId="10491"/>
    <cellStyle name="常规 39 2 4" xfId="10492"/>
    <cellStyle name="常规 39 2 5" xfId="10493"/>
    <cellStyle name="常规 39 3" xfId="10494"/>
    <cellStyle name="常规 39 3 2" xfId="10495"/>
    <cellStyle name="常规 39 3 3" xfId="10496"/>
    <cellStyle name="常规 39 3 4" xfId="10497"/>
    <cellStyle name="常规 39 4" xfId="10498"/>
    <cellStyle name="常规 39 5" xfId="10499"/>
    <cellStyle name="常规 39 6" xfId="10500"/>
    <cellStyle name="常规 4" xfId="10501"/>
    <cellStyle name="常规 4 2" xfId="10502"/>
    <cellStyle name="常规 4 2 2" xfId="10503"/>
    <cellStyle name="常规 4 2 2 2" xfId="11"/>
    <cellStyle name="常规 4 2 2 3" xfId="10504"/>
    <cellStyle name="常规 4 2 3" xfId="10505"/>
    <cellStyle name="常规 4 2 3 2" xfId="10506"/>
    <cellStyle name="常规 4 2 3 3" xfId="10507"/>
    <cellStyle name="常规 4 2 4" xfId="10508"/>
    <cellStyle name="常规 4 2 5" xfId="10509"/>
    <cellStyle name="常规 4 3" xfId="10510"/>
    <cellStyle name="常规 4 3 10" xfId="10511"/>
    <cellStyle name="常规 4 3 11" xfId="10512"/>
    <cellStyle name="常规 4 3 12" xfId="10513"/>
    <cellStyle name="常规 4 3 13" xfId="10514"/>
    <cellStyle name="常规 4 3 14" xfId="10515"/>
    <cellStyle name="常规 4 3 15" xfId="10516"/>
    <cellStyle name="常规 4 3 16" xfId="10517"/>
    <cellStyle name="常规 4 3 17" xfId="10518"/>
    <cellStyle name="常规 4 3 18" xfId="10519"/>
    <cellStyle name="常规 4 3 19" xfId="10520"/>
    <cellStyle name="常规 4 3 2" xfId="10521"/>
    <cellStyle name="常规 4 3 2 10" xfId="10522"/>
    <cellStyle name="常规 4 3 2 11" xfId="10523"/>
    <cellStyle name="常规 4 3 2 12" xfId="10524"/>
    <cellStyle name="常规 4 3 2 13" xfId="10525"/>
    <cellStyle name="常规 4 3 2 14" xfId="10526"/>
    <cellStyle name="常规 4 3 2 15" xfId="10527"/>
    <cellStyle name="常规 4 3 2 16" xfId="10528"/>
    <cellStyle name="常规 4 3 2 17" xfId="10529"/>
    <cellStyle name="常规 4 3 2 18" xfId="10530"/>
    <cellStyle name="常规 4 3 2 19" xfId="10531"/>
    <cellStyle name="常规 4 3 2 2" xfId="10532"/>
    <cellStyle name="常规 4 3 2 20" xfId="10533"/>
    <cellStyle name="常规 4 3 2 21" xfId="10534"/>
    <cellStyle name="常规 4 3 2 22" xfId="10535"/>
    <cellStyle name="常规 4 3 2 23" xfId="10536"/>
    <cellStyle name="常规 4 3 2 24" xfId="10537"/>
    <cellStyle name="常规 4 3 2 25" xfId="10538"/>
    <cellStyle name="常规 4 3 2 26" xfId="10539"/>
    <cellStyle name="常规 4 3 2 27" xfId="10540"/>
    <cellStyle name="常规 4 3 2 28" xfId="10541"/>
    <cellStyle name="常规 4 3 2 29" xfId="10542"/>
    <cellStyle name="常规 4 3 2 3" xfId="10543"/>
    <cellStyle name="常规 4 3 2 30" xfId="10544"/>
    <cellStyle name="常规 4 3 2 31" xfId="10545"/>
    <cellStyle name="常规 4 3 2 32" xfId="10546"/>
    <cellStyle name="常规 4 3 2 33" xfId="10547"/>
    <cellStyle name="常规 4 3 2 34" xfId="10548"/>
    <cellStyle name="常规 4 3 2 35" xfId="10549"/>
    <cellStyle name="常规 4 3 2 36" xfId="10550"/>
    <cellStyle name="常规 4 3 2 37" xfId="10551"/>
    <cellStyle name="常规 4 3 2 38" xfId="10552"/>
    <cellStyle name="常规 4 3 2 39" xfId="10553"/>
    <cellStyle name="常规 4 3 2 4" xfId="10554"/>
    <cellStyle name="常规 4 3 2 40" xfId="10555"/>
    <cellStyle name="常规 4 3 2 41" xfId="10556"/>
    <cellStyle name="常规 4 3 2 42" xfId="10557"/>
    <cellStyle name="常规 4 3 2 43" xfId="10558"/>
    <cellStyle name="常规 4 3 2 44" xfId="10559"/>
    <cellStyle name="常规 4 3 2 45" xfId="10560"/>
    <cellStyle name="常规 4 3 2 46" xfId="10561"/>
    <cellStyle name="常规 4 3 2 47" xfId="10562"/>
    <cellStyle name="常规 4 3 2 48" xfId="10563"/>
    <cellStyle name="常规 4 3 2 49" xfId="10564"/>
    <cellStyle name="常规 4 3 2 5" xfId="10565"/>
    <cellStyle name="常规 4 3 2 50" xfId="10566"/>
    <cellStyle name="常规 4 3 2 6" xfId="10567"/>
    <cellStyle name="常规 4 3 2 7" xfId="10568"/>
    <cellStyle name="常规 4 3 2 8" xfId="10569"/>
    <cellStyle name="常规 4 3 2 9" xfId="10570"/>
    <cellStyle name="常规 4 3 20" xfId="10571"/>
    <cellStyle name="常规 4 3 21" xfId="10572"/>
    <cellStyle name="常规 4 3 22" xfId="10573"/>
    <cellStyle name="常规 4 3 23" xfId="10574"/>
    <cellStyle name="常规 4 3 24" xfId="10575"/>
    <cellStyle name="常规 4 3 25" xfId="10576"/>
    <cellStyle name="常规 4 3 26" xfId="10577"/>
    <cellStyle name="常规 4 3 27" xfId="10578"/>
    <cellStyle name="常规 4 3 28" xfId="10579"/>
    <cellStyle name="常规 4 3 29" xfId="10580"/>
    <cellStyle name="常规 4 3 3" xfId="6"/>
    <cellStyle name="常规 4 3 3 2" xfId="12"/>
    <cellStyle name="常规 4 3 3 3" xfId="10581"/>
    <cellStyle name="常规 4 3 30" xfId="10582"/>
    <cellStyle name="常规 4 3 31" xfId="10583"/>
    <cellStyle name="常规 4 3 32" xfId="10584"/>
    <cellStyle name="常规 4 3 33" xfId="10585"/>
    <cellStyle name="常规 4 3 34" xfId="10586"/>
    <cellStyle name="常规 4 3 35" xfId="10587"/>
    <cellStyle name="常规 4 3 36" xfId="10588"/>
    <cellStyle name="常规 4 3 37" xfId="10589"/>
    <cellStyle name="常规 4 3 38" xfId="10590"/>
    <cellStyle name="常规 4 3 39" xfId="10591"/>
    <cellStyle name="常规 4 3 4" xfId="10592"/>
    <cellStyle name="常规 4 3 4 2" xfId="10593"/>
    <cellStyle name="常规 4 3 4 2 2" xfId="10594"/>
    <cellStyle name="常规 4 3 40" xfId="10595"/>
    <cellStyle name="常规 4 3 41" xfId="10596"/>
    <cellStyle name="常规 4 3 42" xfId="10597"/>
    <cellStyle name="常规 4 3 43" xfId="10598"/>
    <cellStyle name="常规 4 3 44" xfId="10599"/>
    <cellStyle name="常规 4 3 45" xfId="10600"/>
    <cellStyle name="常规 4 3 46" xfId="10601"/>
    <cellStyle name="常规 4 3 47" xfId="10602"/>
    <cellStyle name="常规 4 3 48" xfId="10603"/>
    <cellStyle name="常规 4 3 49" xfId="10604"/>
    <cellStyle name="常规 4 3 5" xfId="10605"/>
    <cellStyle name="常规 4 3 50" xfId="10606"/>
    <cellStyle name="常规 4 3 6" xfId="10607"/>
    <cellStyle name="常规 4 3 7" xfId="10608"/>
    <cellStyle name="常规 4 3 8" xfId="10609"/>
    <cellStyle name="常规 4 3 9" xfId="10610"/>
    <cellStyle name="常规 4 4" xfId="10611"/>
    <cellStyle name="常规 4 4 2" xfId="10612"/>
    <cellStyle name="常规 4 4 3" xfId="10613"/>
    <cellStyle name="常规 4 5" xfId="10614"/>
    <cellStyle name="常规 4 5 2" xfId="10615"/>
    <cellStyle name="常规 4 5 3" xfId="10616"/>
    <cellStyle name="常规 4 6" xfId="10617"/>
    <cellStyle name="常规 4 6 2" xfId="10618"/>
    <cellStyle name="常规 4 6 3" xfId="10619"/>
    <cellStyle name="常规 4 7" xfId="10620"/>
    <cellStyle name="常规 40" xfId="10621"/>
    <cellStyle name="常规 40 2" xfId="10622"/>
    <cellStyle name="常规 40 2 2" xfId="10623"/>
    <cellStyle name="常规 40 2 2 2" xfId="10624"/>
    <cellStyle name="常规 40 2 2 3" xfId="10625"/>
    <cellStyle name="常规 40 2 2 4" xfId="10626"/>
    <cellStyle name="常规 40 2 3" xfId="10627"/>
    <cellStyle name="常规 40 2 4" xfId="10628"/>
    <cellStyle name="常规 40 2 5" xfId="10629"/>
    <cellStyle name="常规 40 3" xfId="10630"/>
    <cellStyle name="常规 40 3 2" xfId="10631"/>
    <cellStyle name="常规 40 3 3" xfId="10632"/>
    <cellStyle name="常规 40 3 4" xfId="10633"/>
    <cellStyle name="常规 40 4" xfId="10634"/>
    <cellStyle name="常规 40 5" xfId="10635"/>
    <cellStyle name="常规 40 6" xfId="10636"/>
    <cellStyle name="常规 40 7" xfId="10637"/>
    <cellStyle name="常规 41" xfId="10638"/>
    <cellStyle name="常规 41 2" xfId="10639"/>
    <cellStyle name="常规 41 2 2" xfId="10640"/>
    <cellStyle name="常规 41 2 3" xfId="10641"/>
    <cellStyle name="常规 41 2 4" xfId="10642"/>
    <cellStyle name="常规 41 3" xfId="10643"/>
    <cellStyle name="常规 41 4" xfId="10644"/>
    <cellStyle name="常规 41 5" xfId="10645"/>
    <cellStyle name="常规 42" xfId="10646"/>
    <cellStyle name="常规 42 2" xfId="10647"/>
    <cellStyle name="常规 42 2 2" xfId="10648"/>
    <cellStyle name="常规 42 2 3" xfId="10649"/>
    <cellStyle name="常规 42 2 4" xfId="10650"/>
    <cellStyle name="常规 42 3" xfId="10651"/>
    <cellStyle name="常规 42 4" xfId="10652"/>
    <cellStyle name="常规 42 5" xfId="10653"/>
    <cellStyle name="常规 43" xfId="10654"/>
    <cellStyle name="常规 43 2" xfId="10655"/>
    <cellStyle name="常规 43 2 2" xfId="10656"/>
    <cellStyle name="常规 43 2 3" xfId="10657"/>
    <cellStyle name="常规 43 2 4" xfId="10658"/>
    <cellStyle name="常规 43 3" xfId="10659"/>
    <cellStyle name="常规 43 4" xfId="10660"/>
    <cellStyle name="常规 43 5" xfId="10661"/>
    <cellStyle name="常规 44" xfId="10662"/>
    <cellStyle name="常规 44 2" xfId="10663"/>
    <cellStyle name="常规 44 3" xfId="10664"/>
    <cellStyle name="常规 44 4" xfId="10665"/>
    <cellStyle name="常规 45" xfId="10666"/>
    <cellStyle name="常规 45 2" xfId="10667"/>
    <cellStyle name="常规 46" xfId="10668"/>
    <cellStyle name="常规 47" xfId="8"/>
    <cellStyle name="常规 5" xfId="10669"/>
    <cellStyle name="常规 5 2" xfId="10670"/>
    <cellStyle name="常规 5 2 2" xfId="10671"/>
    <cellStyle name="常规 5 2 3" xfId="10672"/>
    <cellStyle name="常规 5 3" xfId="10673"/>
    <cellStyle name="常规 5 3 2" xfId="10674"/>
    <cellStyle name="常规 5 3 3" xfId="10675"/>
    <cellStyle name="常规 5 4" xfId="10676"/>
    <cellStyle name="常规 5 5" xfId="10677"/>
    <cellStyle name="常规 6" xfId="10678"/>
    <cellStyle name="常规 6 2" xfId="10679"/>
    <cellStyle name="常规 6 2 2" xfId="10680"/>
    <cellStyle name="常规 6 2 3" xfId="10681"/>
    <cellStyle name="常规 6 3" xfId="10682"/>
    <cellStyle name="常规 6 3 2" xfId="10683"/>
    <cellStyle name="常规 6 3 3" xfId="10684"/>
    <cellStyle name="常规 6 4" xfId="10685"/>
    <cellStyle name="常规 6 5" xfId="10686"/>
    <cellStyle name="常规 7" xfId="10687"/>
    <cellStyle name="常规 7 2" xfId="10688"/>
    <cellStyle name="常规 7 2 2" xfId="10689"/>
    <cellStyle name="常规 7 2 3" xfId="10690"/>
    <cellStyle name="常规 7 3" xfId="10691"/>
    <cellStyle name="常规 7 3 2" xfId="10692"/>
    <cellStyle name="常规 7 3 3" xfId="10693"/>
    <cellStyle name="常规 7 4" xfId="10694"/>
    <cellStyle name="常规 7 5" xfId="10695"/>
    <cellStyle name="常规 8" xfId="10696"/>
    <cellStyle name="常规 8 2" xfId="10697"/>
    <cellStyle name="常规 8 2 2" xfId="10698"/>
    <cellStyle name="常规 8 2 3" xfId="10699"/>
    <cellStyle name="常规 8 3" xfId="10700"/>
    <cellStyle name="常规 8 3 2" xfId="10701"/>
    <cellStyle name="常规 8 3 3" xfId="10702"/>
    <cellStyle name="常规 8 4" xfId="10703"/>
    <cellStyle name="常规 8 5" xfId="10704"/>
    <cellStyle name="常规 9" xfId="10705"/>
    <cellStyle name="常规 9 2" xfId="10706"/>
    <cellStyle name="常规 9 2 2" xfId="10707"/>
    <cellStyle name="常规 9 2 3" xfId="10708"/>
    <cellStyle name="常规 9 3" xfId="10709"/>
    <cellStyle name="常规 9 3 2" xfId="10710"/>
    <cellStyle name="常规 9 3 3" xfId="10711"/>
    <cellStyle name="常规 9 4" xfId="10712"/>
    <cellStyle name="常规 9 5" xfId="10713"/>
    <cellStyle name="常规_Sheet9" xfId="10794"/>
    <cellStyle name="超链接" xfId="10795" builtinId="8" hidden="1"/>
    <cellStyle name="超链接" xfId="10797" builtinId="8" hidden="1"/>
    <cellStyle name="超链接" xfId="10799" builtinId="8" hidden="1"/>
    <cellStyle name="超链接" xfId="10801" builtinId="8" hidden="1"/>
    <cellStyle name="超链接" xfId="10803" builtinId="8" hidden="1"/>
    <cellStyle name="超链接" xfId="10805" builtinId="8" hidden="1"/>
    <cellStyle name="超链接" xfId="10807" builtinId="8" hidden="1"/>
    <cellStyle name="超链接" xfId="10809" builtinId="8" hidden="1"/>
    <cellStyle name="超链接" xfId="10811" builtinId="8" hidden="1"/>
    <cellStyle name="超链接" xfId="10813" builtinId="8" hidden="1"/>
    <cellStyle name="超链接" xfId="10815" builtinId="8" hidden="1"/>
    <cellStyle name="超链接" xfId="10817" builtinId="8" hidden="1"/>
    <cellStyle name="超链接" xfId="10819" builtinId="8" hidden="1"/>
    <cellStyle name="超链接" xfId="10821" builtinId="8" hidden="1"/>
    <cellStyle name="超链接 10" xfId="10714"/>
    <cellStyle name="超链接 11" xfId="9"/>
    <cellStyle name="超链接 2" xfId="10715"/>
    <cellStyle name="超链接 2 2" xfId="10716"/>
    <cellStyle name="超链接 2 2 2" xfId="10717"/>
    <cellStyle name="超链接 2 2 3" xfId="10718"/>
    <cellStyle name="超链接 2 2 4" xfId="10719"/>
    <cellStyle name="超链接 2 3" xfId="10720"/>
    <cellStyle name="超链接 2 3 2" xfId="10721"/>
    <cellStyle name="超链接 2 3 3" xfId="10722"/>
    <cellStyle name="超链接 2 4" xfId="10723"/>
    <cellStyle name="超链接 2 5" xfId="10724"/>
    <cellStyle name="超链接 2 6" xfId="10725"/>
    <cellStyle name="超链接 3" xfId="10726"/>
    <cellStyle name="超链接 3 2" xfId="10727"/>
    <cellStyle name="超链接 3 3" xfId="10728"/>
    <cellStyle name="超链接 4" xfId="10729"/>
    <cellStyle name="超链接 5" xfId="10730"/>
    <cellStyle name="超链接 6" xfId="10731"/>
    <cellStyle name="超链接 7" xfId="10732"/>
    <cellStyle name="超链接 8" xfId="10733"/>
    <cellStyle name="超链接 9" xfId="10734"/>
    <cellStyle name="千位分隔" xfId="10793" builtinId="3"/>
    <cellStyle name="千位分隔 2" xfId="10735"/>
    <cellStyle name="千位分隔 2 10" xfId="10736"/>
    <cellStyle name="千位分隔 2 11" xfId="10737"/>
    <cellStyle name="千位分隔 2 12" xfId="10738"/>
    <cellStyle name="千位分隔 2 13" xfId="10739"/>
    <cellStyle name="千位分隔 2 14" xfId="10740"/>
    <cellStyle name="千位分隔 2 15" xfId="10741"/>
    <cellStyle name="千位分隔 2 16" xfId="10742"/>
    <cellStyle name="千位分隔 2 17" xfId="10743"/>
    <cellStyle name="千位分隔 2 18" xfId="10744"/>
    <cellStyle name="千位分隔 2 19" xfId="10745"/>
    <cellStyle name="千位分隔 2 2" xfId="10746"/>
    <cellStyle name="千位分隔 2 2 2" xfId="10747"/>
    <cellStyle name="千位分隔 2 2 3" xfId="10748"/>
    <cellStyle name="千位分隔 2 20" xfId="10749"/>
    <cellStyle name="千位分隔 2 21" xfId="10750"/>
    <cellStyle name="千位分隔 2 22" xfId="10751"/>
    <cellStyle name="千位分隔 2 23" xfId="10752"/>
    <cellStyle name="千位分隔 2 24" xfId="10753"/>
    <cellStyle name="千位分隔 2 25" xfId="10754"/>
    <cellStyle name="千位分隔 2 26" xfId="10755"/>
    <cellStyle name="千位分隔 2 27" xfId="10756"/>
    <cellStyle name="千位分隔 2 28" xfId="10757"/>
    <cellStyle name="千位分隔 2 29" xfId="10758"/>
    <cellStyle name="千位分隔 2 3" xfId="10759"/>
    <cellStyle name="千位分隔 2 3 2" xfId="10760"/>
    <cellStyle name="千位分隔 2 3 3" xfId="10761"/>
    <cellStyle name="千位分隔 2 30" xfId="10762"/>
    <cellStyle name="千位分隔 2 31" xfId="10763"/>
    <cellStyle name="千位分隔 2 32" xfId="10764"/>
    <cellStyle name="千位分隔 2 33" xfId="10765"/>
    <cellStyle name="千位分隔 2 34" xfId="10766"/>
    <cellStyle name="千位分隔 2 35" xfId="10767"/>
    <cellStyle name="千位分隔 2 36" xfId="10768"/>
    <cellStyle name="千位分隔 2 37" xfId="10769"/>
    <cellStyle name="千位分隔 2 38" xfId="10770"/>
    <cellStyle name="千位分隔 2 39" xfId="10771"/>
    <cellStyle name="千位分隔 2 4" xfId="10772"/>
    <cellStyle name="千位分隔 2 40" xfId="10773"/>
    <cellStyle name="千位分隔 2 41" xfId="10774"/>
    <cellStyle name="千位分隔 2 42" xfId="10775"/>
    <cellStyle name="千位分隔 2 43" xfId="10776"/>
    <cellStyle name="千位分隔 2 44" xfId="10777"/>
    <cellStyle name="千位分隔 2 45" xfId="10778"/>
    <cellStyle name="千位分隔 2 46" xfId="10779"/>
    <cellStyle name="千位分隔 2 47" xfId="10780"/>
    <cellStyle name="千位分隔 2 48" xfId="10781"/>
    <cellStyle name="千位分隔 2 49" xfId="10782"/>
    <cellStyle name="千位分隔 2 5" xfId="10783"/>
    <cellStyle name="千位分隔 2 50" xfId="10784"/>
    <cellStyle name="千位分隔 2 51" xfId="10785"/>
    <cellStyle name="千位分隔 2 52" xfId="10786"/>
    <cellStyle name="千位分隔 2 6" xfId="10787"/>
    <cellStyle name="千位分隔 2 7" xfId="10788"/>
    <cellStyle name="千位分隔 2 8" xfId="10789"/>
    <cellStyle name="千位分隔 2 9" xfId="10790"/>
    <cellStyle name="千位分隔 3" xfId="10791"/>
    <cellStyle name="千位分隔 3 2" xfId="10792"/>
    <cellStyle name="已访问的超链接" xfId="10796" builtinId="9" hidden="1"/>
    <cellStyle name="已访问的超链接" xfId="10798" builtinId="9" hidden="1"/>
    <cellStyle name="已访问的超链接" xfId="10800" builtinId="9" hidden="1"/>
    <cellStyle name="已访问的超链接" xfId="10802" builtinId="9" hidden="1"/>
    <cellStyle name="已访问的超链接" xfId="10804" builtinId="9" hidden="1"/>
    <cellStyle name="已访问的超链接" xfId="10806" builtinId="9" hidden="1"/>
    <cellStyle name="已访问的超链接" xfId="10808" builtinId="9" hidden="1"/>
    <cellStyle name="已访问的超链接" xfId="10810" builtinId="9" hidden="1"/>
    <cellStyle name="已访问的超链接" xfId="10812" builtinId="9" hidden="1"/>
    <cellStyle name="已访问的超链接" xfId="10814" builtinId="9" hidden="1"/>
    <cellStyle name="已访问的超链接" xfId="10816" builtinId="9" hidden="1"/>
    <cellStyle name="已访问的超链接" xfId="10818" builtinId="9" hidden="1"/>
    <cellStyle name="已访问的超链接" xfId="10820" builtinId="9" hidden="1"/>
    <cellStyle name="已访问的超链接" xfId="1082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38100</xdr:colOff>
      <xdr:row>3</xdr:row>
      <xdr:rowOff>19050</xdr:rowOff>
    </xdr:from>
    <xdr:to>
      <xdr:col>1</xdr:col>
      <xdr:colOff>19050</xdr:colOff>
      <xdr:row>3</xdr:row>
      <xdr:rowOff>361950</xdr:rowOff>
    </xdr:to>
    <xdr:cxnSp macro="">
      <xdr:nvCxnSpPr>
        <xdr:cNvPr id="2" name="直接连接符 2"/>
        <xdr:cNvCxnSpPr/>
      </xdr:nvCxnSpPr>
      <xdr:spPr>
        <a:xfrm>
          <a:off x="38100" y="295275"/>
          <a:ext cx="923925" cy="342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E4" sqref="E4:E5"/>
    </sheetView>
  </sheetViews>
  <sheetFormatPr defaultColWidth="8.875" defaultRowHeight="14.25"/>
  <cols>
    <col min="1" max="2" width="8.875" style="26"/>
    <col min="3" max="3" width="17.125" style="26" customWidth="1"/>
    <col min="4" max="4" width="19.125" style="26" bestFit="1" customWidth="1"/>
    <col min="5" max="5" width="13" style="26" bestFit="1" customWidth="1"/>
    <col min="6" max="6" width="15.125" style="26" bestFit="1" customWidth="1"/>
    <col min="7" max="7" width="29" style="26" customWidth="1"/>
    <col min="8" max="8" width="11" style="26" bestFit="1" customWidth="1"/>
    <col min="9" max="9" width="8.875" style="26"/>
    <col min="10" max="10" width="29.625" style="26" customWidth="1"/>
    <col min="11" max="16384" width="8.875" style="26"/>
  </cols>
  <sheetData>
    <row r="1" spans="1:10">
      <c r="A1" s="18" t="s">
        <v>57</v>
      </c>
      <c r="B1" s="18" t="s">
        <v>64</v>
      </c>
      <c r="C1" s="18" t="s">
        <v>66</v>
      </c>
      <c r="D1" s="18" t="s">
        <v>65</v>
      </c>
      <c r="E1" s="18" t="s">
        <v>58</v>
      </c>
      <c r="F1" s="18" t="s">
        <v>59</v>
      </c>
      <c r="G1" s="18" t="s">
        <v>60</v>
      </c>
      <c r="H1" s="18" t="s">
        <v>61</v>
      </c>
      <c r="I1" s="18" t="s">
        <v>62</v>
      </c>
      <c r="J1" s="18" t="s">
        <v>63</v>
      </c>
    </row>
    <row r="2" spans="1:10">
      <c r="A2" s="27"/>
      <c r="B2" s="27"/>
      <c r="C2" s="27"/>
      <c r="D2" s="27"/>
      <c r="E2" s="27"/>
      <c r="F2" s="27"/>
      <c r="G2" s="27"/>
      <c r="H2" s="27"/>
      <c r="I2" s="27"/>
      <c r="J2" s="27"/>
    </row>
    <row r="3" spans="1:10">
      <c r="A3" s="27"/>
      <c r="B3" s="27"/>
      <c r="C3" s="27"/>
      <c r="D3" s="27"/>
      <c r="E3" s="27"/>
      <c r="F3" s="27"/>
      <c r="G3" s="27"/>
      <c r="H3" s="27"/>
      <c r="I3" s="27"/>
      <c r="J3" s="27"/>
    </row>
    <row r="4" spans="1:10">
      <c r="A4" s="27"/>
      <c r="B4" s="27"/>
      <c r="C4" s="27"/>
      <c r="D4" s="27"/>
      <c r="E4" s="27"/>
      <c r="F4" s="27"/>
      <c r="G4" s="27"/>
      <c r="H4" s="27"/>
      <c r="I4" s="27"/>
      <c r="J4" s="27"/>
    </row>
    <row r="5" spans="1:10">
      <c r="A5" s="27"/>
      <c r="B5" s="27"/>
      <c r="C5" s="27"/>
      <c r="D5" s="27"/>
      <c r="E5" s="27"/>
      <c r="F5" s="27"/>
      <c r="G5" s="27"/>
      <c r="H5" s="27"/>
      <c r="I5" s="27"/>
      <c r="J5" s="27"/>
    </row>
    <row r="6" spans="1:10">
      <c r="A6" s="27"/>
      <c r="B6" s="27"/>
      <c r="C6" s="27"/>
      <c r="D6" s="27"/>
      <c r="E6" s="27"/>
      <c r="F6" s="27"/>
      <c r="G6" s="27"/>
      <c r="H6" s="27"/>
      <c r="I6" s="27"/>
      <c r="J6" s="27"/>
    </row>
    <row r="7" spans="1:10">
      <c r="A7" s="27"/>
      <c r="B7" s="27"/>
      <c r="C7" s="27"/>
      <c r="D7" s="27"/>
      <c r="E7" s="27"/>
      <c r="F7" s="27"/>
      <c r="G7" s="27"/>
      <c r="H7" s="27"/>
      <c r="I7" s="27"/>
      <c r="J7" s="27"/>
    </row>
    <row r="8" spans="1:10">
      <c r="A8" s="27"/>
      <c r="B8" s="27"/>
      <c r="C8" s="27"/>
      <c r="D8" s="27"/>
      <c r="E8" s="27"/>
      <c r="F8" s="27"/>
      <c r="G8" s="27"/>
      <c r="H8" s="27"/>
      <c r="I8" s="27"/>
      <c r="J8" s="27"/>
    </row>
    <row r="9" spans="1:10">
      <c r="A9" s="27"/>
      <c r="B9" s="27"/>
      <c r="C9" s="27"/>
      <c r="D9" s="27"/>
      <c r="E9" s="27"/>
      <c r="F9" s="27"/>
      <c r="G9" s="27"/>
      <c r="H9" s="27"/>
      <c r="I9" s="27"/>
      <c r="J9" s="27"/>
    </row>
    <row r="10" spans="1:10">
      <c r="A10" s="27"/>
      <c r="B10" s="27"/>
      <c r="C10" s="27"/>
      <c r="D10" s="27"/>
      <c r="E10" s="27"/>
      <c r="F10" s="27"/>
      <c r="G10" s="27"/>
      <c r="H10" s="27"/>
      <c r="I10" s="27"/>
      <c r="J10" s="27"/>
    </row>
    <row r="11" spans="1:10">
      <c r="A11" s="27"/>
      <c r="B11" s="27"/>
      <c r="C11" s="27"/>
      <c r="D11" s="27"/>
      <c r="E11" s="27"/>
      <c r="F11" s="27"/>
      <c r="G11" s="27"/>
      <c r="H11" s="27"/>
      <c r="I11" s="27"/>
      <c r="J11" s="27"/>
    </row>
    <row r="12" spans="1:10">
      <c r="A12" s="27"/>
      <c r="B12" s="27"/>
      <c r="C12" s="27"/>
      <c r="D12" s="27"/>
      <c r="E12" s="27"/>
      <c r="F12" s="27"/>
      <c r="G12" s="27"/>
      <c r="H12" s="27"/>
      <c r="I12" s="27"/>
      <c r="J12" s="27"/>
    </row>
    <row r="13" spans="1:10">
      <c r="A13" s="27"/>
      <c r="B13" s="27"/>
      <c r="C13" s="27"/>
      <c r="D13" s="27"/>
      <c r="E13" s="27"/>
      <c r="F13" s="27"/>
      <c r="G13" s="27"/>
      <c r="H13" s="27"/>
      <c r="I13" s="27"/>
      <c r="J13" s="27"/>
    </row>
    <row r="14" spans="1:10">
      <c r="A14" s="27"/>
      <c r="B14" s="27"/>
      <c r="C14" s="27"/>
      <c r="D14" s="27"/>
      <c r="E14" s="27"/>
      <c r="F14" s="27"/>
      <c r="G14" s="27"/>
      <c r="H14" s="27"/>
      <c r="I14" s="27"/>
      <c r="J14" s="27"/>
    </row>
    <row r="15" spans="1:10">
      <c r="A15" s="27"/>
      <c r="B15" s="27"/>
      <c r="C15" s="27"/>
      <c r="D15" s="27"/>
      <c r="E15" s="27"/>
      <c r="F15" s="27"/>
      <c r="G15" s="27"/>
      <c r="H15" s="27"/>
      <c r="I15" s="27"/>
      <c r="J15" s="27"/>
    </row>
    <row r="16" spans="1:10">
      <c r="A16" s="27"/>
      <c r="B16" s="27"/>
      <c r="C16" s="27"/>
      <c r="D16" s="27"/>
      <c r="E16" s="27"/>
      <c r="F16" s="27"/>
      <c r="G16" s="27"/>
      <c r="H16" s="27"/>
      <c r="I16" s="27"/>
      <c r="J16" s="27"/>
    </row>
    <row r="17" spans="1:10">
      <c r="A17" s="27"/>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A20" s="27"/>
      <c r="B20" s="27"/>
      <c r="C20" s="27"/>
      <c r="D20" s="27"/>
      <c r="E20" s="27"/>
      <c r="F20" s="27"/>
      <c r="G20" s="27"/>
      <c r="H20" s="27"/>
      <c r="I20" s="27"/>
      <c r="J20" s="27"/>
    </row>
    <row r="21" spans="1:10">
      <c r="A21" s="27"/>
      <c r="B21" s="27"/>
      <c r="C21" s="27"/>
      <c r="D21" s="27"/>
      <c r="E21" s="27"/>
      <c r="F21" s="27"/>
      <c r="G21" s="27"/>
      <c r="H21" s="27"/>
      <c r="I21" s="27"/>
      <c r="J21" s="27"/>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A6"/>
    </sheetView>
  </sheetViews>
  <sheetFormatPr defaultColWidth="8.875" defaultRowHeight="14.25"/>
  <cols>
    <col min="1" max="1" width="146.625" bestFit="1" customWidth="1"/>
  </cols>
  <sheetData>
    <row r="1" spans="1:1">
      <c r="A1" s="27" t="s">
        <v>81</v>
      </c>
    </row>
    <row r="2" spans="1:1">
      <c r="A2" s="27" t="s">
        <v>77</v>
      </c>
    </row>
    <row r="3" spans="1:1">
      <c r="A3" s="27" t="s">
        <v>78</v>
      </c>
    </row>
    <row r="4" spans="1:1">
      <c r="A4" s="27" t="s">
        <v>79</v>
      </c>
    </row>
    <row r="5" spans="1:1">
      <c r="A5" s="27" t="s">
        <v>80</v>
      </c>
    </row>
    <row r="6" spans="1:1">
      <c r="A6" s="27" t="s">
        <v>82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47"/>
  <sheetViews>
    <sheetView tabSelected="1" zoomScale="130" zoomScaleNormal="130" workbookViewId="0">
      <pane xSplit="5" ySplit="2" topLeftCell="L12" activePane="bottomRight" state="frozen"/>
      <selection pane="topRight" activeCell="F1" sqref="F1"/>
      <selection pane="bottomLeft" activeCell="A3" sqref="A3"/>
      <selection pane="bottomRight" activeCell="L23" sqref="L23"/>
    </sheetView>
  </sheetViews>
  <sheetFormatPr defaultColWidth="8.875" defaultRowHeight="14.25"/>
  <cols>
    <col min="1" max="1" width="4.5" bestFit="1" customWidth="1"/>
    <col min="2" max="2" width="10" customWidth="1"/>
    <col min="3" max="3" width="25.625" bestFit="1" customWidth="1"/>
    <col min="4" max="4" width="31.875" bestFit="1" customWidth="1"/>
    <col min="5" max="5" width="27.25" bestFit="1" customWidth="1"/>
    <col min="6" max="6" width="12.625" customWidth="1"/>
    <col min="7" max="7" width="13" customWidth="1"/>
    <col min="8" max="8" width="29.375" customWidth="1"/>
    <col min="9" max="9" width="6.5" style="80" customWidth="1"/>
    <col min="10" max="10" width="12.125" style="80" customWidth="1"/>
    <col min="11" max="11" width="12" style="80" customWidth="1"/>
    <col min="12" max="12" width="12" customWidth="1"/>
    <col min="13" max="13" width="8.875" customWidth="1"/>
    <col min="15" max="15" width="12.125" bestFit="1" customWidth="1"/>
    <col min="16" max="16" width="14.125" customWidth="1"/>
    <col min="17" max="18" width="10.5" bestFit="1" customWidth="1"/>
    <col min="19" max="19" width="10.5" customWidth="1"/>
    <col min="20" max="20" width="9" customWidth="1"/>
    <col min="21" max="21" width="12.125" bestFit="1" customWidth="1"/>
  </cols>
  <sheetData>
    <row r="1" spans="1:33">
      <c r="A1" s="104" t="s">
        <v>992</v>
      </c>
      <c r="B1" s="104"/>
      <c r="C1" s="104"/>
      <c r="D1" s="104"/>
      <c r="E1" s="104"/>
      <c r="F1" s="104"/>
      <c r="G1" s="104"/>
      <c r="H1" s="104"/>
      <c r="I1" s="104" t="s">
        <v>993</v>
      </c>
      <c r="J1" s="104"/>
      <c r="K1" s="104"/>
      <c r="L1" s="104"/>
      <c r="M1" s="104"/>
      <c r="N1" s="104" t="s">
        <v>994</v>
      </c>
      <c r="O1" s="104"/>
      <c r="P1" s="104"/>
      <c r="Q1" s="104"/>
      <c r="R1" s="104"/>
      <c r="S1" s="106" t="s">
        <v>995</v>
      </c>
      <c r="T1" s="106"/>
      <c r="U1" s="105" t="s">
        <v>996</v>
      </c>
      <c r="V1" s="105"/>
      <c r="W1" s="105"/>
      <c r="X1" s="105" t="s">
        <v>997</v>
      </c>
      <c r="Y1" s="105"/>
      <c r="Z1" s="105"/>
    </row>
    <row r="2" spans="1:33" ht="42.75">
      <c r="A2" s="5" t="s">
        <v>5</v>
      </c>
      <c r="B2" s="6" t="s">
        <v>998</v>
      </c>
      <c r="C2" s="6" t="s">
        <v>999</v>
      </c>
      <c r="D2" s="6" t="s">
        <v>1000</v>
      </c>
      <c r="E2" s="6" t="s">
        <v>15</v>
      </c>
      <c r="F2" s="6" t="s">
        <v>76</v>
      </c>
      <c r="G2" s="6" t="s">
        <v>1001</v>
      </c>
      <c r="H2" s="6" t="s">
        <v>1002</v>
      </c>
      <c r="I2" s="6" t="s">
        <v>6</v>
      </c>
      <c r="J2" s="7" t="s">
        <v>1003</v>
      </c>
      <c r="K2" s="5" t="s">
        <v>0</v>
      </c>
      <c r="L2" s="8" t="s">
        <v>4</v>
      </c>
      <c r="M2" s="5" t="s">
        <v>1004</v>
      </c>
      <c r="N2" s="5" t="s">
        <v>1005</v>
      </c>
      <c r="O2" s="9" t="s">
        <v>1</v>
      </c>
      <c r="P2" s="9" t="s">
        <v>1006</v>
      </c>
      <c r="Q2" s="9" t="s">
        <v>1007</v>
      </c>
      <c r="R2" s="9" t="s">
        <v>1008</v>
      </c>
      <c r="S2" s="3" t="s">
        <v>1009</v>
      </c>
      <c r="T2" s="3" t="s">
        <v>16</v>
      </c>
      <c r="U2" s="4" t="s">
        <v>8</v>
      </c>
      <c r="V2" s="4" t="s">
        <v>1010</v>
      </c>
      <c r="W2" s="4" t="s">
        <v>1011</v>
      </c>
      <c r="X2" s="4" t="s">
        <v>1012</v>
      </c>
      <c r="Y2" s="4" t="s">
        <v>1013</v>
      </c>
      <c r="Z2" s="4" t="s">
        <v>1014</v>
      </c>
    </row>
    <row r="3" spans="1:33" ht="28.5">
      <c r="A3" s="27">
        <v>1</v>
      </c>
      <c r="B3" s="27" t="s">
        <v>1306</v>
      </c>
      <c r="C3" s="90" t="s">
        <v>3165</v>
      </c>
      <c r="D3" s="90" t="s">
        <v>3277</v>
      </c>
      <c r="E3" s="90" t="s">
        <v>1146</v>
      </c>
      <c r="F3" s="90" t="s">
        <v>1089</v>
      </c>
      <c r="G3" s="90" t="s">
        <v>1089</v>
      </c>
      <c r="H3" s="90" t="s">
        <v>1146</v>
      </c>
      <c r="I3" s="91">
        <v>31</v>
      </c>
      <c r="J3" s="91"/>
      <c r="K3" s="91"/>
      <c r="L3" s="27"/>
      <c r="M3" s="27"/>
      <c r="N3" s="27" t="s">
        <v>336</v>
      </c>
      <c r="O3" s="27" t="s">
        <v>336</v>
      </c>
      <c r="P3" s="94" t="s">
        <v>1308</v>
      </c>
      <c r="Q3" s="90" t="s">
        <v>346</v>
      </c>
      <c r="R3" s="90" t="s">
        <v>346</v>
      </c>
      <c r="S3" s="27" t="s">
        <v>336</v>
      </c>
      <c r="T3" s="27"/>
      <c r="U3" s="95" t="s">
        <v>1140</v>
      </c>
      <c r="V3" s="27" t="s">
        <v>3287</v>
      </c>
      <c r="W3" s="95" t="s">
        <v>1141</v>
      </c>
      <c r="X3" s="27"/>
      <c r="Y3" s="27"/>
      <c r="Z3" s="27"/>
    </row>
    <row r="4" spans="1:33" ht="28.5">
      <c r="A4" s="27">
        <v>2</v>
      </c>
      <c r="B4" s="27" t="s">
        <v>1306</v>
      </c>
      <c r="C4" s="90" t="s">
        <v>3166</v>
      </c>
      <c r="D4" s="90" t="s">
        <v>3372</v>
      </c>
      <c r="E4" s="90" t="s">
        <v>1148</v>
      </c>
      <c r="F4" s="90" t="s">
        <v>1089</v>
      </c>
      <c r="G4" s="90" t="s">
        <v>1089</v>
      </c>
      <c r="H4" s="90" t="s">
        <v>1148</v>
      </c>
      <c r="I4" s="91">
        <v>9</v>
      </c>
      <c r="J4" s="91"/>
      <c r="K4" s="91"/>
      <c r="L4" s="27"/>
      <c r="M4" s="27"/>
      <c r="N4" s="27" t="s">
        <v>336</v>
      </c>
      <c r="O4" s="27" t="s">
        <v>336</v>
      </c>
      <c r="P4" s="94" t="s">
        <v>1308</v>
      </c>
      <c r="Q4" s="90" t="s">
        <v>346</v>
      </c>
      <c r="R4" s="90" t="s">
        <v>346</v>
      </c>
      <c r="S4" s="27" t="s">
        <v>336</v>
      </c>
      <c r="T4" s="27"/>
      <c r="U4" s="95" t="s">
        <v>1140</v>
      </c>
      <c r="V4" s="27" t="s">
        <v>3287</v>
      </c>
      <c r="W4" s="95" t="s">
        <v>1141</v>
      </c>
      <c r="X4" s="27"/>
      <c r="Y4" s="27"/>
      <c r="Z4" s="27"/>
    </row>
    <row r="5" spans="1:33" ht="28.5">
      <c r="A5" s="27">
        <v>3</v>
      </c>
      <c r="B5" s="27" t="s">
        <v>1306</v>
      </c>
      <c r="C5" s="90" t="s">
        <v>1150</v>
      </c>
      <c r="D5" s="90" t="s">
        <v>3371</v>
      </c>
      <c r="E5" s="90" t="s">
        <v>3167</v>
      </c>
      <c r="F5" s="90" t="s">
        <v>1089</v>
      </c>
      <c r="G5" s="90" t="s">
        <v>1089</v>
      </c>
      <c r="H5" s="90" t="s">
        <v>3167</v>
      </c>
      <c r="I5" s="91">
        <v>19</v>
      </c>
      <c r="J5" s="91"/>
      <c r="K5" s="91"/>
      <c r="L5" s="27"/>
      <c r="M5" s="27"/>
      <c r="N5" s="27" t="s">
        <v>336</v>
      </c>
      <c r="O5" s="27" t="s">
        <v>336</v>
      </c>
      <c r="P5" s="94" t="s">
        <v>1308</v>
      </c>
      <c r="Q5" s="90" t="s">
        <v>346</v>
      </c>
      <c r="R5" s="90" t="s">
        <v>346</v>
      </c>
      <c r="S5" s="27" t="s">
        <v>336</v>
      </c>
      <c r="T5" s="27"/>
      <c r="U5" s="95" t="s">
        <v>1140</v>
      </c>
      <c r="V5" s="27" t="s">
        <v>3287</v>
      </c>
      <c r="W5" s="95" t="s">
        <v>1141</v>
      </c>
      <c r="X5" s="27"/>
      <c r="Y5" s="90"/>
      <c r="Z5" s="90"/>
      <c r="AF5" s="27"/>
      <c r="AG5" s="90"/>
    </row>
    <row r="6" spans="1:33" ht="28.5">
      <c r="A6" s="27">
        <v>4</v>
      </c>
      <c r="B6" s="27" t="s">
        <v>1306</v>
      </c>
      <c r="C6" s="90" t="s">
        <v>3168</v>
      </c>
      <c r="D6" s="90" t="s">
        <v>3295</v>
      </c>
      <c r="E6" s="90" t="s">
        <v>1152</v>
      </c>
      <c r="F6" s="90" t="s">
        <v>1089</v>
      </c>
      <c r="G6" s="90" t="s">
        <v>1089</v>
      </c>
      <c r="H6" s="90" t="s">
        <v>1152</v>
      </c>
      <c r="I6" s="91">
        <v>20</v>
      </c>
      <c r="J6" s="91"/>
      <c r="K6" s="91"/>
      <c r="L6" s="27"/>
      <c r="M6" s="27"/>
      <c r="N6" s="27" t="s">
        <v>336</v>
      </c>
      <c r="O6" s="27" t="s">
        <v>336</v>
      </c>
      <c r="P6" s="94" t="s">
        <v>1308</v>
      </c>
      <c r="Q6" s="90" t="s">
        <v>346</v>
      </c>
      <c r="R6" s="90" t="s">
        <v>346</v>
      </c>
      <c r="S6" s="27" t="s">
        <v>336</v>
      </c>
      <c r="T6" s="27"/>
      <c r="U6" s="95" t="s">
        <v>1140</v>
      </c>
      <c r="V6" s="27" t="s">
        <v>3287</v>
      </c>
      <c r="W6" s="95" t="s">
        <v>1141</v>
      </c>
      <c r="Y6" s="90"/>
      <c r="Z6" s="90"/>
      <c r="AF6" s="27"/>
      <c r="AG6" s="90"/>
    </row>
    <row r="7" spans="1:33" ht="28.5">
      <c r="A7" s="27">
        <v>5</v>
      </c>
      <c r="B7" s="27" t="s">
        <v>1306</v>
      </c>
      <c r="C7" s="90" t="s">
        <v>1154</v>
      </c>
      <c r="D7" s="90" t="s">
        <v>3370</v>
      </c>
      <c r="E7" s="90" t="s">
        <v>3169</v>
      </c>
      <c r="F7" s="90" t="s">
        <v>1089</v>
      </c>
      <c r="G7" s="90" t="s">
        <v>1089</v>
      </c>
      <c r="H7" s="90" t="s">
        <v>3169</v>
      </c>
      <c r="I7" s="91">
        <v>17</v>
      </c>
      <c r="J7" s="91"/>
      <c r="K7" s="91"/>
      <c r="L7" s="27"/>
      <c r="M7" s="27"/>
      <c r="N7" s="27" t="s">
        <v>336</v>
      </c>
      <c r="O7" s="27" t="s">
        <v>336</v>
      </c>
      <c r="P7" s="94" t="s">
        <v>1308</v>
      </c>
      <c r="Q7" s="90" t="s">
        <v>346</v>
      </c>
      <c r="R7" s="90" t="s">
        <v>346</v>
      </c>
      <c r="S7" s="27" t="s">
        <v>336</v>
      </c>
      <c r="T7" s="27"/>
      <c r="U7" s="95" t="s">
        <v>1140</v>
      </c>
      <c r="V7" s="27" t="s">
        <v>3287</v>
      </c>
      <c r="W7" s="95" t="s">
        <v>1141</v>
      </c>
      <c r="X7" s="90"/>
      <c r="Y7" s="90"/>
      <c r="Z7" s="90"/>
    </row>
    <row r="8" spans="1:33" ht="28.5">
      <c r="A8" s="27">
        <v>6</v>
      </c>
      <c r="B8" s="27" t="s">
        <v>1306</v>
      </c>
      <c r="C8" s="90" t="s">
        <v>3170</v>
      </c>
      <c r="D8" s="90" t="s">
        <v>3369</v>
      </c>
      <c r="E8" s="90" t="s">
        <v>1156</v>
      </c>
      <c r="F8" s="90" t="s">
        <v>1089</v>
      </c>
      <c r="G8" s="90" t="s">
        <v>1089</v>
      </c>
      <c r="H8" s="90" t="s">
        <v>1156</v>
      </c>
      <c r="I8" s="91">
        <v>18</v>
      </c>
      <c r="J8" s="91"/>
      <c r="K8" s="91"/>
      <c r="L8" s="27"/>
      <c r="M8" s="27"/>
      <c r="N8" s="27" t="s">
        <v>336</v>
      </c>
      <c r="O8" s="27" t="s">
        <v>336</v>
      </c>
      <c r="P8" s="94" t="s">
        <v>1308</v>
      </c>
      <c r="Q8" s="90" t="s">
        <v>346</v>
      </c>
      <c r="R8" s="90" t="s">
        <v>346</v>
      </c>
      <c r="S8" s="27" t="s">
        <v>336</v>
      </c>
      <c r="T8" s="27"/>
      <c r="U8" s="95" t="s">
        <v>1140</v>
      </c>
      <c r="V8" s="27" t="s">
        <v>3287</v>
      </c>
      <c r="W8" s="95" t="s">
        <v>1141</v>
      </c>
      <c r="X8" s="90"/>
      <c r="Y8" s="90"/>
      <c r="Z8" s="90"/>
    </row>
    <row r="9" spans="1:33" ht="14.25" customHeight="1">
      <c r="A9" s="27">
        <v>7</v>
      </c>
      <c r="B9" s="27" t="s">
        <v>1088</v>
      </c>
      <c r="C9" s="90" t="s">
        <v>3171</v>
      </c>
      <c r="D9" s="90" t="s">
        <v>3291</v>
      </c>
      <c r="E9" s="90" t="s">
        <v>1158</v>
      </c>
      <c r="F9" s="90" t="s">
        <v>1089</v>
      </c>
      <c r="G9" s="90" t="s">
        <v>1089</v>
      </c>
      <c r="H9" s="90" t="s">
        <v>1158</v>
      </c>
      <c r="I9" s="91">
        <v>30</v>
      </c>
      <c r="J9" s="91"/>
      <c r="K9" s="91"/>
      <c r="L9" s="27"/>
      <c r="M9" s="27"/>
      <c r="N9" s="27" t="s">
        <v>336</v>
      </c>
      <c r="O9" s="27" t="s">
        <v>336</v>
      </c>
      <c r="P9" s="94" t="s">
        <v>3292</v>
      </c>
      <c r="Q9" s="90" t="s">
        <v>346</v>
      </c>
      <c r="R9" s="90" t="s">
        <v>346</v>
      </c>
      <c r="S9" s="27" t="s">
        <v>336</v>
      </c>
      <c r="T9" s="27"/>
      <c r="U9" s="95" t="s">
        <v>1140</v>
      </c>
      <c r="V9" s="27" t="s">
        <v>3287</v>
      </c>
      <c r="W9" s="95" t="s">
        <v>1141</v>
      </c>
      <c r="X9" s="90"/>
      <c r="Y9" s="90"/>
      <c r="Z9" s="90"/>
    </row>
    <row r="10" spans="1:33" ht="28.5">
      <c r="A10" s="27">
        <v>8</v>
      </c>
      <c r="B10" s="27" t="s">
        <v>1306</v>
      </c>
      <c r="C10" s="90" t="s">
        <v>3172</v>
      </c>
      <c r="D10" s="90" t="s">
        <v>3270</v>
      </c>
      <c r="E10" s="90" t="s">
        <v>2934</v>
      </c>
      <c r="F10" s="90" t="s">
        <v>1089</v>
      </c>
      <c r="G10" s="90" t="s">
        <v>1089</v>
      </c>
      <c r="H10" s="90" t="s">
        <v>2934</v>
      </c>
      <c r="I10" s="91">
        <v>14</v>
      </c>
      <c r="J10" s="91"/>
      <c r="K10" s="91"/>
      <c r="L10" s="27"/>
      <c r="M10" s="27"/>
      <c r="N10" s="27" t="s">
        <v>336</v>
      </c>
      <c r="O10" s="27" t="s">
        <v>336</v>
      </c>
      <c r="P10" s="94" t="s">
        <v>1308</v>
      </c>
      <c r="Q10" s="93" t="s">
        <v>83</v>
      </c>
      <c r="R10" s="90" t="s">
        <v>346</v>
      </c>
      <c r="S10" s="27" t="s">
        <v>336</v>
      </c>
      <c r="T10" s="27"/>
      <c r="U10" s="95" t="s">
        <v>1140</v>
      </c>
      <c r="V10" s="27" t="s">
        <v>3287</v>
      </c>
      <c r="W10" s="95" t="s">
        <v>1141</v>
      </c>
      <c r="X10" s="90"/>
      <c r="Y10" s="90"/>
      <c r="Z10" s="90"/>
    </row>
    <row r="11" spans="1:33" ht="28.5">
      <c r="A11" s="27">
        <v>9</v>
      </c>
      <c r="B11" s="27" t="s">
        <v>1306</v>
      </c>
      <c r="C11" s="90" t="s">
        <v>3173</v>
      </c>
      <c r="D11" s="90" t="s">
        <v>3276</v>
      </c>
      <c r="E11" s="90" t="s">
        <v>1160</v>
      </c>
      <c r="F11" s="90" t="s">
        <v>1089</v>
      </c>
      <c r="G11" s="90" t="s">
        <v>1089</v>
      </c>
      <c r="H11" s="90" t="s">
        <v>1160</v>
      </c>
      <c r="I11" s="91">
        <v>24</v>
      </c>
      <c r="J11" s="91"/>
      <c r="K11" s="91"/>
      <c r="L11" s="27"/>
      <c r="M11" s="27"/>
      <c r="N11" s="27" t="s">
        <v>336</v>
      </c>
      <c r="O11" s="27" t="s">
        <v>336</v>
      </c>
      <c r="P11" s="94" t="s">
        <v>1308</v>
      </c>
      <c r="Q11" s="93" t="s">
        <v>83</v>
      </c>
      <c r="R11" s="90" t="s">
        <v>346</v>
      </c>
      <c r="S11" s="27" t="s">
        <v>336</v>
      </c>
      <c r="T11" s="27"/>
      <c r="U11" s="95" t="s">
        <v>1140</v>
      </c>
      <c r="V11" s="27" t="s">
        <v>3287</v>
      </c>
      <c r="W11" s="95" t="s">
        <v>1141</v>
      </c>
      <c r="X11" s="90"/>
      <c r="Y11" s="90"/>
      <c r="Z11" s="90"/>
    </row>
    <row r="12" spans="1:33" s="139" customFormat="1" ht="14.25" customHeight="1">
      <c r="A12" s="97">
        <v>10</v>
      </c>
      <c r="B12" s="97" t="s">
        <v>1088</v>
      </c>
      <c r="C12" s="136" t="s">
        <v>3174</v>
      </c>
      <c r="D12" s="136" t="s">
        <v>3293</v>
      </c>
      <c r="E12" s="136" t="s">
        <v>1162</v>
      </c>
      <c r="F12" s="136" t="s">
        <v>1089</v>
      </c>
      <c r="G12" s="136" t="s">
        <v>1089</v>
      </c>
      <c r="H12" s="136" t="s">
        <v>1162</v>
      </c>
      <c r="I12" s="137">
        <v>21</v>
      </c>
      <c r="J12" s="137"/>
      <c r="K12" s="137"/>
      <c r="L12" s="97"/>
      <c r="M12" s="97"/>
      <c r="N12" s="97" t="s">
        <v>336</v>
      </c>
      <c r="O12" s="97" t="s">
        <v>336</v>
      </c>
      <c r="P12" s="94" t="s">
        <v>1308</v>
      </c>
      <c r="Q12" s="138" t="s">
        <v>83</v>
      </c>
      <c r="R12" s="136" t="s">
        <v>346</v>
      </c>
      <c r="S12" s="97" t="s">
        <v>336</v>
      </c>
      <c r="T12" s="97"/>
      <c r="U12" s="95" t="s">
        <v>1140</v>
      </c>
      <c r="V12" s="27" t="s">
        <v>3287</v>
      </c>
      <c r="W12" s="95" t="s">
        <v>1141</v>
      </c>
      <c r="X12" s="136"/>
      <c r="Y12" s="136"/>
      <c r="Z12" s="136"/>
    </row>
    <row r="13" spans="1:33" ht="28.5">
      <c r="A13" s="27">
        <v>11</v>
      </c>
      <c r="B13" s="27" t="s">
        <v>1306</v>
      </c>
      <c r="C13" s="90" t="s">
        <v>3175</v>
      </c>
      <c r="D13" s="90" t="s">
        <v>3368</v>
      </c>
      <c r="E13" s="90" t="s">
        <v>3176</v>
      </c>
      <c r="F13" s="90" t="s">
        <v>1089</v>
      </c>
      <c r="G13" s="90" t="s">
        <v>1089</v>
      </c>
      <c r="H13" s="90" t="s">
        <v>3176</v>
      </c>
      <c r="I13" s="91">
        <v>29</v>
      </c>
      <c r="J13" s="91"/>
      <c r="K13" s="91"/>
      <c r="L13" s="27"/>
      <c r="M13" s="27"/>
      <c r="N13" s="27" t="s">
        <v>336</v>
      </c>
      <c r="O13" s="27" t="s">
        <v>336</v>
      </c>
      <c r="P13" s="94" t="s">
        <v>1308</v>
      </c>
      <c r="Q13" s="93" t="s">
        <v>83</v>
      </c>
      <c r="R13" s="90" t="s">
        <v>346</v>
      </c>
      <c r="S13" s="27" t="s">
        <v>336</v>
      </c>
      <c r="T13" s="27"/>
      <c r="U13" s="95" t="s">
        <v>1140</v>
      </c>
      <c r="V13" s="27" t="s">
        <v>3287</v>
      </c>
      <c r="W13" s="95" t="s">
        <v>1141</v>
      </c>
      <c r="X13" s="90"/>
      <c r="Y13" s="90"/>
      <c r="Z13" s="90"/>
    </row>
    <row r="14" spans="1:33" ht="28.5">
      <c r="A14" s="27">
        <v>12</v>
      </c>
      <c r="B14" s="27" t="s">
        <v>1306</v>
      </c>
      <c r="C14" s="90" t="s">
        <v>1165</v>
      </c>
      <c r="D14" s="90" t="s">
        <v>3367</v>
      </c>
      <c r="E14" s="90" t="s">
        <v>3177</v>
      </c>
      <c r="F14" s="90" t="s">
        <v>1089</v>
      </c>
      <c r="G14" s="90" t="s">
        <v>1089</v>
      </c>
      <c r="H14" s="90" t="s">
        <v>3177</v>
      </c>
      <c r="I14" s="91">
        <v>12</v>
      </c>
      <c r="J14" s="91"/>
      <c r="K14" s="91"/>
      <c r="L14" s="27"/>
      <c r="M14" s="27"/>
      <c r="N14" s="27" t="s">
        <v>336</v>
      </c>
      <c r="O14" s="27" t="s">
        <v>336</v>
      </c>
      <c r="P14" s="94" t="s">
        <v>1308</v>
      </c>
      <c r="Q14" s="93" t="s">
        <v>83</v>
      </c>
      <c r="R14" s="90" t="s">
        <v>346</v>
      </c>
      <c r="S14" s="27" t="s">
        <v>336</v>
      </c>
      <c r="T14" s="27"/>
      <c r="U14" s="95" t="s">
        <v>1140</v>
      </c>
      <c r="V14" s="27" t="s">
        <v>3287</v>
      </c>
      <c r="W14" s="95" t="s">
        <v>1141</v>
      </c>
      <c r="X14" s="90"/>
      <c r="Y14" s="90"/>
      <c r="Z14" s="90"/>
    </row>
    <row r="15" spans="1:33" ht="28.5">
      <c r="A15" s="27">
        <v>13</v>
      </c>
      <c r="B15" s="27" t="s">
        <v>1306</v>
      </c>
      <c r="C15" s="90" t="s">
        <v>3178</v>
      </c>
      <c r="D15" s="90" t="s">
        <v>3366</v>
      </c>
      <c r="E15" s="90" t="s">
        <v>1167</v>
      </c>
      <c r="F15" s="90" t="s">
        <v>1089</v>
      </c>
      <c r="G15" s="90" t="s">
        <v>1089</v>
      </c>
      <c r="H15" s="90" t="s">
        <v>1167</v>
      </c>
      <c r="I15" s="91">
        <v>9</v>
      </c>
      <c r="J15" s="91"/>
      <c r="K15" s="91"/>
      <c r="L15" s="27"/>
      <c r="M15" s="27"/>
      <c r="N15" s="27" t="s">
        <v>336</v>
      </c>
      <c r="O15" s="27" t="s">
        <v>336</v>
      </c>
      <c r="P15" s="94" t="s">
        <v>1308</v>
      </c>
      <c r="Q15" s="93" t="s">
        <v>83</v>
      </c>
      <c r="R15" s="90" t="s">
        <v>346</v>
      </c>
      <c r="S15" s="27" t="s">
        <v>336</v>
      </c>
      <c r="T15" s="27"/>
      <c r="U15" s="95" t="s">
        <v>1140</v>
      </c>
      <c r="V15" s="27" t="s">
        <v>3287</v>
      </c>
      <c r="W15" s="95" t="s">
        <v>1141</v>
      </c>
      <c r="X15" s="90"/>
      <c r="Y15" s="90"/>
      <c r="Z15" s="90"/>
    </row>
    <row r="16" spans="1:33" ht="28.5">
      <c r="A16" s="27">
        <v>14</v>
      </c>
      <c r="B16" s="27" t="s">
        <v>1306</v>
      </c>
      <c r="C16" s="90" t="s">
        <v>3179</v>
      </c>
      <c r="D16" s="90" t="s">
        <v>3365</v>
      </c>
      <c r="E16" s="90" t="s">
        <v>1169</v>
      </c>
      <c r="F16" s="90" t="s">
        <v>1089</v>
      </c>
      <c r="G16" s="90" t="s">
        <v>1089</v>
      </c>
      <c r="H16" s="90" t="s">
        <v>1169</v>
      </c>
      <c r="I16" s="91">
        <v>10</v>
      </c>
      <c r="J16" s="91"/>
      <c r="K16" s="91"/>
      <c r="L16" s="27"/>
      <c r="M16" s="27"/>
      <c r="N16" s="27" t="s">
        <v>336</v>
      </c>
      <c r="O16" s="27" t="s">
        <v>336</v>
      </c>
      <c r="P16" s="94" t="s">
        <v>1308</v>
      </c>
      <c r="Q16" s="93" t="s">
        <v>83</v>
      </c>
      <c r="R16" s="90" t="s">
        <v>346</v>
      </c>
      <c r="S16" s="27" t="s">
        <v>336</v>
      </c>
      <c r="T16" s="27"/>
      <c r="U16" s="95" t="s">
        <v>1140</v>
      </c>
      <c r="V16" s="27" t="s">
        <v>3287</v>
      </c>
      <c r="W16" s="95" t="s">
        <v>1141</v>
      </c>
      <c r="X16" s="90"/>
      <c r="Y16" s="90"/>
      <c r="Z16" s="90"/>
    </row>
    <row r="17" spans="1:26" ht="28.5">
      <c r="A17" s="27">
        <v>15</v>
      </c>
      <c r="B17" s="27" t="s">
        <v>1306</v>
      </c>
      <c r="C17" s="90" t="s">
        <v>3180</v>
      </c>
      <c r="D17" s="90" t="s">
        <v>3364</v>
      </c>
      <c r="E17" s="90" t="s">
        <v>1171</v>
      </c>
      <c r="F17" s="90" t="s">
        <v>1089</v>
      </c>
      <c r="G17" s="90" t="s">
        <v>1089</v>
      </c>
      <c r="H17" s="90" t="s">
        <v>1171</v>
      </c>
      <c r="I17" s="91">
        <v>9</v>
      </c>
      <c r="J17" s="91"/>
      <c r="K17" s="91"/>
      <c r="L17" s="27"/>
      <c r="M17" s="27"/>
      <c r="N17" s="27" t="s">
        <v>336</v>
      </c>
      <c r="O17" s="27" t="s">
        <v>336</v>
      </c>
      <c r="P17" s="94" t="s">
        <v>1308</v>
      </c>
      <c r="Q17" s="93" t="s">
        <v>83</v>
      </c>
      <c r="R17" s="90" t="s">
        <v>346</v>
      </c>
      <c r="S17" s="27" t="s">
        <v>336</v>
      </c>
      <c r="T17" s="27"/>
      <c r="U17" s="95" t="s">
        <v>1140</v>
      </c>
      <c r="V17" s="27" t="s">
        <v>3287</v>
      </c>
      <c r="W17" s="95" t="s">
        <v>1141</v>
      </c>
      <c r="X17" s="90"/>
      <c r="Y17" s="90"/>
      <c r="Z17" s="90"/>
    </row>
    <row r="18" spans="1:26" ht="28.5">
      <c r="A18" s="27">
        <v>16</v>
      </c>
      <c r="B18" s="27" t="s">
        <v>1306</v>
      </c>
      <c r="C18" s="90" t="s">
        <v>3181</v>
      </c>
      <c r="D18" s="90" t="s">
        <v>3363</v>
      </c>
      <c r="E18" s="90" t="s">
        <v>1173</v>
      </c>
      <c r="F18" s="90" t="s">
        <v>1089</v>
      </c>
      <c r="G18" s="90" t="s">
        <v>1089</v>
      </c>
      <c r="H18" s="90" t="s">
        <v>1173</v>
      </c>
      <c r="I18" s="91">
        <v>37</v>
      </c>
      <c r="J18" s="91"/>
      <c r="K18" s="91"/>
      <c r="L18" s="27"/>
      <c r="M18" s="27"/>
      <c r="N18" s="27" t="s">
        <v>336</v>
      </c>
      <c r="O18" s="27" t="s">
        <v>336</v>
      </c>
      <c r="P18" s="94" t="s">
        <v>1308</v>
      </c>
      <c r="Q18" s="93" t="s">
        <v>83</v>
      </c>
      <c r="R18" s="90" t="s">
        <v>346</v>
      </c>
      <c r="S18" s="27" t="s">
        <v>336</v>
      </c>
      <c r="T18" s="27"/>
      <c r="U18" s="95" t="s">
        <v>1140</v>
      </c>
      <c r="V18" s="27" t="s">
        <v>3287</v>
      </c>
      <c r="W18" s="95" t="s">
        <v>1141</v>
      </c>
      <c r="X18" s="90"/>
      <c r="Y18" s="90"/>
      <c r="Z18" s="90"/>
    </row>
    <row r="19" spans="1:26" ht="28.5">
      <c r="A19" s="27">
        <v>17</v>
      </c>
      <c r="B19" s="27" t="s">
        <v>1306</v>
      </c>
      <c r="C19" s="90" t="s">
        <v>3182</v>
      </c>
      <c r="D19" s="90" t="s">
        <v>3362</v>
      </c>
      <c r="E19" s="90" t="s">
        <v>1175</v>
      </c>
      <c r="F19" s="90" t="s">
        <v>1089</v>
      </c>
      <c r="G19" s="90" t="s">
        <v>1089</v>
      </c>
      <c r="H19" s="90" t="s">
        <v>1175</v>
      </c>
      <c r="I19" s="91">
        <v>10</v>
      </c>
      <c r="J19" s="91"/>
      <c r="K19" s="91"/>
      <c r="L19" s="27"/>
      <c r="M19" s="27"/>
      <c r="N19" s="27" t="s">
        <v>336</v>
      </c>
      <c r="O19" s="27" t="s">
        <v>336</v>
      </c>
      <c r="P19" s="94" t="s">
        <v>1308</v>
      </c>
      <c r="Q19" s="93" t="s">
        <v>83</v>
      </c>
      <c r="R19" s="90" t="s">
        <v>346</v>
      </c>
      <c r="S19" s="27" t="s">
        <v>336</v>
      </c>
      <c r="T19" s="27"/>
      <c r="U19" s="95" t="s">
        <v>1140</v>
      </c>
      <c r="V19" s="27" t="s">
        <v>3287</v>
      </c>
      <c r="W19" s="95" t="s">
        <v>1141</v>
      </c>
      <c r="X19" s="90"/>
      <c r="Y19" s="90"/>
      <c r="Z19" s="90"/>
    </row>
    <row r="20" spans="1:26" ht="28.5">
      <c r="A20" s="27">
        <v>18</v>
      </c>
      <c r="B20" s="27" t="s">
        <v>1307</v>
      </c>
      <c r="C20" s="90" t="s">
        <v>3183</v>
      </c>
      <c r="D20" s="90" t="s">
        <v>3361</v>
      </c>
      <c r="E20" s="90" t="s">
        <v>1177</v>
      </c>
      <c r="F20" s="90" t="s">
        <v>1089</v>
      </c>
      <c r="G20" s="90" t="s">
        <v>1089</v>
      </c>
      <c r="H20" s="90" t="s">
        <v>1177</v>
      </c>
      <c r="I20" s="91">
        <v>10</v>
      </c>
      <c r="J20" s="91"/>
      <c r="K20" s="91"/>
      <c r="L20" s="90"/>
      <c r="M20" s="90"/>
      <c r="N20" s="27" t="s">
        <v>336</v>
      </c>
      <c r="O20" s="27" t="s">
        <v>336</v>
      </c>
      <c r="P20" s="94" t="s">
        <v>1308</v>
      </c>
      <c r="Q20" s="93" t="s">
        <v>83</v>
      </c>
      <c r="R20" s="90" t="s">
        <v>346</v>
      </c>
      <c r="S20" s="27" t="s">
        <v>336</v>
      </c>
      <c r="T20" s="90"/>
      <c r="U20" s="95" t="s">
        <v>1140</v>
      </c>
      <c r="V20" s="27" t="s">
        <v>3287</v>
      </c>
      <c r="W20" s="95" t="s">
        <v>1141</v>
      </c>
      <c r="X20" s="90"/>
      <c r="Y20" s="90"/>
      <c r="Z20" s="90"/>
    </row>
    <row r="21" spans="1:26" ht="28.5">
      <c r="A21" s="27">
        <v>19</v>
      </c>
      <c r="B21" s="27" t="s">
        <v>1307</v>
      </c>
      <c r="C21" s="90" t="s">
        <v>3184</v>
      </c>
      <c r="D21" s="90" t="s">
        <v>3360</v>
      </c>
      <c r="E21" s="90" t="s">
        <v>2946</v>
      </c>
      <c r="F21" s="90" t="s">
        <v>1089</v>
      </c>
      <c r="G21" s="90" t="s">
        <v>1089</v>
      </c>
      <c r="H21" s="90" t="s">
        <v>2946</v>
      </c>
      <c r="I21" s="91">
        <v>24</v>
      </c>
      <c r="J21" s="91"/>
      <c r="K21" s="91"/>
      <c r="L21" s="90"/>
      <c r="M21" s="90"/>
      <c r="N21" s="27" t="s">
        <v>336</v>
      </c>
      <c r="O21" s="27" t="s">
        <v>336</v>
      </c>
      <c r="P21" s="94" t="s">
        <v>1308</v>
      </c>
      <c r="Q21" s="93" t="s">
        <v>83</v>
      </c>
      <c r="R21" s="90" t="s">
        <v>346</v>
      </c>
      <c r="S21" s="27" t="s">
        <v>336</v>
      </c>
      <c r="T21" s="90"/>
      <c r="U21" s="95" t="s">
        <v>1140</v>
      </c>
      <c r="V21" s="27" t="s">
        <v>3287</v>
      </c>
      <c r="W21" s="95" t="s">
        <v>1141</v>
      </c>
      <c r="X21" s="90"/>
      <c r="Y21" s="90"/>
      <c r="Z21" s="90"/>
    </row>
    <row r="22" spans="1:26" ht="28.5">
      <c r="A22" s="27">
        <v>20</v>
      </c>
      <c r="B22" s="27" t="s">
        <v>1307</v>
      </c>
      <c r="C22" s="90" t="s">
        <v>3185</v>
      </c>
      <c r="D22" s="90" t="s">
        <v>3359</v>
      </c>
      <c r="E22" s="90" t="s">
        <v>1179</v>
      </c>
      <c r="F22" s="90" t="s">
        <v>1089</v>
      </c>
      <c r="G22" s="90" t="s">
        <v>1089</v>
      </c>
      <c r="H22" s="90" t="s">
        <v>1179</v>
      </c>
      <c r="I22" s="91">
        <v>12</v>
      </c>
      <c r="J22" s="91"/>
      <c r="K22" s="91"/>
      <c r="L22" s="90"/>
      <c r="M22" s="90"/>
      <c r="N22" s="27" t="s">
        <v>336</v>
      </c>
      <c r="O22" s="27" t="s">
        <v>336</v>
      </c>
      <c r="P22" s="94" t="s">
        <v>3375</v>
      </c>
      <c r="Q22" s="93" t="s">
        <v>83</v>
      </c>
      <c r="R22" s="90" t="s">
        <v>346</v>
      </c>
      <c r="S22" s="27" t="s">
        <v>336</v>
      </c>
      <c r="T22" s="90"/>
      <c r="U22" s="95" t="s">
        <v>1140</v>
      </c>
      <c r="V22" s="27" t="s">
        <v>3287</v>
      </c>
      <c r="W22" s="95" t="s">
        <v>1141</v>
      </c>
      <c r="X22" s="90"/>
      <c r="Y22" s="90"/>
      <c r="Z22" s="90"/>
    </row>
    <row r="23" spans="1:26" s="139" customFormat="1" ht="28.5">
      <c r="A23" s="97">
        <v>21</v>
      </c>
      <c r="B23" s="97" t="s">
        <v>1307</v>
      </c>
      <c r="C23" s="136" t="s">
        <v>3186</v>
      </c>
      <c r="D23" s="136" t="s">
        <v>3358</v>
      </c>
      <c r="E23" s="136" t="s">
        <v>1181</v>
      </c>
      <c r="F23" s="136" t="s">
        <v>1089</v>
      </c>
      <c r="G23" s="136" t="s">
        <v>1089</v>
      </c>
      <c r="H23" s="136" t="s">
        <v>1181</v>
      </c>
      <c r="I23" s="137">
        <v>7</v>
      </c>
      <c r="J23" s="137"/>
      <c r="K23" s="137"/>
      <c r="L23" s="136"/>
      <c r="M23" s="136"/>
      <c r="N23" s="97" t="s">
        <v>336</v>
      </c>
      <c r="O23" s="97" t="s">
        <v>336</v>
      </c>
      <c r="P23" s="140" t="s">
        <v>3376</v>
      </c>
      <c r="Q23" s="138" t="s">
        <v>83</v>
      </c>
      <c r="R23" s="136" t="s">
        <v>346</v>
      </c>
      <c r="S23" s="97" t="s">
        <v>336</v>
      </c>
      <c r="T23" s="136"/>
      <c r="U23" s="97" t="s">
        <v>1143</v>
      </c>
      <c r="V23" s="97" t="s">
        <v>1142</v>
      </c>
      <c r="W23" s="97" t="s">
        <v>1144</v>
      </c>
      <c r="X23" s="136"/>
      <c r="Y23" s="136"/>
      <c r="Z23" s="136"/>
    </row>
    <row r="24" spans="1:26" ht="28.5">
      <c r="A24" s="27">
        <v>22</v>
      </c>
      <c r="B24" s="27" t="s">
        <v>1307</v>
      </c>
      <c r="C24" s="90" t="s">
        <v>3187</v>
      </c>
      <c r="D24" s="90" t="s">
        <v>3357</v>
      </c>
      <c r="E24" s="90" t="s">
        <v>1183</v>
      </c>
      <c r="F24" s="90" t="s">
        <v>1089</v>
      </c>
      <c r="G24" s="90" t="s">
        <v>1089</v>
      </c>
      <c r="H24" s="90" t="s">
        <v>1183</v>
      </c>
      <c r="I24" s="91">
        <v>9</v>
      </c>
      <c r="J24" s="91"/>
      <c r="K24" s="91"/>
      <c r="L24" s="90"/>
      <c r="M24" s="90"/>
      <c r="N24" s="27" t="s">
        <v>336</v>
      </c>
      <c r="O24" s="27" t="s">
        <v>336</v>
      </c>
      <c r="P24" s="94" t="s">
        <v>1308</v>
      </c>
      <c r="Q24" s="93" t="s">
        <v>83</v>
      </c>
      <c r="R24" s="90" t="s">
        <v>346</v>
      </c>
      <c r="S24" s="27" t="s">
        <v>336</v>
      </c>
      <c r="T24" s="90"/>
      <c r="U24" s="27" t="s">
        <v>1140</v>
      </c>
      <c r="V24" s="27" t="s">
        <v>3287</v>
      </c>
      <c r="W24" s="27" t="s">
        <v>1141</v>
      </c>
      <c r="X24" s="90"/>
      <c r="Y24" s="90"/>
      <c r="Z24" s="90"/>
    </row>
    <row r="25" spans="1:26" ht="28.5">
      <c r="A25" s="27">
        <v>23</v>
      </c>
      <c r="B25" s="27" t="s">
        <v>1307</v>
      </c>
      <c r="C25" s="90" t="s">
        <v>3188</v>
      </c>
      <c r="D25" s="90" t="s">
        <v>3356</v>
      </c>
      <c r="E25" s="90" t="s">
        <v>1185</v>
      </c>
      <c r="F25" s="90" t="s">
        <v>1089</v>
      </c>
      <c r="G25" s="90" t="s">
        <v>1089</v>
      </c>
      <c r="H25" s="90" t="s">
        <v>1185</v>
      </c>
      <c r="I25" s="91">
        <v>17</v>
      </c>
      <c r="J25" s="91"/>
      <c r="K25" s="91"/>
      <c r="L25" s="90"/>
      <c r="M25" s="90"/>
      <c r="N25" s="27" t="s">
        <v>336</v>
      </c>
      <c r="O25" s="27" t="s">
        <v>336</v>
      </c>
      <c r="P25" s="94" t="s">
        <v>1308</v>
      </c>
      <c r="Q25" s="93" t="s">
        <v>83</v>
      </c>
      <c r="R25" s="90" t="s">
        <v>346</v>
      </c>
      <c r="S25" s="27" t="s">
        <v>336</v>
      </c>
      <c r="T25" s="90"/>
      <c r="U25" s="27" t="s">
        <v>1140</v>
      </c>
      <c r="V25" s="27" t="s">
        <v>3287</v>
      </c>
      <c r="W25" s="27" t="s">
        <v>1141</v>
      </c>
      <c r="X25" s="90"/>
      <c r="Y25" s="90"/>
      <c r="Z25" s="90"/>
    </row>
    <row r="26" spans="1:26" s="139" customFormat="1" ht="14.25" customHeight="1">
      <c r="A26" s="97">
        <v>24</v>
      </c>
      <c r="B26" s="97" t="s">
        <v>1088</v>
      </c>
      <c r="C26" s="136" t="s">
        <v>3189</v>
      </c>
      <c r="D26" s="136" t="s">
        <v>3289</v>
      </c>
      <c r="E26" s="136" t="s">
        <v>2950</v>
      </c>
      <c r="F26" s="136" t="s">
        <v>1089</v>
      </c>
      <c r="G26" s="136" t="s">
        <v>1089</v>
      </c>
      <c r="H26" s="136" t="s">
        <v>2950</v>
      </c>
      <c r="I26" s="137">
        <v>26</v>
      </c>
      <c r="J26" s="137"/>
      <c r="K26" s="137"/>
      <c r="L26" s="136"/>
      <c r="M26" s="136"/>
      <c r="N26" s="27" t="s">
        <v>336</v>
      </c>
      <c r="O26" s="27" t="s">
        <v>336</v>
      </c>
      <c r="P26" s="140" t="s">
        <v>3290</v>
      </c>
      <c r="Q26" s="138" t="s">
        <v>83</v>
      </c>
      <c r="R26" s="136" t="s">
        <v>346</v>
      </c>
      <c r="S26" s="97" t="s">
        <v>336</v>
      </c>
      <c r="T26" s="136"/>
      <c r="U26" s="27" t="s">
        <v>1140</v>
      </c>
      <c r="V26" s="27" t="s">
        <v>3287</v>
      </c>
      <c r="W26" s="27" t="s">
        <v>1141</v>
      </c>
      <c r="X26" s="136"/>
      <c r="Y26" s="136"/>
      <c r="Z26" s="136"/>
    </row>
    <row r="27" spans="1:26" s="139" customFormat="1" ht="14.25" customHeight="1">
      <c r="A27" s="97">
        <v>25</v>
      </c>
      <c r="B27" s="97" t="s">
        <v>1088</v>
      </c>
      <c r="C27" s="136" t="s">
        <v>3190</v>
      </c>
      <c r="D27" s="136" t="s">
        <v>3294</v>
      </c>
      <c r="E27" s="136" t="s">
        <v>1187</v>
      </c>
      <c r="F27" s="136" t="s">
        <v>1089</v>
      </c>
      <c r="G27" s="136" t="s">
        <v>1089</v>
      </c>
      <c r="H27" s="136" t="s">
        <v>1187</v>
      </c>
      <c r="I27" s="137">
        <v>19</v>
      </c>
      <c r="J27" s="137"/>
      <c r="K27" s="137"/>
      <c r="L27" s="136"/>
      <c r="M27" s="136"/>
      <c r="N27" s="27" t="s">
        <v>336</v>
      </c>
      <c r="O27" s="27" t="s">
        <v>336</v>
      </c>
      <c r="P27" s="140" t="s">
        <v>3290</v>
      </c>
      <c r="Q27" s="138" t="s">
        <v>83</v>
      </c>
      <c r="R27" s="136" t="s">
        <v>346</v>
      </c>
      <c r="S27" s="97" t="s">
        <v>336</v>
      </c>
      <c r="T27" s="136"/>
      <c r="U27" s="27" t="s">
        <v>1140</v>
      </c>
      <c r="V27" s="27" t="s">
        <v>3287</v>
      </c>
      <c r="W27" s="27" t="s">
        <v>1141</v>
      </c>
      <c r="X27" s="136"/>
      <c r="Y27" s="136"/>
      <c r="Z27" s="136"/>
    </row>
    <row r="28" spans="1:26" ht="28.5">
      <c r="A28" s="27">
        <v>26</v>
      </c>
      <c r="B28" s="27" t="s">
        <v>1307</v>
      </c>
      <c r="C28" s="90" t="s">
        <v>3191</v>
      </c>
      <c r="D28" s="90" t="s">
        <v>3355</v>
      </c>
      <c r="E28" s="90" t="s">
        <v>1189</v>
      </c>
      <c r="F28" s="90" t="s">
        <v>1089</v>
      </c>
      <c r="G28" s="90" t="s">
        <v>1089</v>
      </c>
      <c r="H28" s="90" t="s">
        <v>1189</v>
      </c>
      <c r="I28" s="91">
        <v>10</v>
      </c>
      <c r="J28" s="91"/>
      <c r="K28" s="91"/>
      <c r="L28" s="90"/>
      <c r="M28" s="90"/>
      <c r="N28" s="27" t="s">
        <v>336</v>
      </c>
      <c r="O28" s="27" t="s">
        <v>336</v>
      </c>
      <c r="P28" s="94" t="s">
        <v>1308</v>
      </c>
      <c r="Q28" s="93" t="s">
        <v>83</v>
      </c>
      <c r="R28" s="90" t="s">
        <v>346</v>
      </c>
      <c r="S28" s="27" t="s">
        <v>336</v>
      </c>
      <c r="T28" s="90"/>
      <c r="U28" s="27" t="s">
        <v>1140</v>
      </c>
      <c r="V28" s="27" t="s">
        <v>3287</v>
      </c>
      <c r="W28" s="27" t="s">
        <v>1141</v>
      </c>
      <c r="X28" s="90"/>
      <c r="Y28" s="90"/>
      <c r="Z28" s="90"/>
    </row>
    <row r="29" spans="1:26" ht="28.5">
      <c r="A29" s="27">
        <v>27</v>
      </c>
      <c r="B29" s="27" t="s">
        <v>1307</v>
      </c>
      <c r="C29" s="90" t="s">
        <v>1191</v>
      </c>
      <c r="D29" s="90" t="s">
        <v>3354</v>
      </c>
      <c r="E29" s="90" t="s">
        <v>3192</v>
      </c>
      <c r="F29" s="90" t="s">
        <v>1089</v>
      </c>
      <c r="G29" s="90" t="s">
        <v>1089</v>
      </c>
      <c r="H29" s="90" t="s">
        <v>3192</v>
      </c>
      <c r="I29" s="91">
        <v>19</v>
      </c>
      <c r="J29" s="91"/>
      <c r="K29" s="91"/>
      <c r="L29" s="90"/>
      <c r="M29" s="90"/>
      <c r="N29" s="27" t="s">
        <v>336</v>
      </c>
      <c r="O29" s="27" t="s">
        <v>336</v>
      </c>
      <c r="P29" s="94" t="s">
        <v>1308</v>
      </c>
      <c r="Q29" s="93" t="s">
        <v>83</v>
      </c>
      <c r="R29" s="90" t="s">
        <v>346</v>
      </c>
      <c r="S29" s="27" t="s">
        <v>336</v>
      </c>
      <c r="T29" s="90"/>
      <c r="U29" s="27" t="s">
        <v>1140</v>
      </c>
      <c r="V29" s="27" t="s">
        <v>3287</v>
      </c>
      <c r="W29" s="27" t="s">
        <v>1141</v>
      </c>
      <c r="X29" s="90"/>
      <c r="Y29" s="90"/>
      <c r="Z29" s="90"/>
    </row>
    <row r="30" spans="1:26" ht="28.5">
      <c r="A30" s="27">
        <v>28</v>
      </c>
      <c r="B30" s="27" t="s">
        <v>1307</v>
      </c>
      <c r="C30" s="90" t="s">
        <v>3193</v>
      </c>
      <c r="D30" s="90" t="s">
        <v>3353</v>
      </c>
      <c r="E30" s="90" t="s">
        <v>1193</v>
      </c>
      <c r="F30" s="90" t="s">
        <v>1089</v>
      </c>
      <c r="G30" s="90" t="s">
        <v>1089</v>
      </c>
      <c r="H30" s="90" t="s">
        <v>1193</v>
      </c>
      <c r="I30" s="91">
        <v>22</v>
      </c>
      <c r="J30" s="91"/>
      <c r="K30" s="91"/>
      <c r="L30" s="90"/>
      <c r="M30" s="90"/>
      <c r="N30" s="27" t="s">
        <v>336</v>
      </c>
      <c r="O30" s="27" t="s">
        <v>336</v>
      </c>
      <c r="P30" s="94" t="s">
        <v>1308</v>
      </c>
      <c r="Q30" s="93" t="s">
        <v>83</v>
      </c>
      <c r="R30" s="90" t="s">
        <v>346</v>
      </c>
      <c r="S30" s="27" t="s">
        <v>336</v>
      </c>
      <c r="T30" s="90"/>
      <c r="U30" s="27" t="s">
        <v>1140</v>
      </c>
      <c r="V30" s="27" t="s">
        <v>3287</v>
      </c>
      <c r="W30" s="27" t="s">
        <v>1141</v>
      </c>
      <c r="X30" s="90"/>
      <c r="Y30" s="90"/>
      <c r="Z30" s="90"/>
    </row>
    <row r="31" spans="1:26" ht="28.5">
      <c r="A31" s="27">
        <v>29</v>
      </c>
      <c r="B31" s="27" t="s">
        <v>1307</v>
      </c>
      <c r="C31" s="90" t="s">
        <v>3194</v>
      </c>
      <c r="D31" s="90" t="s">
        <v>3352</v>
      </c>
      <c r="E31" s="90" t="s">
        <v>1195</v>
      </c>
      <c r="F31" s="90" t="s">
        <v>1089</v>
      </c>
      <c r="G31" s="90" t="s">
        <v>1089</v>
      </c>
      <c r="H31" s="90" t="s">
        <v>1195</v>
      </c>
      <c r="I31" s="91">
        <v>17</v>
      </c>
      <c r="J31" s="91"/>
      <c r="K31" s="91"/>
      <c r="L31" s="90"/>
      <c r="M31" s="90"/>
      <c r="N31" s="27" t="s">
        <v>336</v>
      </c>
      <c r="O31" s="27" t="s">
        <v>336</v>
      </c>
      <c r="P31" s="94" t="s">
        <v>1308</v>
      </c>
      <c r="Q31" s="93" t="s">
        <v>83</v>
      </c>
      <c r="R31" s="90" t="s">
        <v>346</v>
      </c>
      <c r="S31" s="27" t="s">
        <v>336</v>
      </c>
      <c r="T31" s="90"/>
      <c r="U31" s="27" t="s">
        <v>1140</v>
      </c>
      <c r="V31" s="27" t="s">
        <v>3287</v>
      </c>
      <c r="W31" s="27" t="s">
        <v>1141</v>
      </c>
      <c r="X31" s="90"/>
      <c r="Y31" s="90"/>
      <c r="Z31" s="90"/>
    </row>
    <row r="32" spans="1:26" ht="28.5">
      <c r="A32" s="27">
        <v>30</v>
      </c>
      <c r="B32" s="27" t="s">
        <v>1307</v>
      </c>
      <c r="C32" s="90" t="s">
        <v>3195</v>
      </c>
      <c r="D32" s="90" t="s">
        <v>3351</v>
      </c>
      <c r="E32" s="90" t="s">
        <v>1197</v>
      </c>
      <c r="F32" s="90" t="s">
        <v>1089</v>
      </c>
      <c r="G32" s="90" t="s">
        <v>1089</v>
      </c>
      <c r="H32" s="90" t="s">
        <v>1197</v>
      </c>
      <c r="I32" s="91">
        <v>14</v>
      </c>
      <c r="J32" s="91"/>
      <c r="K32" s="91"/>
      <c r="L32" s="90"/>
      <c r="M32" s="90"/>
      <c r="N32" s="27" t="s">
        <v>336</v>
      </c>
      <c r="O32" s="27" t="s">
        <v>336</v>
      </c>
      <c r="P32" s="94" t="s">
        <v>1308</v>
      </c>
      <c r="Q32" s="93" t="s">
        <v>83</v>
      </c>
      <c r="R32" s="90" t="s">
        <v>346</v>
      </c>
      <c r="S32" s="27" t="s">
        <v>336</v>
      </c>
      <c r="T32" s="90"/>
      <c r="U32" s="27" t="s">
        <v>1140</v>
      </c>
      <c r="V32" s="27" t="s">
        <v>3287</v>
      </c>
      <c r="W32" s="27" t="s">
        <v>1141</v>
      </c>
      <c r="X32" s="90"/>
      <c r="Y32" s="90"/>
      <c r="Z32" s="90"/>
    </row>
    <row r="33" spans="1:26" ht="28.5">
      <c r="A33" s="27">
        <v>31</v>
      </c>
      <c r="B33" s="27" t="s">
        <v>1307</v>
      </c>
      <c r="C33" s="90" t="s">
        <v>3196</v>
      </c>
      <c r="D33" s="90" t="s">
        <v>3350</v>
      </c>
      <c r="E33" s="90" t="s">
        <v>1199</v>
      </c>
      <c r="F33" s="90" t="s">
        <v>1089</v>
      </c>
      <c r="G33" s="90" t="s">
        <v>1089</v>
      </c>
      <c r="H33" s="90" t="s">
        <v>1199</v>
      </c>
      <c r="I33" s="91">
        <v>18</v>
      </c>
      <c r="J33" s="91"/>
      <c r="K33" s="91"/>
      <c r="L33" s="90"/>
      <c r="M33" s="90"/>
      <c r="N33" s="27" t="s">
        <v>336</v>
      </c>
      <c r="O33" s="27" t="s">
        <v>336</v>
      </c>
      <c r="P33" s="94" t="s">
        <v>1308</v>
      </c>
      <c r="Q33" s="93" t="s">
        <v>83</v>
      </c>
      <c r="R33" s="90" t="s">
        <v>346</v>
      </c>
      <c r="S33" s="27" t="s">
        <v>336</v>
      </c>
      <c r="T33" s="90"/>
      <c r="U33" s="27" t="s">
        <v>1140</v>
      </c>
      <c r="V33" s="27" t="s">
        <v>3287</v>
      </c>
      <c r="W33" s="27" t="s">
        <v>1141</v>
      </c>
      <c r="X33" s="90"/>
      <c r="Y33" s="90"/>
      <c r="Z33" s="90"/>
    </row>
    <row r="34" spans="1:26" ht="28.5">
      <c r="A34" s="27">
        <v>32</v>
      </c>
      <c r="B34" s="27" t="s">
        <v>1307</v>
      </c>
      <c r="C34" s="90" t="s">
        <v>3197</v>
      </c>
      <c r="D34" s="90" t="s">
        <v>3349</v>
      </c>
      <c r="E34" s="90" t="s">
        <v>1201</v>
      </c>
      <c r="F34" s="90" t="s">
        <v>1089</v>
      </c>
      <c r="G34" s="90" t="s">
        <v>1089</v>
      </c>
      <c r="H34" s="90" t="s">
        <v>1201</v>
      </c>
      <c r="I34" s="91">
        <v>15</v>
      </c>
      <c r="J34" s="91"/>
      <c r="K34" s="91"/>
      <c r="L34" s="90"/>
      <c r="M34" s="90"/>
      <c r="N34" s="27" t="s">
        <v>336</v>
      </c>
      <c r="O34" s="27" t="s">
        <v>336</v>
      </c>
      <c r="P34" s="94" t="s">
        <v>1308</v>
      </c>
      <c r="Q34" s="93" t="s">
        <v>83</v>
      </c>
      <c r="R34" s="90" t="s">
        <v>346</v>
      </c>
      <c r="S34" s="27" t="s">
        <v>336</v>
      </c>
      <c r="T34" s="90"/>
      <c r="U34" s="27" t="s">
        <v>1140</v>
      </c>
      <c r="V34" s="27" t="s">
        <v>3287</v>
      </c>
      <c r="W34" s="27" t="s">
        <v>1141</v>
      </c>
      <c r="X34" s="90"/>
      <c r="Y34" s="90"/>
      <c r="Z34" s="90"/>
    </row>
    <row r="35" spans="1:26" ht="28.5">
      <c r="A35" s="27">
        <v>33</v>
      </c>
      <c r="B35" s="27" t="s">
        <v>1307</v>
      </c>
      <c r="C35" s="90" t="s">
        <v>3198</v>
      </c>
      <c r="D35" s="90" t="s">
        <v>3348</v>
      </c>
      <c r="E35" s="90" t="s">
        <v>1203</v>
      </c>
      <c r="F35" s="90" t="s">
        <v>1089</v>
      </c>
      <c r="G35" s="90" t="s">
        <v>1089</v>
      </c>
      <c r="H35" s="90" t="s">
        <v>1203</v>
      </c>
      <c r="I35" s="91">
        <v>16</v>
      </c>
      <c r="J35" s="91"/>
      <c r="K35" s="91"/>
      <c r="L35" s="90"/>
      <c r="M35" s="90"/>
      <c r="N35" s="27" t="s">
        <v>336</v>
      </c>
      <c r="O35" s="27" t="s">
        <v>336</v>
      </c>
      <c r="P35" s="94" t="s">
        <v>1308</v>
      </c>
      <c r="Q35" s="93" t="s">
        <v>83</v>
      </c>
      <c r="R35" s="90" t="s">
        <v>346</v>
      </c>
      <c r="S35" s="27" t="s">
        <v>336</v>
      </c>
      <c r="T35" s="90"/>
      <c r="U35" s="27" t="s">
        <v>1140</v>
      </c>
      <c r="V35" s="27" t="s">
        <v>3287</v>
      </c>
      <c r="W35" s="27" t="s">
        <v>1141</v>
      </c>
      <c r="X35" s="90"/>
      <c r="Y35" s="90"/>
      <c r="Z35" s="90"/>
    </row>
    <row r="36" spans="1:26" ht="28.5">
      <c r="A36" s="27">
        <v>34</v>
      </c>
      <c r="B36" s="27" t="s">
        <v>1307</v>
      </c>
      <c r="C36" s="90" t="s">
        <v>3199</v>
      </c>
      <c r="D36" s="90" t="s">
        <v>3347</v>
      </c>
      <c r="E36" s="90" t="s">
        <v>1205</v>
      </c>
      <c r="F36" s="90" t="s">
        <v>1089</v>
      </c>
      <c r="G36" s="90" t="s">
        <v>1089</v>
      </c>
      <c r="H36" s="90" t="s">
        <v>1205</v>
      </c>
      <c r="I36" s="91">
        <v>76</v>
      </c>
      <c r="J36" s="91"/>
      <c r="K36" s="91"/>
      <c r="L36" s="90"/>
      <c r="M36" s="90"/>
      <c r="N36" s="27" t="s">
        <v>336</v>
      </c>
      <c r="O36" s="27" t="s">
        <v>336</v>
      </c>
      <c r="P36" s="94" t="s">
        <v>1308</v>
      </c>
      <c r="Q36" s="93" t="s">
        <v>83</v>
      </c>
      <c r="R36" s="90" t="s">
        <v>346</v>
      </c>
      <c r="S36" s="27" t="s">
        <v>336</v>
      </c>
      <c r="T36" s="90"/>
      <c r="U36" s="27" t="s">
        <v>1140</v>
      </c>
      <c r="V36" s="27" t="s">
        <v>3287</v>
      </c>
      <c r="W36" s="27" t="s">
        <v>1141</v>
      </c>
      <c r="X36" s="90"/>
      <c r="Y36" s="90"/>
      <c r="Z36" s="90"/>
    </row>
    <row r="37" spans="1:26" ht="28.5">
      <c r="A37" s="27">
        <v>35</v>
      </c>
      <c r="B37" s="27" t="s">
        <v>1307</v>
      </c>
      <c r="C37" s="90" t="s">
        <v>3200</v>
      </c>
      <c r="D37" s="90" t="s">
        <v>3346</v>
      </c>
      <c r="E37" s="90" t="s">
        <v>3090</v>
      </c>
      <c r="F37" s="90" t="s">
        <v>1089</v>
      </c>
      <c r="G37" s="90" t="s">
        <v>1089</v>
      </c>
      <c r="H37" s="90" t="s">
        <v>3090</v>
      </c>
      <c r="I37" s="91">
        <v>15</v>
      </c>
      <c r="J37" s="91"/>
      <c r="K37" s="91"/>
      <c r="L37" s="90"/>
      <c r="M37" s="90"/>
      <c r="N37" s="27" t="s">
        <v>336</v>
      </c>
      <c r="O37" s="27" t="s">
        <v>336</v>
      </c>
      <c r="P37" s="94" t="s">
        <v>1308</v>
      </c>
      <c r="Q37" s="93" t="s">
        <v>83</v>
      </c>
      <c r="R37" s="90" t="s">
        <v>346</v>
      </c>
      <c r="S37" s="27" t="s">
        <v>336</v>
      </c>
      <c r="T37" s="90"/>
      <c r="U37" s="27" t="s">
        <v>1140</v>
      </c>
      <c r="V37" s="27" t="s">
        <v>3287</v>
      </c>
      <c r="W37" s="27" t="s">
        <v>1141</v>
      </c>
      <c r="X37" s="90"/>
      <c r="Y37" s="90"/>
      <c r="Z37" s="90"/>
    </row>
    <row r="38" spans="1:26" ht="28.5">
      <c r="A38" s="27">
        <v>36</v>
      </c>
      <c r="B38" s="27" t="s">
        <v>1307</v>
      </c>
      <c r="C38" s="90" t="s">
        <v>3201</v>
      </c>
      <c r="D38" s="90" t="s">
        <v>3271</v>
      </c>
      <c r="E38" s="90" t="s">
        <v>1207</v>
      </c>
      <c r="F38" s="90" t="s">
        <v>1089</v>
      </c>
      <c r="G38" s="90" t="s">
        <v>1089</v>
      </c>
      <c r="H38" s="90" t="s">
        <v>1207</v>
      </c>
      <c r="I38" s="91">
        <v>18</v>
      </c>
      <c r="J38" s="91"/>
      <c r="K38" s="91"/>
      <c r="L38" s="90"/>
      <c r="M38" s="90"/>
      <c r="N38" s="27" t="s">
        <v>336</v>
      </c>
      <c r="O38" s="27" t="s">
        <v>336</v>
      </c>
      <c r="P38" s="94" t="s">
        <v>1308</v>
      </c>
      <c r="Q38" s="93" t="s">
        <v>83</v>
      </c>
      <c r="R38" s="90" t="s">
        <v>346</v>
      </c>
      <c r="S38" s="27" t="s">
        <v>336</v>
      </c>
      <c r="T38" s="90"/>
      <c r="U38" s="27" t="s">
        <v>1140</v>
      </c>
      <c r="V38" s="27" t="s">
        <v>3287</v>
      </c>
      <c r="W38" s="27" t="s">
        <v>1141</v>
      </c>
      <c r="X38" s="90"/>
      <c r="Y38" s="90"/>
      <c r="Z38" s="90"/>
    </row>
    <row r="39" spans="1:26" ht="28.5">
      <c r="A39" s="27">
        <v>37</v>
      </c>
      <c r="B39" s="27" t="s">
        <v>1307</v>
      </c>
      <c r="C39" s="90" t="s">
        <v>3202</v>
      </c>
      <c r="D39" s="90" t="s">
        <v>3345</v>
      </c>
      <c r="E39" s="90" t="s">
        <v>1209</v>
      </c>
      <c r="F39" s="90" t="s">
        <v>1089</v>
      </c>
      <c r="G39" s="90" t="s">
        <v>1089</v>
      </c>
      <c r="H39" s="90" t="s">
        <v>1209</v>
      </c>
      <c r="I39" s="91">
        <v>26</v>
      </c>
      <c r="J39" s="91"/>
      <c r="K39" s="91"/>
      <c r="L39" s="90"/>
      <c r="M39" s="90"/>
      <c r="N39" s="27" t="s">
        <v>336</v>
      </c>
      <c r="O39" s="27" t="s">
        <v>336</v>
      </c>
      <c r="P39" s="94" t="s">
        <v>1308</v>
      </c>
      <c r="Q39" s="93" t="s">
        <v>83</v>
      </c>
      <c r="R39" s="90" t="s">
        <v>346</v>
      </c>
      <c r="S39" s="27" t="s">
        <v>336</v>
      </c>
      <c r="T39" s="90"/>
      <c r="U39" s="27" t="s">
        <v>1140</v>
      </c>
      <c r="V39" s="27" t="s">
        <v>3287</v>
      </c>
      <c r="W39" s="27" t="s">
        <v>1141</v>
      </c>
      <c r="X39" s="90"/>
      <c r="Y39" s="90"/>
      <c r="Z39" s="90"/>
    </row>
    <row r="40" spans="1:26" ht="28.5">
      <c r="A40" s="27">
        <v>38</v>
      </c>
      <c r="B40" s="27" t="s">
        <v>1307</v>
      </c>
      <c r="C40" s="90" t="s">
        <v>1211</v>
      </c>
      <c r="D40" s="90" t="s">
        <v>3344</v>
      </c>
      <c r="E40" s="90" t="s">
        <v>3203</v>
      </c>
      <c r="F40" s="90" t="s">
        <v>1089</v>
      </c>
      <c r="G40" s="90" t="s">
        <v>1089</v>
      </c>
      <c r="H40" s="90" t="s">
        <v>3203</v>
      </c>
      <c r="I40" s="91">
        <v>16</v>
      </c>
      <c r="J40" s="91"/>
      <c r="K40" s="91"/>
      <c r="L40" s="90"/>
      <c r="M40" s="90"/>
      <c r="N40" s="27" t="s">
        <v>336</v>
      </c>
      <c r="O40" s="27" t="s">
        <v>336</v>
      </c>
      <c r="P40" s="94" t="s">
        <v>1308</v>
      </c>
      <c r="Q40" s="93" t="s">
        <v>83</v>
      </c>
      <c r="R40" s="90" t="s">
        <v>346</v>
      </c>
      <c r="S40" s="27" t="s">
        <v>336</v>
      </c>
      <c r="T40" s="90"/>
      <c r="U40" s="27" t="s">
        <v>1140</v>
      </c>
      <c r="V40" s="27" t="s">
        <v>3287</v>
      </c>
      <c r="W40" s="27" t="s">
        <v>1141</v>
      </c>
      <c r="X40" s="90"/>
      <c r="Y40" s="90"/>
      <c r="Z40" s="90"/>
    </row>
    <row r="41" spans="1:26" ht="28.5">
      <c r="A41" s="27">
        <v>39</v>
      </c>
      <c r="B41" s="27" t="s">
        <v>1307</v>
      </c>
      <c r="C41" s="90" t="s">
        <v>3204</v>
      </c>
      <c r="D41" s="90" t="s">
        <v>3343</v>
      </c>
      <c r="E41" s="90" t="s">
        <v>1213</v>
      </c>
      <c r="F41" s="90" t="s">
        <v>1089</v>
      </c>
      <c r="G41" s="90" t="s">
        <v>1089</v>
      </c>
      <c r="H41" s="90" t="s">
        <v>1213</v>
      </c>
      <c r="I41" s="91">
        <v>12</v>
      </c>
      <c r="J41" s="91"/>
      <c r="K41" s="91"/>
      <c r="L41" s="90"/>
      <c r="M41" s="90"/>
      <c r="N41" s="27" t="s">
        <v>336</v>
      </c>
      <c r="O41" s="27" t="s">
        <v>336</v>
      </c>
      <c r="P41" s="94" t="s">
        <v>1308</v>
      </c>
      <c r="Q41" s="93" t="s">
        <v>83</v>
      </c>
      <c r="R41" s="90" t="s">
        <v>346</v>
      </c>
      <c r="S41" s="27" t="s">
        <v>336</v>
      </c>
      <c r="T41" s="90"/>
      <c r="U41" s="27" t="s">
        <v>1140</v>
      </c>
      <c r="V41" s="27" t="s">
        <v>3287</v>
      </c>
      <c r="W41" s="27" t="s">
        <v>1141</v>
      </c>
      <c r="X41" s="90"/>
      <c r="Y41" s="90"/>
      <c r="Z41" s="90"/>
    </row>
    <row r="42" spans="1:26" ht="28.5">
      <c r="A42" s="27">
        <v>40</v>
      </c>
      <c r="B42" s="27" t="s">
        <v>1307</v>
      </c>
      <c r="C42" s="90" t="s">
        <v>3205</v>
      </c>
      <c r="D42" s="90" t="s">
        <v>3342</v>
      </c>
      <c r="E42" s="90" t="s">
        <v>1215</v>
      </c>
      <c r="F42" s="90" t="s">
        <v>1089</v>
      </c>
      <c r="G42" s="90" t="s">
        <v>1089</v>
      </c>
      <c r="H42" s="90" t="s">
        <v>1215</v>
      </c>
      <c r="I42" s="91">
        <v>18</v>
      </c>
      <c r="J42" s="91"/>
      <c r="K42" s="91"/>
      <c r="L42" s="90"/>
      <c r="M42" s="90"/>
      <c r="N42" s="27" t="s">
        <v>336</v>
      </c>
      <c r="O42" s="27" t="s">
        <v>336</v>
      </c>
      <c r="P42" s="94" t="s">
        <v>1308</v>
      </c>
      <c r="Q42" s="93" t="s">
        <v>83</v>
      </c>
      <c r="R42" s="90" t="s">
        <v>346</v>
      </c>
      <c r="S42" s="27" t="s">
        <v>336</v>
      </c>
      <c r="T42" s="90"/>
      <c r="U42" s="27" t="s">
        <v>1140</v>
      </c>
      <c r="V42" s="27" t="s">
        <v>3287</v>
      </c>
      <c r="W42" s="27" t="s">
        <v>1141</v>
      </c>
      <c r="X42" s="90"/>
      <c r="Y42" s="90"/>
      <c r="Z42" s="90"/>
    </row>
    <row r="43" spans="1:26" ht="28.5">
      <c r="A43" s="27">
        <v>41</v>
      </c>
      <c r="B43" s="27" t="s">
        <v>1307</v>
      </c>
      <c r="C43" s="90" t="s">
        <v>3206</v>
      </c>
      <c r="D43" s="90" t="s">
        <v>3341</v>
      </c>
      <c r="E43" s="90" t="s">
        <v>1217</v>
      </c>
      <c r="F43" s="90" t="s">
        <v>1089</v>
      </c>
      <c r="G43" s="90" t="s">
        <v>1089</v>
      </c>
      <c r="H43" s="90" t="s">
        <v>1217</v>
      </c>
      <c r="I43" s="91">
        <v>29</v>
      </c>
      <c r="J43" s="91"/>
      <c r="K43" s="91"/>
      <c r="L43" s="90"/>
      <c r="M43" s="90"/>
      <c r="N43" s="27" t="s">
        <v>336</v>
      </c>
      <c r="O43" s="27" t="s">
        <v>336</v>
      </c>
      <c r="P43" s="94" t="s">
        <v>1308</v>
      </c>
      <c r="Q43" s="93" t="s">
        <v>83</v>
      </c>
      <c r="R43" s="90" t="s">
        <v>346</v>
      </c>
      <c r="S43" s="27" t="s">
        <v>336</v>
      </c>
      <c r="T43" s="90"/>
      <c r="U43" s="27" t="s">
        <v>1140</v>
      </c>
      <c r="V43" s="27" t="s">
        <v>3287</v>
      </c>
      <c r="W43" s="27" t="s">
        <v>1141</v>
      </c>
      <c r="X43" s="90"/>
      <c r="Y43" s="90"/>
      <c r="Z43" s="90"/>
    </row>
    <row r="44" spans="1:26" ht="28.5">
      <c r="A44" s="27">
        <v>42</v>
      </c>
      <c r="B44" s="27" t="s">
        <v>1307</v>
      </c>
      <c r="C44" s="90" t="s">
        <v>3207</v>
      </c>
      <c r="D44" s="90" t="s">
        <v>3340</v>
      </c>
      <c r="E44" s="90" t="s">
        <v>1219</v>
      </c>
      <c r="F44" s="90" t="s">
        <v>1089</v>
      </c>
      <c r="G44" s="90" t="s">
        <v>1089</v>
      </c>
      <c r="H44" s="90" t="s">
        <v>1219</v>
      </c>
      <c r="I44" s="91">
        <v>10</v>
      </c>
      <c r="J44" s="91"/>
      <c r="K44" s="91"/>
      <c r="L44" s="90"/>
      <c r="M44" s="90"/>
      <c r="N44" s="27" t="s">
        <v>336</v>
      </c>
      <c r="O44" s="27" t="s">
        <v>336</v>
      </c>
      <c r="P44" s="94" t="s">
        <v>1308</v>
      </c>
      <c r="Q44" s="93" t="s">
        <v>83</v>
      </c>
      <c r="R44" s="90" t="s">
        <v>346</v>
      </c>
      <c r="S44" s="27" t="s">
        <v>336</v>
      </c>
      <c r="T44" s="90"/>
      <c r="U44" s="27" t="s">
        <v>1140</v>
      </c>
      <c r="V44" s="27" t="s">
        <v>3287</v>
      </c>
      <c r="W44" s="27" t="s">
        <v>1141</v>
      </c>
      <c r="X44" s="90"/>
      <c r="Y44" s="90"/>
      <c r="Z44" s="90"/>
    </row>
    <row r="45" spans="1:26" ht="28.5">
      <c r="A45" s="27">
        <v>43</v>
      </c>
      <c r="B45" s="27" t="s">
        <v>1307</v>
      </c>
      <c r="C45" s="90" t="s">
        <v>3208</v>
      </c>
      <c r="D45" s="90" t="s">
        <v>3339</v>
      </c>
      <c r="E45" s="90" t="s">
        <v>1221</v>
      </c>
      <c r="F45" s="90" t="s">
        <v>1089</v>
      </c>
      <c r="G45" s="90" t="s">
        <v>1089</v>
      </c>
      <c r="H45" s="90" t="s">
        <v>1221</v>
      </c>
      <c r="I45" s="91">
        <v>49</v>
      </c>
      <c r="J45" s="91"/>
      <c r="K45" s="91"/>
      <c r="L45" s="90"/>
      <c r="M45" s="90"/>
      <c r="N45" s="27" t="s">
        <v>336</v>
      </c>
      <c r="O45" s="27" t="s">
        <v>336</v>
      </c>
      <c r="P45" s="94" t="s">
        <v>1308</v>
      </c>
      <c r="Q45" s="93" t="s">
        <v>83</v>
      </c>
      <c r="R45" s="90" t="s">
        <v>346</v>
      </c>
      <c r="S45" s="27" t="s">
        <v>336</v>
      </c>
      <c r="T45" s="90"/>
      <c r="U45" s="27" t="s">
        <v>1140</v>
      </c>
      <c r="V45" s="27" t="s">
        <v>3287</v>
      </c>
      <c r="W45" s="27" t="s">
        <v>1141</v>
      </c>
      <c r="X45" s="90"/>
      <c r="Y45" s="90"/>
      <c r="Z45" s="90"/>
    </row>
    <row r="46" spans="1:26" ht="28.5">
      <c r="A46" s="27">
        <v>44</v>
      </c>
      <c r="B46" s="27" t="s">
        <v>1307</v>
      </c>
      <c r="C46" s="90" t="s">
        <v>3209</v>
      </c>
      <c r="D46" s="90" t="s">
        <v>3338</v>
      </c>
      <c r="E46" s="90" t="s">
        <v>1223</v>
      </c>
      <c r="F46" s="90" t="s">
        <v>1089</v>
      </c>
      <c r="G46" s="90" t="s">
        <v>1089</v>
      </c>
      <c r="H46" s="90" t="s">
        <v>1223</v>
      </c>
      <c r="I46" s="91">
        <v>26</v>
      </c>
      <c r="J46" s="91"/>
      <c r="K46" s="91"/>
      <c r="L46" s="90"/>
      <c r="M46" s="90"/>
      <c r="N46" s="27" t="s">
        <v>336</v>
      </c>
      <c r="O46" s="27" t="s">
        <v>336</v>
      </c>
      <c r="P46" s="94" t="s">
        <v>1308</v>
      </c>
      <c r="Q46" s="93" t="s">
        <v>83</v>
      </c>
      <c r="R46" s="90" t="s">
        <v>346</v>
      </c>
      <c r="S46" s="27" t="s">
        <v>336</v>
      </c>
      <c r="T46" s="90"/>
      <c r="U46" s="27" t="s">
        <v>1140</v>
      </c>
      <c r="V46" s="27" t="s">
        <v>3287</v>
      </c>
      <c r="W46" s="27" t="s">
        <v>1141</v>
      </c>
      <c r="X46" s="90"/>
      <c r="Y46" s="90"/>
      <c r="Z46" s="90"/>
    </row>
    <row r="47" spans="1:26" ht="28.5">
      <c r="A47" s="27">
        <v>45</v>
      </c>
      <c r="B47" s="27" t="s">
        <v>1307</v>
      </c>
      <c r="C47" s="90" t="s">
        <v>3210</v>
      </c>
      <c r="D47" s="90" t="s">
        <v>3337</v>
      </c>
      <c r="E47" s="90" t="s">
        <v>1225</v>
      </c>
      <c r="F47" s="90" t="s">
        <v>1089</v>
      </c>
      <c r="G47" s="90" t="s">
        <v>1089</v>
      </c>
      <c r="H47" s="90" t="s">
        <v>1225</v>
      </c>
      <c r="I47" s="91">
        <v>13</v>
      </c>
      <c r="J47" s="91"/>
      <c r="K47" s="91"/>
      <c r="L47" s="90"/>
      <c r="M47" s="90"/>
      <c r="N47" s="27" t="s">
        <v>336</v>
      </c>
      <c r="O47" s="27" t="s">
        <v>336</v>
      </c>
      <c r="P47" s="94" t="s">
        <v>1308</v>
      </c>
      <c r="Q47" s="93" t="s">
        <v>83</v>
      </c>
      <c r="R47" s="90" t="s">
        <v>346</v>
      </c>
      <c r="S47" s="27" t="s">
        <v>336</v>
      </c>
      <c r="T47" s="90"/>
      <c r="U47" s="27" t="s">
        <v>1140</v>
      </c>
      <c r="V47" s="27" t="s">
        <v>3287</v>
      </c>
      <c r="W47" s="27" t="s">
        <v>1141</v>
      </c>
      <c r="X47" s="90"/>
      <c r="Y47" s="90"/>
      <c r="Z47" s="90"/>
    </row>
    <row r="48" spans="1:26" ht="28.5">
      <c r="A48" s="27">
        <v>46</v>
      </c>
      <c r="B48" s="27" t="s">
        <v>1307</v>
      </c>
      <c r="C48" s="90" t="s">
        <v>3211</v>
      </c>
      <c r="D48" s="90" t="s">
        <v>3336</v>
      </c>
      <c r="E48" s="90" t="s">
        <v>1227</v>
      </c>
      <c r="F48" s="90" t="s">
        <v>1089</v>
      </c>
      <c r="G48" s="90" t="s">
        <v>1089</v>
      </c>
      <c r="H48" s="90" t="s">
        <v>1227</v>
      </c>
      <c r="I48" s="91">
        <v>15</v>
      </c>
      <c r="J48" s="91"/>
      <c r="K48" s="91"/>
      <c r="L48" s="90"/>
      <c r="M48" s="90"/>
      <c r="N48" s="27" t="s">
        <v>336</v>
      </c>
      <c r="O48" s="27" t="s">
        <v>336</v>
      </c>
      <c r="P48" s="94" t="s">
        <v>1308</v>
      </c>
      <c r="Q48" s="93" t="s">
        <v>83</v>
      </c>
      <c r="R48" s="90" t="s">
        <v>346</v>
      </c>
      <c r="S48" s="27" t="s">
        <v>336</v>
      </c>
      <c r="T48" s="90"/>
      <c r="U48" s="27" t="s">
        <v>1140</v>
      </c>
      <c r="V48" s="27" t="s">
        <v>3287</v>
      </c>
      <c r="W48" s="27" t="s">
        <v>1141</v>
      </c>
      <c r="X48" s="90"/>
      <c r="Y48" s="90"/>
      <c r="Z48" s="90"/>
    </row>
    <row r="49" spans="1:26" ht="28.5">
      <c r="A49" s="27">
        <v>47</v>
      </c>
      <c r="B49" s="27" t="s">
        <v>1307</v>
      </c>
      <c r="C49" s="90" t="s">
        <v>3212</v>
      </c>
      <c r="D49" s="90" t="s">
        <v>3335</v>
      </c>
      <c r="E49" s="90" t="s">
        <v>1087</v>
      </c>
      <c r="F49" s="90" t="s">
        <v>1089</v>
      </c>
      <c r="G49" s="90" t="s">
        <v>1089</v>
      </c>
      <c r="H49" s="90" t="s">
        <v>1087</v>
      </c>
      <c r="I49" s="91">
        <v>35</v>
      </c>
      <c r="J49" s="91"/>
      <c r="K49" s="91"/>
      <c r="L49" s="90"/>
      <c r="M49" s="90"/>
      <c r="N49" s="27" t="s">
        <v>336</v>
      </c>
      <c r="O49" s="27" t="s">
        <v>336</v>
      </c>
      <c r="P49" s="94" t="s">
        <v>1308</v>
      </c>
      <c r="Q49" s="93" t="s">
        <v>83</v>
      </c>
      <c r="R49" s="90" t="s">
        <v>346</v>
      </c>
      <c r="S49" s="27" t="s">
        <v>336</v>
      </c>
      <c r="T49" s="90"/>
      <c r="U49" s="27" t="s">
        <v>1140</v>
      </c>
      <c r="V49" s="27" t="s">
        <v>3287</v>
      </c>
      <c r="W49" s="27" t="s">
        <v>1141</v>
      </c>
      <c r="X49" s="90"/>
      <c r="Y49" s="90"/>
      <c r="Z49" s="90"/>
    </row>
    <row r="50" spans="1:26" ht="28.5">
      <c r="A50" s="27">
        <v>48</v>
      </c>
      <c r="B50" s="27" t="s">
        <v>1307</v>
      </c>
      <c r="C50" s="90" t="s">
        <v>3213</v>
      </c>
      <c r="D50" s="90" t="s">
        <v>3334</v>
      </c>
      <c r="E50" s="90" t="s">
        <v>1230</v>
      </c>
      <c r="F50" s="90" t="s">
        <v>1089</v>
      </c>
      <c r="G50" s="90" t="s">
        <v>1089</v>
      </c>
      <c r="H50" s="90" t="s">
        <v>1230</v>
      </c>
      <c r="I50" s="91">
        <v>14</v>
      </c>
      <c r="J50" s="91"/>
      <c r="K50" s="91"/>
      <c r="L50" s="90"/>
      <c r="M50" s="90"/>
      <c r="N50" s="27" t="s">
        <v>336</v>
      </c>
      <c r="O50" s="27" t="s">
        <v>336</v>
      </c>
      <c r="P50" s="94" t="s">
        <v>1308</v>
      </c>
      <c r="Q50" s="93" t="s">
        <v>83</v>
      </c>
      <c r="R50" s="90" t="s">
        <v>346</v>
      </c>
      <c r="S50" s="27" t="s">
        <v>336</v>
      </c>
      <c r="T50" s="90"/>
      <c r="U50" s="27" t="s">
        <v>1140</v>
      </c>
      <c r="V50" s="27" t="s">
        <v>3287</v>
      </c>
      <c r="W50" s="27" t="s">
        <v>1141</v>
      </c>
      <c r="X50" s="90"/>
      <c r="Y50" s="90"/>
      <c r="Z50" s="90"/>
    </row>
    <row r="51" spans="1:26" ht="28.5">
      <c r="A51" s="27">
        <v>49</v>
      </c>
      <c r="B51" s="27" t="s">
        <v>1307</v>
      </c>
      <c r="C51" s="90" t="s">
        <v>3214</v>
      </c>
      <c r="D51" s="90" t="s">
        <v>1231</v>
      </c>
      <c r="E51" s="90" t="s">
        <v>1232</v>
      </c>
      <c r="F51" s="90" t="s">
        <v>1089</v>
      </c>
      <c r="G51" s="90" t="s">
        <v>1089</v>
      </c>
      <c r="H51" s="90" t="s">
        <v>1232</v>
      </c>
      <c r="I51" s="91">
        <v>24</v>
      </c>
      <c r="J51" s="91"/>
      <c r="K51" s="91"/>
      <c r="L51" s="90"/>
      <c r="M51" s="90"/>
      <c r="N51" s="27" t="s">
        <v>336</v>
      </c>
      <c r="O51" s="27" t="s">
        <v>336</v>
      </c>
      <c r="P51" s="94" t="s">
        <v>1308</v>
      </c>
      <c r="Q51" s="93" t="s">
        <v>83</v>
      </c>
      <c r="R51" s="90" t="s">
        <v>346</v>
      </c>
      <c r="S51" s="27" t="s">
        <v>336</v>
      </c>
      <c r="T51" s="90"/>
      <c r="U51" s="27" t="s">
        <v>1140</v>
      </c>
      <c r="V51" s="27" t="s">
        <v>3287</v>
      </c>
      <c r="W51" s="27" t="s">
        <v>1141</v>
      </c>
      <c r="X51" s="90"/>
      <c r="Y51" s="90"/>
      <c r="Z51" s="90"/>
    </row>
    <row r="52" spans="1:26" ht="28.5">
      <c r="A52" s="27">
        <v>50</v>
      </c>
      <c r="B52" s="27" t="s">
        <v>1307</v>
      </c>
      <c r="C52" s="90" t="s">
        <v>3215</v>
      </c>
      <c r="D52" s="90" t="s">
        <v>3333</v>
      </c>
      <c r="E52" s="90" t="s">
        <v>1234</v>
      </c>
      <c r="F52" s="90" t="s">
        <v>1089</v>
      </c>
      <c r="G52" s="90" t="s">
        <v>1089</v>
      </c>
      <c r="H52" s="90" t="s">
        <v>1234</v>
      </c>
      <c r="I52" s="91">
        <v>14</v>
      </c>
      <c r="J52" s="91"/>
      <c r="K52" s="91"/>
      <c r="L52" s="90"/>
      <c r="M52" s="90"/>
      <c r="N52" s="27" t="s">
        <v>336</v>
      </c>
      <c r="O52" s="27" t="s">
        <v>336</v>
      </c>
      <c r="P52" s="94" t="s">
        <v>1308</v>
      </c>
      <c r="Q52" s="93" t="s">
        <v>83</v>
      </c>
      <c r="R52" s="90" t="s">
        <v>346</v>
      </c>
      <c r="S52" s="27" t="s">
        <v>336</v>
      </c>
      <c r="T52" s="90"/>
      <c r="U52" s="27" t="s">
        <v>1140</v>
      </c>
      <c r="V52" s="27" t="s">
        <v>3287</v>
      </c>
      <c r="W52" s="27" t="s">
        <v>1141</v>
      </c>
      <c r="X52" s="90"/>
      <c r="Y52" s="90"/>
      <c r="Z52" s="90"/>
    </row>
    <row r="53" spans="1:26" ht="28.5">
      <c r="A53" s="27">
        <v>51</v>
      </c>
      <c r="B53" s="27" t="s">
        <v>1307</v>
      </c>
      <c r="C53" s="90" t="s">
        <v>3216</v>
      </c>
      <c r="D53" s="90" t="s">
        <v>3332</v>
      </c>
      <c r="E53" s="90" t="s">
        <v>1236</v>
      </c>
      <c r="F53" s="90" t="s">
        <v>1089</v>
      </c>
      <c r="G53" s="90" t="s">
        <v>1089</v>
      </c>
      <c r="H53" s="90" t="s">
        <v>1236</v>
      </c>
      <c r="I53" s="91">
        <v>11</v>
      </c>
      <c r="J53" s="91"/>
      <c r="K53" s="91"/>
      <c r="L53" s="90"/>
      <c r="M53" s="90"/>
      <c r="N53" s="27" t="s">
        <v>336</v>
      </c>
      <c r="O53" s="27" t="s">
        <v>336</v>
      </c>
      <c r="P53" s="94" t="s">
        <v>1308</v>
      </c>
      <c r="Q53" s="93" t="s">
        <v>83</v>
      </c>
      <c r="R53" s="90" t="s">
        <v>346</v>
      </c>
      <c r="S53" s="27" t="s">
        <v>336</v>
      </c>
      <c r="T53" s="90"/>
      <c r="U53" s="27" t="s">
        <v>1140</v>
      </c>
      <c r="V53" s="27" t="s">
        <v>3287</v>
      </c>
      <c r="W53" s="27" t="s">
        <v>1141</v>
      </c>
      <c r="X53" s="90"/>
      <c r="Y53" s="90"/>
      <c r="Z53" s="90"/>
    </row>
    <row r="54" spans="1:26" ht="28.5">
      <c r="A54" s="27">
        <v>52</v>
      </c>
      <c r="B54" s="27" t="s">
        <v>1307</v>
      </c>
      <c r="C54" s="90" t="s">
        <v>3217</v>
      </c>
      <c r="D54" s="90" t="s">
        <v>3331</v>
      </c>
      <c r="E54" s="90" t="s">
        <v>1238</v>
      </c>
      <c r="F54" s="90" t="s">
        <v>1089</v>
      </c>
      <c r="G54" s="90" t="s">
        <v>1089</v>
      </c>
      <c r="H54" s="90" t="s">
        <v>1238</v>
      </c>
      <c r="I54" s="91">
        <v>11</v>
      </c>
      <c r="J54" s="91"/>
      <c r="K54" s="91"/>
      <c r="L54" s="90"/>
      <c r="M54" s="90"/>
      <c r="N54" s="27" t="s">
        <v>336</v>
      </c>
      <c r="O54" s="27" t="s">
        <v>336</v>
      </c>
      <c r="P54" s="94" t="s">
        <v>1308</v>
      </c>
      <c r="Q54" s="93" t="s">
        <v>83</v>
      </c>
      <c r="R54" s="90" t="s">
        <v>346</v>
      </c>
      <c r="S54" s="27" t="s">
        <v>336</v>
      </c>
      <c r="T54" s="90"/>
      <c r="U54" s="27" t="s">
        <v>1140</v>
      </c>
      <c r="V54" s="27" t="s">
        <v>3287</v>
      </c>
      <c r="W54" s="27" t="s">
        <v>1141</v>
      </c>
      <c r="X54" s="90"/>
      <c r="Y54" s="90"/>
      <c r="Z54" s="90"/>
    </row>
    <row r="55" spans="1:26" ht="28.5">
      <c r="A55" s="27">
        <v>53</v>
      </c>
      <c r="B55" s="27" t="s">
        <v>1307</v>
      </c>
      <c r="C55" s="90" t="s">
        <v>3218</v>
      </c>
      <c r="D55" s="90" t="s">
        <v>3330</v>
      </c>
      <c r="E55" s="90" t="s">
        <v>3111</v>
      </c>
      <c r="F55" s="90" t="s">
        <v>1089</v>
      </c>
      <c r="G55" s="90" t="s">
        <v>1089</v>
      </c>
      <c r="H55" s="90" t="s">
        <v>3111</v>
      </c>
      <c r="I55" s="91">
        <v>9</v>
      </c>
      <c r="J55" s="91"/>
      <c r="K55" s="91"/>
      <c r="L55" s="90"/>
      <c r="M55" s="90"/>
      <c r="N55" s="27" t="s">
        <v>336</v>
      </c>
      <c r="O55" s="27" t="s">
        <v>336</v>
      </c>
      <c r="P55" s="94" t="s">
        <v>1308</v>
      </c>
      <c r="Q55" s="93" t="s">
        <v>83</v>
      </c>
      <c r="R55" s="90" t="s">
        <v>346</v>
      </c>
      <c r="S55" s="27" t="s">
        <v>336</v>
      </c>
      <c r="T55" s="90"/>
      <c r="U55" s="27" t="s">
        <v>1140</v>
      </c>
      <c r="V55" s="27" t="s">
        <v>3287</v>
      </c>
      <c r="W55" s="27" t="s">
        <v>1141</v>
      </c>
      <c r="X55" s="90"/>
      <c r="Y55" s="90"/>
      <c r="Z55" s="90"/>
    </row>
    <row r="56" spans="1:26" ht="28.5">
      <c r="A56" s="27">
        <v>54</v>
      </c>
      <c r="B56" s="27" t="s">
        <v>1307</v>
      </c>
      <c r="C56" s="90" t="s">
        <v>3219</v>
      </c>
      <c r="D56" s="90" t="s">
        <v>3329</v>
      </c>
      <c r="E56" s="90" t="s">
        <v>1240</v>
      </c>
      <c r="F56" s="90" t="s">
        <v>1089</v>
      </c>
      <c r="G56" s="90" t="s">
        <v>1089</v>
      </c>
      <c r="H56" s="90" t="s">
        <v>1240</v>
      </c>
      <c r="I56" s="91">
        <v>12</v>
      </c>
      <c r="J56" s="91"/>
      <c r="K56" s="91"/>
      <c r="L56" s="90"/>
      <c r="M56" s="90"/>
      <c r="N56" s="27" t="s">
        <v>336</v>
      </c>
      <c r="O56" s="27" t="s">
        <v>336</v>
      </c>
      <c r="P56" s="94" t="s">
        <v>1308</v>
      </c>
      <c r="Q56" s="93" t="s">
        <v>83</v>
      </c>
      <c r="R56" s="90" t="s">
        <v>346</v>
      </c>
      <c r="S56" s="27" t="s">
        <v>336</v>
      </c>
      <c r="T56" s="90"/>
      <c r="U56" s="27" t="s">
        <v>1140</v>
      </c>
      <c r="V56" s="27" t="s">
        <v>3287</v>
      </c>
      <c r="W56" s="27" t="s">
        <v>1141</v>
      </c>
      <c r="X56" s="90"/>
      <c r="Y56" s="90"/>
      <c r="Z56" s="90"/>
    </row>
    <row r="57" spans="1:26" ht="28.5">
      <c r="A57" s="27">
        <v>55</v>
      </c>
      <c r="B57" s="27" t="s">
        <v>1307</v>
      </c>
      <c r="C57" s="90" t="s">
        <v>3220</v>
      </c>
      <c r="D57" s="90" t="s">
        <v>3328</v>
      </c>
      <c r="E57" s="90" t="s">
        <v>1242</v>
      </c>
      <c r="F57" s="90" t="s">
        <v>1089</v>
      </c>
      <c r="G57" s="90" t="s">
        <v>1089</v>
      </c>
      <c r="H57" s="90" t="s">
        <v>1242</v>
      </c>
      <c r="I57" s="91">
        <v>24</v>
      </c>
      <c r="J57" s="91"/>
      <c r="K57" s="91"/>
      <c r="L57" s="90"/>
      <c r="M57" s="90"/>
      <c r="N57" s="27" t="s">
        <v>336</v>
      </c>
      <c r="O57" s="27" t="s">
        <v>336</v>
      </c>
      <c r="P57" s="94" t="s">
        <v>1308</v>
      </c>
      <c r="Q57" s="93" t="s">
        <v>83</v>
      </c>
      <c r="R57" s="90" t="s">
        <v>346</v>
      </c>
      <c r="S57" s="27" t="s">
        <v>336</v>
      </c>
      <c r="T57" s="90"/>
      <c r="U57" s="27" t="s">
        <v>1140</v>
      </c>
      <c r="V57" s="27" t="s">
        <v>3287</v>
      </c>
      <c r="W57" s="27" t="s">
        <v>1141</v>
      </c>
      <c r="X57" s="90"/>
      <c r="Y57" s="90"/>
      <c r="Z57" s="90"/>
    </row>
    <row r="58" spans="1:26" ht="28.5">
      <c r="A58" s="27">
        <v>56</v>
      </c>
      <c r="B58" s="27" t="s">
        <v>1307</v>
      </c>
      <c r="C58" s="90" t="s">
        <v>3221</v>
      </c>
      <c r="D58" s="90" t="s">
        <v>3327</v>
      </c>
      <c r="E58" s="90" t="s">
        <v>1244</v>
      </c>
      <c r="F58" s="90" t="s">
        <v>1089</v>
      </c>
      <c r="G58" s="90" t="s">
        <v>1089</v>
      </c>
      <c r="H58" s="90" t="s">
        <v>1244</v>
      </c>
      <c r="I58" s="91">
        <v>20</v>
      </c>
      <c r="J58" s="91"/>
      <c r="K58" s="91"/>
      <c r="L58" s="90"/>
      <c r="M58" s="90"/>
      <c r="N58" s="27" t="s">
        <v>336</v>
      </c>
      <c r="O58" s="27" t="s">
        <v>336</v>
      </c>
      <c r="P58" s="94" t="s">
        <v>1308</v>
      </c>
      <c r="Q58" s="93" t="s">
        <v>83</v>
      </c>
      <c r="R58" s="90" t="s">
        <v>346</v>
      </c>
      <c r="S58" s="27" t="s">
        <v>336</v>
      </c>
      <c r="T58" s="90"/>
      <c r="U58" s="27" t="s">
        <v>1140</v>
      </c>
      <c r="V58" s="27" t="s">
        <v>3287</v>
      </c>
      <c r="W58" s="27" t="s">
        <v>1141</v>
      </c>
      <c r="X58" s="90"/>
      <c r="Y58" s="90"/>
      <c r="Z58" s="90"/>
    </row>
    <row r="59" spans="1:26" ht="28.5">
      <c r="A59" s="27">
        <v>57</v>
      </c>
      <c r="B59" s="27" t="s">
        <v>1307</v>
      </c>
      <c r="C59" s="90" t="s">
        <v>3222</v>
      </c>
      <c r="D59" s="90" t="s">
        <v>3326</v>
      </c>
      <c r="E59" s="90" t="s">
        <v>1246</v>
      </c>
      <c r="F59" s="90" t="s">
        <v>1089</v>
      </c>
      <c r="G59" s="90" t="s">
        <v>1089</v>
      </c>
      <c r="H59" s="90" t="s">
        <v>1246</v>
      </c>
      <c r="I59" s="91">
        <v>17</v>
      </c>
      <c r="J59" s="91"/>
      <c r="K59" s="91"/>
      <c r="L59" s="90"/>
      <c r="M59" s="90"/>
      <c r="N59" s="27" t="s">
        <v>336</v>
      </c>
      <c r="O59" s="27" t="s">
        <v>336</v>
      </c>
      <c r="P59" s="94" t="s">
        <v>1308</v>
      </c>
      <c r="Q59" s="93" t="s">
        <v>83</v>
      </c>
      <c r="R59" s="90" t="s">
        <v>346</v>
      </c>
      <c r="S59" s="27" t="s">
        <v>336</v>
      </c>
      <c r="T59" s="90"/>
      <c r="U59" s="27" t="s">
        <v>1140</v>
      </c>
      <c r="V59" s="27" t="s">
        <v>3287</v>
      </c>
      <c r="W59" s="27" t="s">
        <v>1141</v>
      </c>
      <c r="X59" s="90"/>
      <c r="Y59" s="90"/>
      <c r="Z59" s="90"/>
    </row>
    <row r="60" spans="1:26" ht="28.5">
      <c r="A60" s="27">
        <v>58</v>
      </c>
      <c r="B60" s="27" t="s">
        <v>1307</v>
      </c>
      <c r="C60" s="90" t="s">
        <v>3223</v>
      </c>
      <c r="D60" s="90" t="s">
        <v>3325</v>
      </c>
      <c r="E60" s="90" t="s">
        <v>1248</v>
      </c>
      <c r="F60" s="90" t="s">
        <v>1089</v>
      </c>
      <c r="G60" s="90" t="s">
        <v>1089</v>
      </c>
      <c r="H60" s="90" t="s">
        <v>1248</v>
      </c>
      <c r="I60" s="91">
        <v>15</v>
      </c>
      <c r="J60" s="91"/>
      <c r="K60" s="91"/>
      <c r="L60" s="90"/>
      <c r="M60" s="90"/>
      <c r="N60" s="27" t="s">
        <v>336</v>
      </c>
      <c r="O60" s="27" t="s">
        <v>336</v>
      </c>
      <c r="P60" s="94" t="s">
        <v>1308</v>
      </c>
      <c r="Q60" s="93" t="s">
        <v>83</v>
      </c>
      <c r="R60" s="90" t="s">
        <v>346</v>
      </c>
      <c r="S60" s="27" t="s">
        <v>336</v>
      </c>
      <c r="T60" s="90"/>
      <c r="U60" s="27" t="s">
        <v>1140</v>
      </c>
      <c r="V60" s="27" t="s">
        <v>3287</v>
      </c>
      <c r="W60" s="27" t="s">
        <v>1141</v>
      </c>
      <c r="X60" s="90"/>
      <c r="Y60" s="90"/>
      <c r="Z60" s="90"/>
    </row>
    <row r="61" spans="1:26" ht="28.5">
      <c r="A61" s="27">
        <v>59</v>
      </c>
      <c r="B61" s="27" t="s">
        <v>1307</v>
      </c>
      <c r="C61" s="90" t="s">
        <v>3224</v>
      </c>
      <c r="D61" s="90" t="s">
        <v>3324</v>
      </c>
      <c r="E61" s="90" t="s">
        <v>1250</v>
      </c>
      <c r="F61" s="90" t="s">
        <v>1089</v>
      </c>
      <c r="G61" s="90" t="s">
        <v>1089</v>
      </c>
      <c r="H61" s="90" t="s">
        <v>1250</v>
      </c>
      <c r="I61" s="91">
        <v>12</v>
      </c>
      <c r="J61" s="91"/>
      <c r="K61" s="91"/>
      <c r="L61" s="90"/>
      <c r="M61" s="90"/>
      <c r="N61" s="27" t="s">
        <v>336</v>
      </c>
      <c r="O61" s="27" t="s">
        <v>336</v>
      </c>
      <c r="P61" s="94" t="s">
        <v>1308</v>
      </c>
      <c r="Q61" s="93" t="s">
        <v>83</v>
      </c>
      <c r="R61" s="90" t="s">
        <v>346</v>
      </c>
      <c r="S61" s="27" t="s">
        <v>336</v>
      </c>
      <c r="T61" s="90"/>
      <c r="U61" s="27" t="s">
        <v>1140</v>
      </c>
      <c r="V61" s="27" t="s">
        <v>3287</v>
      </c>
      <c r="W61" s="27" t="s">
        <v>1141</v>
      </c>
      <c r="X61" s="90"/>
      <c r="Y61" s="90"/>
      <c r="Z61" s="90"/>
    </row>
    <row r="62" spans="1:26" ht="28.5">
      <c r="A62" s="27">
        <v>60</v>
      </c>
      <c r="B62" s="27" t="s">
        <v>1307</v>
      </c>
      <c r="C62" s="90" t="s">
        <v>3225</v>
      </c>
      <c r="D62" s="90" t="s">
        <v>3323</v>
      </c>
      <c r="E62" s="90" t="s">
        <v>1252</v>
      </c>
      <c r="F62" s="90" t="s">
        <v>1089</v>
      </c>
      <c r="G62" s="90" t="s">
        <v>1089</v>
      </c>
      <c r="H62" s="90" t="s">
        <v>1252</v>
      </c>
      <c r="I62" s="91">
        <v>24</v>
      </c>
      <c r="J62" s="91"/>
      <c r="K62" s="91"/>
      <c r="L62" s="90"/>
      <c r="M62" s="90"/>
      <c r="N62" s="27" t="s">
        <v>336</v>
      </c>
      <c r="O62" s="27" t="s">
        <v>336</v>
      </c>
      <c r="P62" s="94" t="s">
        <v>1308</v>
      </c>
      <c r="Q62" s="93" t="s">
        <v>83</v>
      </c>
      <c r="R62" s="90" t="s">
        <v>346</v>
      </c>
      <c r="S62" s="27" t="s">
        <v>336</v>
      </c>
      <c r="T62" s="90"/>
      <c r="U62" s="27" t="s">
        <v>1140</v>
      </c>
      <c r="V62" s="27" t="s">
        <v>3287</v>
      </c>
      <c r="W62" s="27" t="s">
        <v>1141</v>
      </c>
      <c r="X62" s="90"/>
      <c r="Y62" s="90"/>
      <c r="Z62" s="90"/>
    </row>
    <row r="63" spans="1:26" ht="28.5">
      <c r="A63" s="27">
        <v>61</v>
      </c>
      <c r="B63" s="27" t="s">
        <v>1307</v>
      </c>
      <c r="C63" s="90" t="s">
        <v>3226</v>
      </c>
      <c r="D63" s="90" t="s">
        <v>3322</v>
      </c>
      <c r="E63" s="90" t="s">
        <v>1254</v>
      </c>
      <c r="F63" s="90" t="s">
        <v>1089</v>
      </c>
      <c r="G63" s="90" t="s">
        <v>1089</v>
      </c>
      <c r="H63" s="90" t="s">
        <v>1254</v>
      </c>
      <c r="I63" s="91">
        <v>15</v>
      </c>
      <c r="J63" s="91"/>
      <c r="K63" s="91"/>
      <c r="L63" s="90"/>
      <c r="M63" s="90"/>
      <c r="N63" s="27" t="s">
        <v>336</v>
      </c>
      <c r="O63" s="27" t="s">
        <v>336</v>
      </c>
      <c r="P63" s="94" t="s">
        <v>1308</v>
      </c>
      <c r="Q63" s="93" t="s">
        <v>83</v>
      </c>
      <c r="R63" s="90" t="s">
        <v>346</v>
      </c>
      <c r="S63" s="27" t="s">
        <v>336</v>
      </c>
      <c r="T63" s="90"/>
      <c r="U63" s="27" t="s">
        <v>1140</v>
      </c>
      <c r="V63" s="27" t="s">
        <v>3287</v>
      </c>
      <c r="W63" s="27" t="s">
        <v>1141</v>
      </c>
      <c r="X63" s="90"/>
      <c r="Y63" s="90"/>
      <c r="Z63" s="90"/>
    </row>
    <row r="64" spans="1:26" ht="28.5">
      <c r="A64" s="27">
        <v>62</v>
      </c>
      <c r="B64" s="27" t="s">
        <v>1307</v>
      </c>
      <c r="C64" s="90" t="s">
        <v>3227</v>
      </c>
      <c r="D64" s="90" t="s">
        <v>3321</v>
      </c>
      <c r="E64" s="90" t="s">
        <v>1256</v>
      </c>
      <c r="F64" s="90" t="s">
        <v>1089</v>
      </c>
      <c r="G64" s="90" t="s">
        <v>1089</v>
      </c>
      <c r="H64" s="90" t="s">
        <v>1256</v>
      </c>
      <c r="I64" s="91">
        <v>11</v>
      </c>
      <c r="J64" s="91"/>
      <c r="K64" s="91"/>
      <c r="L64" s="90"/>
      <c r="M64" s="90"/>
      <c r="N64" s="27" t="s">
        <v>336</v>
      </c>
      <c r="O64" s="27" t="s">
        <v>336</v>
      </c>
      <c r="P64" s="94" t="s">
        <v>1308</v>
      </c>
      <c r="Q64" s="93" t="s">
        <v>83</v>
      </c>
      <c r="R64" s="90" t="s">
        <v>346</v>
      </c>
      <c r="S64" s="27" t="s">
        <v>336</v>
      </c>
      <c r="T64" s="90"/>
      <c r="U64" s="27" t="s">
        <v>1140</v>
      </c>
      <c r="V64" s="27" t="s">
        <v>3287</v>
      </c>
      <c r="W64" s="27" t="s">
        <v>1141</v>
      </c>
      <c r="X64" s="90"/>
      <c r="Y64" s="90"/>
      <c r="Z64" s="90"/>
    </row>
    <row r="65" spans="1:26" ht="28.5">
      <c r="A65" s="27">
        <v>63</v>
      </c>
      <c r="B65" s="27" t="s">
        <v>1307</v>
      </c>
      <c r="C65" s="90" t="s">
        <v>3228</v>
      </c>
      <c r="D65" s="90" t="s">
        <v>3320</v>
      </c>
      <c r="E65" s="90" t="s">
        <v>1258</v>
      </c>
      <c r="F65" s="90" t="s">
        <v>1089</v>
      </c>
      <c r="G65" s="90" t="s">
        <v>1089</v>
      </c>
      <c r="H65" s="90" t="s">
        <v>1258</v>
      </c>
      <c r="I65" s="91">
        <v>21</v>
      </c>
      <c r="J65" s="91"/>
      <c r="K65" s="91"/>
      <c r="L65" s="90"/>
      <c r="M65" s="90"/>
      <c r="N65" s="27" t="s">
        <v>336</v>
      </c>
      <c r="O65" s="27" t="s">
        <v>336</v>
      </c>
      <c r="P65" s="94" t="s">
        <v>1308</v>
      </c>
      <c r="Q65" s="93" t="s">
        <v>83</v>
      </c>
      <c r="R65" s="90" t="s">
        <v>346</v>
      </c>
      <c r="S65" s="27" t="s">
        <v>336</v>
      </c>
      <c r="T65" s="90"/>
      <c r="U65" s="27" t="s">
        <v>1140</v>
      </c>
      <c r="V65" s="27" t="s">
        <v>3287</v>
      </c>
      <c r="W65" s="27" t="s">
        <v>1141</v>
      </c>
      <c r="X65" s="90"/>
      <c r="Y65" s="90"/>
      <c r="Z65" s="90"/>
    </row>
    <row r="66" spans="1:26" ht="28.5">
      <c r="A66" s="27">
        <v>64</v>
      </c>
      <c r="B66" s="27" t="s">
        <v>1307</v>
      </c>
      <c r="C66" s="90" t="s">
        <v>3229</v>
      </c>
      <c r="D66" s="90" t="s">
        <v>3273</v>
      </c>
      <c r="E66" s="90" t="s">
        <v>1260</v>
      </c>
      <c r="F66" s="90" t="s">
        <v>1089</v>
      </c>
      <c r="G66" s="90" t="s">
        <v>1089</v>
      </c>
      <c r="H66" s="90" t="s">
        <v>1260</v>
      </c>
      <c r="I66" s="91">
        <v>34</v>
      </c>
      <c r="J66" s="91"/>
      <c r="K66" s="91"/>
      <c r="L66" s="90"/>
      <c r="M66" s="90"/>
      <c r="N66" s="27" t="s">
        <v>336</v>
      </c>
      <c r="O66" s="27" t="s">
        <v>336</v>
      </c>
      <c r="P66" s="94" t="s">
        <v>1308</v>
      </c>
      <c r="Q66" s="93" t="s">
        <v>83</v>
      </c>
      <c r="R66" s="90" t="s">
        <v>346</v>
      </c>
      <c r="S66" s="27" t="s">
        <v>336</v>
      </c>
      <c r="T66" s="90"/>
      <c r="U66" s="27" t="s">
        <v>1140</v>
      </c>
      <c r="V66" s="27" t="s">
        <v>3287</v>
      </c>
      <c r="W66" s="27" t="s">
        <v>1141</v>
      </c>
      <c r="X66" s="90"/>
      <c r="Y66" s="90"/>
      <c r="Z66" s="90"/>
    </row>
    <row r="67" spans="1:26" ht="28.5">
      <c r="A67" s="27">
        <v>65</v>
      </c>
      <c r="B67" s="27" t="s">
        <v>1307</v>
      </c>
      <c r="C67" s="90" t="s">
        <v>3230</v>
      </c>
      <c r="D67" s="90" t="s">
        <v>3319</v>
      </c>
      <c r="E67" s="90" t="s">
        <v>1262</v>
      </c>
      <c r="F67" s="90" t="s">
        <v>1089</v>
      </c>
      <c r="G67" s="90" t="s">
        <v>1089</v>
      </c>
      <c r="H67" s="90" t="s">
        <v>1262</v>
      </c>
      <c r="I67" s="91">
        <v>25</v>
      </c>
      <c r="J67" s="91"/>
      <c r="K67" s="91"/>
      <c r="L67" s="90"/>
      <c r="M67" s="90"/>
      <c r="N67" s="27" t="s">
        <v>336</v>
      </c>
      <c r="O67" s="27" t="s">
        <v>336</v>
      </c>
      <c r="P67" s="94" t="s">
        <v>1308</v>
      </c>
      <c r="Q67" s="93" t="s">
        <v>83</v>
      </c>
      <c r="R67" s="90" t="s">
        <v>346</v>
      </c>
      <c r="S67" s="27" t="s">
        <v>336</v>
      </c>
      <c r="T67" s="90"/>
      <c r="U67" s="27" t="s">
        <v>1140</v>
      </c>
      <c r="V67" s="27" t="s">
        <v>3287</v>
      </c>
      <c r="W67" s="27" t="s">
        <v>1141</v>
      </c>
      <c r="X67" s="90"/>
      <c r="Y67" s="90"/>
      <c r="Z67" s="90"/>
    </row>
    <row r="68" spans="1:26" ht="28.5">
      <c r="A68" s="27">
        <v>66</v>
      </c>
      <c r="B68" s="27" t="s">
        <v>1307</v>
      </c>
      <c r="C68" s="90" t="s">
        <v>3231</v>
      </c>
      <c r="D68" s="90" t="s">
        <v>3318</v>
      </c>
      <c r="E68" s="90" t="s">
        <v>1264</v>
      </c>
      <c r="F68" s="90" t="s">
        <v>1089</v>
      </c>
      <c r="G68" s="90" t="s">
        <v>1089</v>
      </c>
      <c r="H68" s="90" t="s">
        <v>1264</v>
      </c>
      <c r="I68" s="91">
        <v>8</v>
      </c>
      <c r="J68" s="91"/>
      <c r="K68" s="91"/>
      <c r="L68" s="90"/>
      <c r="M68" s="90"/>
      <c r="N68" s="27" t="s">
        <v>336</v>
      </c>
      <c r="O68" s="27" t="s">
        <v>336</v>
      </c>
      <c r="P68" s="94" t="s">
        <v>1308</v>
      </c>
      <c r="Q68" s="93" t="s">
        <v>83</v>
      </c>
      <c r="R68" s="90" t="s">
        <v>346</v>
      </c>
      <c r="S68" s="27" t="s">
        <v>336</v>
      </c>
      <c r="T68" s="90"/>
      <c r="U68" s="27" t="s">
        <v>1140</v>
      </c>
      <c r="V68" s="27" t="s">
        <v>3287</v>
      </c>
      <c r="W68" s="27" t="s">
        <v>1141</v>
      </c>
      <c r="X68" s="90"/>
      <c r="Y68" s="90"/>
      <c r="Z68" s="90"/>
    </row>
    <row r="69" spans="1:26" ht="28.5">
      <c r="A69" s="27">
        <v>67</v>
      </c>
      <c r="B69" s="27" t="s">
        <v>1307</v>
      </c>
      <c r="C69" s="90" t="s">
        <v>3232</v>
      </c>
      <c r="D69" s="90" t="s">
        <v>3317</v>
      </c>
      <c r="E69" s="90" t="s">
        <v>1266</v>
      </c>
      <c r="F69" s="90" t="s">
        <v>1089</v>
      </c>
      <c r="G69" s="90" t="s">
        <v>1089</v>
      </c>
      <c r="H69" s="90" t="s">
        <v>1266</v>
      </c>
      <c r="I69" s="91">
        <v>14</v>
      </c>
      <c r="J69" s="91"/>
      <c r="K69" s="91"/>
      <c r="L69" s="90"/>
      <c r="M69" s="90"/>
      <c r="N69" s="27" t="s">
        <v>336</v>
      </c>
      <c r="O69" s="27" t="s">
        <v>336</v>
      </c>
      <c r="P69" s="94" t="s">
        <v>1308</v>
      </c>
      <c r="Q69" s="93" t="s">
        <v>83</v>
      </c>
      <c r="R69" s="90" t="s">
        <v>346</v>
      </c>
      <c r="S69" s="27" t="s">
        <v>336</v>
      </c>
      <c r="T69" s="90"/>
      <c r="U69" s="27" t="s">
        <v>1140</v>
      </c>
      <c r="V69" s="27" t="s">
        <v>3287</v>
      </c>
      <c r="W69" s="27" t="s">
        <v>1141</v>
      </c>
      <c r="X69" s="90"/>
      <c r="Y69" s="90"/>
      <c r="Z69" s="90"/>
    </row>
    <row r="70" spans="1:26" ht="28.5">
      <c r="A70" s="27">
        <v>68</v>
      </c>
      <c r="B70" s="27" t="s">
        <v>1307</v>
      </c>
      <c r="C70" s="90" t="s">
        <v>3233</v>
      </c>
      <c r="D70" s="90" t="s">
        <v>3316</v>
      </c>
      <c r="E70" s="90" t="s">
        <v>1268</v>
      </c>
      <c r="F70" s="90" t="s">
        <v>1089</v>
      </c>
      <c r="G70" s="90" t="s">
        <v>1089</v>
      </c>
      <c r="H70" s="90" t="s">
        <v>1268</v>
      </c>
      <c r="I70" s="91">
        <v>15</v>
      </c>
      <c r="J70" s="91"/>
      <c r="K70" s="91"/>
      <c r="L70" s="90"/>
      <c r="M70" s="90"/>
      <c r="N70" s="27" t="s">
        <v>336</v>
      </c>
      <c r="O70" s="27" t="s">
        <v>336</v>
      </c>
      <c r="P70" s="94" t="s">
        <v>1308</v>
      </c>
      <c r="Q70" s="93" t="s">
        <v>83</v>
      </c>
      <c r="R70" s="90" t="s">
        <v>346</v>
      </c>
      <c r="S70" s="27" t="s">
        <v>336</v>
      </c>
      <c r="T70" s="90"/>
      <c r="U70" s="27" t="s">
        <v>1140</v>
      </c>
      <c r="V70" s="27" t="s">
        <v>3287</v>
      </c>
      <c r="W70" s="27" t="s">
        <v>1141</v>
      </c>
      <c r="X70" s="90"/>
      <c r="Y70" s="90"/>
      <c r="Z70" s="90"/>
    </row>
    <row r="71" spans="1:26" ht="28.5">
      <c r="A71" s="27">
        <v>69</v>
      </c>
      <c r="B71" s="27" t="s">
        <v>1307</v>
      </c>
      <c r="C71" s="90" t="s">
        <v>3234</v>
      </c>
      <c r="D71" s="90" t="s">
        <v>3315</v>
      </c>
      <c r="E71" s="90" t="s">
        <v>1270</v>
      </c>
      <c r="F71" s="90" t="s">
        <v>1089</v>
      </c>
      <c r="G71" s="90" t="s">
        <v>1089</v>
      </c>
      <c r="H71" s="90" t="s">
        <v>1270</v>
      </c>
      <c r="I71" s="91">
        <v>33</v>
      </c>
      <c r="J71" s="91"/>
      <c r="K71" s="91"/>
      <c r="L71" s="90"/>
      <c r="M71" s="90"/>
      <c r="N71" s="27" t="s">
        <v>336</v>
      </c>
      <c r="O71" s="27" t="s">
        <v>336</v>
      </c>
      <c r="P71" s="94" t="s">
        <v>1308</v>
      </c>
      <c r="Q71" s="93" t="s">
        <v>83</v>
      </c>
      <c r="R71" s="90" t="s">
        <v>346</v>
      </c>
      <c r="S71" s="27" t="s">
        <v>336</v>
      </c>
      <c r="T71" s="90"/>
      <c r="U71" s="27" t="s">
        <v>1140</v>
      </c>
      <c r="V71" s="27" t="s">
        <v>3287</v>
      </c>
      <c r="W71" s="27" t="s">
        <v>1141</v>
      </c>
      <c r="X71" s="90"/>
      <c r="Y71" s="90"/>
      <c r="Z71" s="90"/>
    </row>
    <row r="72" spans="1:26" ht="28.5">
      <c r="A72" s="97">
        <v>70</v>
      </c>
      <c r="B72" s="97" t="s">
        <v>1307</v>
      </c>
      <c r="C72" s="136" t="s">
        <v>3235</v>
      </c>
      <c r="D72" s="136" t="s">
        <v>3314</v>
      </c>
      <c r="E72" s="136" t="s">
        <v>1272</v>
      </c>
      <c r="F72" s="90" t="s">
        <v>1089</v>
      </c>
      <c r="G72" s="90" t="s">
        <v>1089</v>
      </c>
      <c r="H72" s="136" t="s">
        <v>1272</v>
      </c>
      <c r="I72" s="137">
        <v>50</v>
      </c>
      <c r="J72" s="137"/>
      <c r="K72" s="137"/>
      <c r="L72" s="136"/>
      <c r="M72" s="136"/>
      <c r="N72" s="97" t="s">
        <v>336</v>
      </c>
      <c r="O72" s="97" t="s">
        <v>336</v>
      </c>
      <c r="P72" s="140" t="s">
        <v>1308</v>
      </c>
      <c r="Q72" s="138" t="s">
        <v>83</v>
      </c>
      <c r="R72" s="136" t="s">
        <v>346</v>
      </c>
      <c r="S72" s="97" t="s">
        <v>336</v>
      </c>
      <c r="T72" s="136"/>
      <c r="U72" s="27" t="s">
        <v>1140</v>
      </c>
      <c r="V72" s="27" t="s">
        <v>3287</v>
      </c>
      <c r="W72" s="27" t="s">
        <v>1141</v>
      </c>
      <c r="X72" s="90"/>
      <c r="Y72" s="90"/>
      <c r="Z72" s="90"/>
    </row>
    <row r="73" spans="1:26" ht="28.5">
      <c r="A73" s="97">
        <v>71</v>
      </c>
      <c r="B73" s="97" t="s">
        <v>1307</v>
      </c>
      <c r="C73" s="136" t="s">
        <v>3236</v>
      </c>
      <c r="D73" s="136" t="s">
        <v>3313</v>
      </c>
      <c r="E73" s="136" t="s">
        <v>1274</v>
      </c>
      <c r="F73" s="90" t="s">
        <v>1089</v>
      </c>
      <c r="G73" s="90" t="s">
        <v>1089</v>
      </c>
      <c r="H73" s="136" t="s">
        <v>1274</v>
      </c>
      <c r="I73" s="137">
        <v>23</v>
      </c>
      <c r="J73" s="137"/>
      <c r="K73" s="137"/>
      <c r="L73" s="136"/>
      <c r="M73" s="136"/>
      <c r="N73" s="97" t="s">
        <v>336</v>
      </c>
      <c r="O73" s="97" t="s">
        <v>336</v>
      </c>
      <c r="P73" s="140" t="s">
        <v>1308</v>
      </c>
      <c r="Q73" s="138" t="s">
        <v>83</v>
      </c>
      <c r="R73" s="136" t="s">
        <v>346</v>
      </c>
      <c r="S73" s="97" t="s">
        <v>336</v>
      </c>
      <c r="T73" s="136"/>
      <c r="U73" s="27" t="s">
        <v>1140</v>
      </c>
      <c r="V73" s="27" t="s">
        <v>3287</v>
      </c>
      <c r="W73" s="27" t="s">
        <v>1141</v>
      </c>
      <c r="X73" s="90"/>
      <c r="Y73" s="90"/>
      <c r="Z73" s="90"/>
    </row>
    <row r="74" spans="1:26" ht="28.5">
      <c r="A74" s="97">
        <v>72</v>
      </c>
      <c r="B74" s="97" t="s">
        <v>1307</v>
      </c>
      <c r="C74" s="136" t="s">
        <v>3237</v>
      </c>
      <c r="D74" s="136" t="s">
        <v>3312</v>
      </c>
      <c r="E74" s="136" t="s">
        <v>1276</v>
      </c>
      <c r="F74" s="90" t="s">
        <v>1089</v>
      </c>
      <c r="G74" s="90" t="s">
        <v>1089</v>
      </c>
      <c r="H74" s="136" t="s">
        <v>1276</v>
      </c>
      <c r="I74" s="137">
        <v>40</v>
      </c>
      <c r="J74" s="137"/>
      <c r="K74" s="137"/>
      <c r="L74" s="136"/>
      <c r="M74" s="136"/>
      <c r="N74" s="97" t="s">
        <v>336</v>
      </c>
      <c r="O74" s="97" t="s">
        <v>336</v>
      </c>
      <c r="P74" s="140" t="s">
        <v>1308</v>
      </c>
      <c r="Q74" s="138" t="s">
        <v>83</v>
      </c>
      <c r="R74" s="136" t="s">
        <v>346</v>
      </c>
      <c r="S74" s="97" t="s">
        <v>336</v>
      </c>
      <c r="T74" s="136"/>
      <c r="U74" s="27" t="s">
        <v>1140</v>
      </c>
      <c r="V74" s="27" t="s">
        <v>3287</v>
      </c>
      <c r="W74" s="27" t="s">
        <v>1141</v>
      </c>
      <c r="X74" s="90"/>
      <c r="Y74" s="90"/>
      <c r="Z74" s="90"/>
    </row>
    <row r="75" spans="1:26" ht="28.5">
      <c r="A75" s="97">
        <v>73</v>
      </c>
      <c r="B75" s="97" t="s">
        <v>1307</v>
      </c>
      <c r="C75" s="136" t="s">
        <v>3238</v>
      </c>
      <c r="D75" s="136" t="s">
        <v>3311</v>
      </c>
      <c r="E75" s="136" t="s">
        <v>1278</v>
      </c>
      <c r="F75" s="90" t="s">
        <v>1089</v>
      </c>
      <c r="G75" s="90" t="s">
        <v>1089</v>
      </c>
      <c r="H75" s="136" t="s">
        <v>1278</v>
      </c>
      <c r="I75" s="137">
        <v>11</v>
      </c>
      <c r="J75" s="137"/>
      <c r="K75" s="137"/>
      <c r="L75" s="136"/>
      <c r="M75" s="136"/>
      <c r="N75" s="97" t="s">
        <v>336</v>
      </c>
      <c r="O75" s="97" t="s">
        <v>336</v>
      </c>
      <c r="P75" s="140" t="s">
        <v>1308</v>
      </c>
      <c r="Q75" s="138" t="s">
        <v>83</v>
      </c>
      <c r="R75" s="136" t="s">
        <v>346</v>
      </c>
      <c r="S75" s="97" t="s">
        <v>336</v>
      </c>
      <c r="T75" s="136"/>
      <c r="U75" s="27" t="s">
        <v>1140</v>
      </c>
      <c r="V75" s="27" t="s">
        <v>3287</v>
      </c>
      <c r="W75" s="27" t="s">
        <v>1141</v>
      </c>
      <c r="X75" s="90"/>
      <c r="Y75" s="90"/>
      <c r="Z75" s="90"/>
    </row>
    <row r="76" spans="1:26" ht="28.5">
      <c r="A76" s="97">
        <v>74</v>
      </c>
      <c r="B76" s="97" t="s">
        <v>1307</v>
      </c>
      <c r="C76" s="136" t="s">
        <v>3239</v>
      </c>
      <c r="D76" s="136" t="s">
        <v>3310</v>
      </c>
      <c r="E76" s="136" t="s">
        <v>1280</v>
      </c>
      <c r="F76" s="90" t="s">
        <v>1089</v>
      </c>
      <c r="G76" s="90" t="s">
        <v>1089</v>
      </c>
      <c r="H76" s="136" t="s">
        <v>1280</v>
      </c>
      <c r="I76" s="137">
        <v>16</v>
      </c>
      <c r="J76" s="137"/>
      <c r="K76" s="137"/>
      <c r="L76" s="136"/>
      <c r="M76" s="136"/>
      <c r="N76" s="97" t="s">
        <v>336</v>
      </c>
      <c r="O76" s="97" t="s">
        <v>336</v>
      </c>
      <c r="P76" s="140" t="s">
        <v>1308</v>
      </c>
      <c r="Q76" s="138" t="s">
        <v>83</v>
      </c>
      <c r="R76" s="136" t="s">
        <v>346</v>
      </c>
      <c r="S76" s="97" t="s">
        <v>336</v>
      </c>
      <c r="T76" s="136"/>
      <c r="U76" s="27" t="s">
        <v>1140</v>
      </c>
      <c r="V76" s="27" t="s">
        <v>3287</v>
      </c>
      <c r="W76" s="27" t="s">
        <v>1141</v>
      </c>
      <c r="X76" s="90"/>
      <c r="Y76" s="90"/>
      <c r="Z76" s="90"/>
    </row>
    <row r="77" spans="1:26" ht="28.5">
      <c r="A77" s="97">
        <v>75</v>
      </c>
      <c r="B77" s="97" t="s">
        <v>1307</v>
      </c>
      <c r="C77" s="136" t="s">
        <v>3240</v>
      </c>
      <c r="D77" s="136" t="s">
        <v>3309</v>
      </c>
      <c r="E77" s="136" t="s">
        <v>1282</v>
      </c>
      <c r="F77" s="90" t="s">
        <v>1089</v>
      </c>
      <c r="G77" s="90" t="s">
        <v>1089</v>
      </c>
      <c r="H77" s="136" t="s">
        <v>1282</v>
      </c>
      <c r="I77" s="137">
        <v>14</v>
      </c>
      <c r="J77" s="137"/>
      <c r="K77" s="137"/>
      <c r="L77" s="136"/>
      <c r="M77" s="136"/>
      <c r="N77" s="97" t="s">
        <v>336</v>
      </c>
      <c r="O77" s="97" t="s">
        <v>336</v>
      </c>
      <c r="P77" s="140" t="s">
        <v>1308</v>
      </c>
      <c r="Q77" s="138" t="s">
        <v>83</v>
      </c>
      <c r="R77" s="136" t="s">
        <v>346</v>
      </c>
      <c r="S77" s="97" t="s">
        <v>336</v>
      </c>
      <c r="T77" s="136"/>
      <c r="U77" s="27" t="s">
        <v>1140</v>
      </c>
      <c r="V77" s="27" t="s">
        <v>3287</v>
      </c>
      <c r="W77" s="27" t="s">
        <v>1141</v>
      </c>
      <c r="X77" s="90"/>
      <c r="Y77" s="90"/>
      <c r="Z77" s="90"/>
    </row>
    <row r="78" spans="1:26" ht="28.5">
      <c r="A78" s="97">
        <v>76</v>
      </c>
      <c r="B78" s="97" t="s">
        <v>1307</v>
      </c>
      <c r="C78" s="136" t="s">
        <v>1284</v>
      </c>
      <c r="D78" s="136" t="s">
        <v>3308</v>
      </c>
      <c r="E78" s="136" t="s">
        <v>3241</v>
      </c>
      <c r="F78" s="90" t="s">
        <v>1089</v>
      </c>
      <c r="G78" s="90" t="s">
        <v>1089</v>
      </c>
      <c r="H78" s="136" t="s">
        <v>3241</v>
      </c>
      <c r="I78" s="137">
        <v>48</v>
      </c>
      <c r="J78" s="137"/>
      <c r="K78" s="137"/>
      <c r="L78" s="136"/>
      <c r="M78" s="136"/>
      <c r="N78" s="97" t="s">
        <v>336</v>
      </c>
      <c r="O78" s="97" t="s">
        <v>336</v>
      </c>
      <c r="P78" s="140" t="s">
        <v>1308</v>
      </c>
      <c r="Q78" s="138" t="s">
        <v>83</v>
      </c>
      <c r="R78" s="136" t="s">
        <v>346</v>
      </c>
      <c r="S78" s="97" t="s">
        <v>336</v>
      </c>
      <c r="T78" s="136"/>
      <c r="U78" s="27" t="s">
        <v>1140</v>
      </c>
      <c r="V78" s="27" t="s">
        <v>3287</v>
      </c>
      <c r="W78" s="27" t="s">
        <v>1141</v>
      </c>
      <c r="X78" s="90"/>
      <c r="Y78" s="90"/>
      <c r="Z78" s="90"/>
    </row>
    <row r="79" spans="1:26" ht="28.5">
      <c r="A79" s="97">
        <v>77</v>
      </c>
      <c r="B79" s="97" t="s">
        <v>1307</v>
      </c>
      <c r="C79" s="136" t="s">
        <v>3242</v>
      </c>
      <c r="D79" s="136" t="s">
        <v>3307</v>
      </c>
      <c r="E79" s="136" t="s">
        <v>1286</v>
      </c>
      <c r="F79" s="90" t="s">
        <v>1089</v>
      </c>
      <c r="G79" s="90" t="s">
        <v>1089</v>
      </c>
      <c r="H79" s="136" t="s">
        <v>1286</v>
      </c>
      <c r="I79" s="137">
        <v>20</v>
      </c>
      <c r="J79" s="137"/>
      <c r="K79" s="137"/>
      <c r="L79" s="136"/>
      <c r="M79" s="136"/>
      <c r="N79" s="97" t="s">
        <v>336</v>
      </c>
      <c r="O79" s="97" t="s">
        <v>336</v>
      </c>
      <c r="P79" s="140" t="s">
        <v>1308</v>
      </c>
      <c r="Q79" s="138" t="s">
        <v>83</v>
      </c>
      <c r="R79" s="136" t="s">
        <v>346</v>
      </c>
      <c r="S79" s="97" t="s">
        <v>336</v>
      </c>
      <c r="T79" s="136"/>
      <c r="U79" s="27" t="s">
        <v>1140</v>
      </c>
      <c r="V79" s="27" t="s">
        <v>3287</v>
      </c>
      <c r="W79" s="27" t="s">
        <v>1141</v>
      </c>
      <c r="X79" s="90"/>
      <c r="Y79" s="90"/>
      <c r="Z79" s="90"/>
    </row>
    <row r="80" spans="1:26" ht="28.5">
      <c r="A80" s="97">
        <v>78</v>
      </c>
      <c r="B80" s="97" t="s">
        <v>1307</v>
      </c>
      <c r="C80" s="136" t="s">
        <v>1288</v>
      </c>
      <c r="D80" s="136" t="s">
        <v>3306</v>
      </c>
      <c r="E80" s="136" t="s">
        <v>3243</v>
      </c>
      <c r="F80" s="90" t="s">
        <v>1089</v>
      </c>
      <c r="G80" s="90" t="s">
        <v>1089</v>
      </c>
      <c r="H80" s="136" t="s">
        <v>3243</v>
      </c>
      <c r="I80" s="137">
        <v>19</v>
      </c>
      <c r="J80" s="137"/>
      <c r="K80" s="137"/>
      <c r="L80" s="136"/>
      <c r="M80" s="136"/>
      <c r="N80" s="97" t="s">
        <v>336</v>
      </c>
      <c r="O80" s="97" t="s">
        <v>336</v>
      </c>
      <c r="P80" s="140" t="s">
        <v>1308</v>
      </c>
      <c r="Q80" s="138" t="s">
        <v>83</v>
      </c>
      <c r="R80" s="136" t="s">
        <v>346</v>
      </c>
      <c r="S80" s="97" t="s">
        <v>336</v>
      </c>
      <c r="T80" s="136"/>
      <c r="U80" s="27" t="s">
        <v>1140</v>
      </c>
      <c r="V80" s="27" t="s">
        <v>3287</v>
      </c>
      <c r="W80" s="27" t="s">
        <v>1141</v>
      </c>
      <c r="X80" s="90"/>
      <c r="Y80" s="90"/>
      <c r="Z80" s="90"/>
    </row>
    <row r="81" spans="1:26" ht="28.5">
      <c r="A81" s="97">
        <v>79</v>
      </c>
      <c r="B81" s="97" t="s">
        <v>1307</v>
      </c>
      <c r="C81" s="136" t="s">
        <v>3244</v>
      </c>
      <c r="D81" s="136" t="s">
        <v>3305</v>
      </c>
      <c r="E81" s="136" t="s">
        <v>1290</v>
      </c>
      <c r="F81" s="90" t="s">
        <v>1089</v>
      </c>
      <c r="G81" s="90" t="s">
        <v>1089</v>
      </c>
      <c r="H81" s="136" t="s">
        <v>1290</v>
      </c>
      <c r="I81" s="137">
        <v>15</v>
      </c>
      <c r="J81" s="137"/>
      <c r="K81" s="137"/>
      <c r="L81" s="136"/>
      <c r="M81" s="136"/>
      <c r="N81" s="97" t="s">
        <v>336</v>
      </c>
      <c r="O81" s="97" t="s">
        <v>336</v>
      </c>
      <c r="P81" s="140" t="s">
        <v>1308</v>
      </c>
      <c r="Q81" s="138" t="s">
        <v>83</v>
      </c>
      <c r="R81" s="136" t="s">
        <v>346</v>
      </c>
      <c r="S81" s="97" t="s">
        <v>336</v>
      </c>
      <c r="T81" s="136"/>
      <c r="U81" s="27" t="s">
        <v>1140</v>
      </c>
      <c r="V81" s="27" t="s">
        <v>3287</v>
      </c>
      <c r="W81" s="27" t="s">
        <v>1141</v>
      </c>
      <c r="X81" s="90"/>
      <c r="Y81" s="90"/>
      <c r="Z81" s="90"/>
    </row>
    <row r="82" spans="1:26" s="139" customFormat="1">
      <c r="A82" s="97">
        <v>80</v>
      </c>
      <c r="B82" s="97" t="s">
        <v>1307</v>
      </c>
      <c r="C82" s="136" t="s">
        <v>260</v>
      </c>
      <c r="D82" s="136" t="s">
        <v>3304</v>
      </c>
      <c r="E82" s="136" t="s">
        <v>1291</v>
      </c>
      <c r="F82" s="136" t="s">
        <v>1089</v>
      </c>
      <c r="G82" s="136" t="s">
        <v>1089</v>
      </c>
      <c r="H82" s="136" t="s">
        <v>1291</v>
      </c>
      <c r="I82" s="137">
        <v>8</v>
      </c>
      <c r="J82" s="137"/>
      <c r="K82" s="137"/>
      <c r="L82" s="136"/>
      <c r="M82" s="136"/>
      <c r="N82" s="97" t="s">
        <v>336</v>
      </c>
      <c r="O82" s="97" t="s">
        <v>83</v>
      </c>
      <c r="P82" s="140"/>
      <c r="Q82" s="138" t="s">
        <v>83</v>
      </c>
      <c r="R82" s="136" t="s">
        <v>346</v>
      </c>
      <c r="S82" s="97" t="s">
        <v>336</v>
      </c>
      <c r="T82" s="136"/>
      <c r="U82" s="97" t="s">
        <v>1140</v>
      </c>
      <c r="V82" s="97" t="s">
        <v>1142</v>
      </c>
      <c r="W82" s="97" t="s">
        <v>1141</v>
      </c>
      <c r="X82" s="136"/>
      <c r="Y82" s="136"/>
      <c r="Z82" s="136"/>
    </row>
    <row r="83" spans="1:26">
      <c r="A83" s="97">
        <v>81</v>
      </c>
      <c r="B83" s="97" t="s">
        <v>1307</v>
      </c>
      <c r="C83" s="136" t="s">
        <v>3245</v>
      </c>
      <c r="D83" s="136" t="s">
        <v>3274</v>
      </c>
      <c r="E83" s="136" t="s">
        <v>1293</v>
      </c>
      <c r="F83" s="90" t="s">
        <v>1089</v>
      </c>
      <c r="G83" s="90" t="s">
        <v>1089</v>
      </c>
      <c r="H83" s="136" t="s">
        <v>1293</v>
      </c>
      <c r="I83" s="137">
        <v>5</v>
      </c>
      <c r="J83" s="137"/>
      <c r="K83" s="137"/>
      <c r="L83" s="136"/>
      <c r="M83" s="136"/>
      <c r="N83" s="97" t="s">
        <v>336</v>
      </c>
      <c r="O83" s="140" t="s">
        <v>83</v>
      </c>
      <c r="P83" s="140"/>
      <c r="Q83" s="138" t="s">
        <v>83</v>
      </c>
      <c r="R83" s="136" t="s">
        <v>346</v>
      </c>
      <c r="S83" s="97" t="s">
        <v>336</v>
      </c>
      <c r="T83" s="136"/>
      <c r="U83" s="97" t="s">
        <v>1143</v>
      </c>
      <c r="V83" s="97" t="s">
        <v>1142</v>
      </c>
      <c r="W83" s="97" t="s">
        <v>1144</v>
      </c>
      <c r="X83" s="90"/>
      <c r="Y83" s="90"/>
      <c r="Z83" s="90"/>
    </row>
    <row r="84" spans="1:26">
      <c r="A84" s="97">
        <v>82</v>
      </c>
      <c r="B84" s="97" t="s">
        <v>1307</v>
      </c>
      <c r="C84" s="136" t="s">
        <v>1295</v>
      </c>
      <c r="D84" s="136" t="s">
        <v>3301</v>
      </c>
      <c r="E84" s="136" t="s">
        <v>3246</v>
      </c>
      <c r="F84" s="90" t="s">
        <v>1089</v>
      </c>
      <c r="G84" s="90" t="s">
        <v>1089</v>
      </c>
      <c r="H84" s="136" t="s">
        <v>3246</v>
      </c>
      <c r="I84" s="137">
        <v>7</v>
      </c>
      <c r="J84" s="137"/>
      <c r="K84" s="137"/>
      <c r="L84" s="136"/>
      <c r="M84" s="136"/>
      <c r="N84" s="97" t="s">
        <v>336</v>
      </c>
      <c r="O84" s="97" t="s">
        <v>336</v>
      </c>
      <c r="P84" s="140" t="s">
        <v>3302</v>
      </c>
      <c r="Q84" s="138" t="s">
        <v>83</v>
      </c>
      <c r="R84" s="136" t="s">
        <v>346</v>
      </c>
      <c r="S84" s="97" t="s">
        <v>336</v>
      </c>
      <c r="T84" s="136"/>
      <c r="U84" s="97" t="s">
        <v>3288</v>
      </c>
      <c r="V84" s="97" t="s">
        <v>3287</v>
      </c>
      <c r="W84" s="97" t="s">
        <v>3303</v>
      </c>
      <c r="X84" s="90"/>
      <c r="Y84" s="90"/>
      <c r="Z84" s="90"/>
    </row>
    <row r="85" spans="1:26">
      <c r="A85" s="97">
        <v>83</v>
      </c>
      <c r="B85" s="97" t="s">
        <v>1307</v>
      </c>
      <c r="C85" s="136" t="s">
        <v>3247</v>
      </c>
      <c r="D85" s="136" t="s">
        <v>3300</v>
      </c>
      <c r="E85" s="136" t="s">
        <v>1297</v>
      </c>
      <c r="F85" s="90" t="s">
        <v>1089</v>
      </c>
      <c r="G85" s="90" t="s">
        <v>1089</v>
      </c>
      <c r="H85" s="136" t="s">
        <v>1297</v>
      </c>
      <c r="I85" s="137">
        <v>13</v>
      </c>
      <c r="J85" s="137"/>
      <c r="K85" s="137"/>
      <c r="L85" s="136"/>
      <c r="M85" s="136"/>
      <c r="N85" s="97" t="s">
        <v>336</v>
      </c>
      <c r="O85" s="140" t="s">
        <v>83</v>
      </c>
      <c r="P85" s="140"/>
      <c r="Q85" s="138" t="s">
        <v>83</v>
      </c>
      <c r="R85" s="136" t="s">
        <v>346</v>
      </c>
      <c r="S85" s="97" t="s">
        <v>336</v>
      </c>
      <c r="T85" s="136"/>
      <c r="U85" s="97" t="s">
        <v>1143</v>
      </c>
      <c r="V85" s="97" t="s">
        <v>1142</v>
      </c>
      <c r="W85" s="97" t="s">
        <v>1144</v>
      </c>
      <c r="X85" s="90"/>
      <c r="Y85" s="90"/>
      <c r="Z85" s="90"/>
    </row>
    <row r="86" spans="1:26">
      <c r="A86" s="97">
        <v>84</v>
      </c>
      <c r="B86" s="97" t="s">
        <v>1307</v>
      </c>
      <c r="C86" s="136" t="s">
        <v>3248</v>
      </c>
      <c r="D86" s="136" t="s">
        <v>3286</v>
      </c>
      <c r="E86" s="136" t="s">
        <v>3130</v>
      </c>
      <c r="F86" s="90" t="s">
        <v>1089</v>
      </c>
      <c r="G86" s="90" t="s">
        <v>1089</v>
      </c>
      <c r="H86" s="136" t="s">
        <v>3130</v>
      </c>
      <c r="I86" s="137">
        <v>12</v>
      </c>
      <c r="J86" s="137"/>
      <c r="K86" s="137"/>
      <c r="L86" s="136"/>
      <c r="M86" s="136"/>
      <c r="N86" s="97" t="s">
        <v>336</v>
      </c>
      <c r="O86" s="140" t="s">
        <v>83</v>
      </c>
      <c r="P86" s="140"/>
      <c r="Q86" s="138" t="s">
        <v>83</v>
      </c>
      <c r="R86" s="136" t="s">
        <v>346</v>
      </c>
      <c r="S86" s="97" t="s">
        <v>83</v>
      </c>
      <c r="T86" s="136"/>
      <c r="U86" s="97" t="s">
        <v>1140</v>
      </c>
      <c r="V86" s="97" t="s">
        <v>3287</v>
      </c>
      <c r="W86" s="97" t="s">
        <v>1141</v>
      </c>
      <c r="X86" s="90"/>
      <c r="Y86" s="90"/>
      <c r="Z86" s="90"/>
    </row>
    <row r="87" spans="1:26">
      <c r="A87" s="97">
        <v>85</v>
      </c>
      <c r="B87" s="97" t="s">
        <v>1307</v>
      </c>
      <c r="C87" s="136" t="s">
        <v>3249</v>
      </c>
      <c r="D87" s="136" t="s">
        <v>3285</v>
      </c>
      <c r="E87" s="136" t="s">
        <v>1299</v>
      </c>
      <c r="F87" s="90" t="s">
        <v>1089</v>
      </c>
      <c r="G87" s="90" t="s">
        <v>1089</v>
      </c>
      <c r="H87" s="136" t="s">
        <v>1299</v>
      </c>
      <c r="I87" s="137">
        <v>6</v>
      </c>
      <c r="J87" s="137"/>
      <c r="K87" s="137"/>
      <c r="L87" s="136"/>
      <c r="M87" s="136"/>
      <c r="N87" s="97" t="s">
        <v>336</v>
      </c>
      <c r="O87" s="140" t="s">
        <v>83</v>
      </c>
      <c r="P87" s="140"/>
      <c r="Q87" s="138" t="s">
        <v>83</v>
      </c>
      <c r="R87" s="136" t="s">
        <v>346</v>
      </c>
      <c r="S87" s="97" t="s">
        <v>83</v>
      </c>
      <c r="T87" s="136"/>
      <c r="U87" s="97" t="s">
        <v>1140</v>
      </c>
      <c r="V87" s="97" t="s">
        <v>1142</v>
      </c>
      <c r="W87" s="97" t="s">
        <v>1141</v>
      </c>
      <c r="X87" s="90"/>
      <c r="Y87" s="90"/>
      <c r="Z87" s="90"/>
    </row>
    <row r="88" spans="1:26">
      <c r="A88" s="97">
        <v>86</v>
      </c>
      <c r="B88" s="97" t="s">
        <v>1307</v>
      </c>
      <c r="C88" s="136" t="s">
        <v>1301</v>
      </c>
      <c r="D88" s="136" t="s">
        <v>3284</v>
      </c>
      <c r="E88" s="136" t="s">
        <v>3250</v>
      </c>
      <c r="F88" s="90" t="s">
        <v>1089</v>
      </c>
      <c r="G88" s="90" t="s">
        <v>1089</v>
      </c>
      <c r="H88" s="136" t="s">
        <v>3250</v>
      </c>
      <c r="I88" s="137">
        <v>9</v>
      </c>
      <c r="J88" s="137"/>
      <c r="K88" s="137"/>
      <c r="L88" s="136"/>
      <c r="M88" s="136"/>
      <c r="N88" s="97" t="s">
        <v>336</v>
      </c>
      <c r="O88" s="140" t="s">
        <v>83</v>
      </c>
      <c r="P88" s="140"/>
      <c r="Q88" s="138" t="s">
        <v>83</v>
      </c>
      <c r="R88" s="136" t="s">
        <v>346</v>
      </c>
      <c r="S88" s="97" t="s">
        <v>83</v>
      </c>
      <c r="T88" s="136"/>
      <c r="U88" s="97" t="s">
        <v>1140</v>
      </c>
      <c r="V88" s="97" t="s">
        <v>1142</v>
      </c>
      <c r="W88" s="97" t="s">
        <v>1141</v>
      </c>
      <c r="X88" s="90"/>
      <c r="Y88" s="90"/>
      <c r="Z88" s="90"/>
    </row>
    <row r="89" spans="1:26">
      <c r="A89" s="97">
        <v>87</v>
      </c>
      <c r="B89" s="97" t="s">
        <v>1307</v>
      </c>
      <c r="C89" s="136" t="s">
        <v>3251</v>
      </c>
      <c r="D89" s="136" t="s">
        <v>3279</v>
      </c>
      <c r="E89" s="136" t="s">
        <v>3157</v>
      </c>
      <c r="F89" s="90" t="s">
        <v>3373</v>
      </c>
      <c r="G89" s="90" t="s">
        <v>3374</v>
      </c>
      <c r="H89" s="136" t="s">
        <v>3157</v>
      </c>
      <c r="I89" s="137">
        <v>2</v>
      </c>
      <c r="J89" s="137"/>
      <c r="K89" s="137"/>
      <c r="L89" s="136"/>
      <c r="M89" s="136"/>
      <c r="N89" s="97" t="s">
        <v>336</v>
      </c>
      <c r="O89" s="140" t="s">
        <v>83</v>
      </c>
      <c r="P89" s="140"/>
      <c r="Q89" s="138" t="s">
        <v>83</v>
      </c>
      <c r="R89" s="136" t="s">
        <v>346</v>
      </c>
      <c r="S89" s="97" t="s">
        <v>83</v>
      </c>
      <c r="T89" s="136"/>
      <c r="U89" s="97" t="s">
        <v>1140</v>
      </c>
      <c r="V89" s="97" t="s">
        <v>1142</v>
      </c>
      <c r="W89" s="97" t="s">
        <v>1141</v>
      </c>
      <c r="X89" s="90"/>
      <c r="Y89" s="90"/>
      <c r="Z89" s="90"/>
    </row>
    <row r="90" spans="1:26">
      <c r="A90" s="97">
        <v>88</v>
      </c>
      <c r="B90" s="97" t="s">
        <v>1307</v>
      </c>
      <c r="C90" s="136" t="s">
        <v>3252</v>
      </c>
      <c r="D90" s="136" t="s">
        <v>3299</v>
      </c>
      <c r="E90" s="136" t="s">
        <v>1303</v>
      </c>
      <c r="F90" s="90" t="s">
        <v>1089</v>
      </c>
      <c r="G90" s="90" t="s">
        <v>1089</v>
      </c>
      <c r="H90" s="136" t="s">
        <v>1303</v>
      </c>
      <c r="I90" s="137">
        <v>3</v>
      </c>
      <c r="J90" s="137"/>
      <c r="K90" s="137"/>
      <c r="L90" s="136"/>
      <c r="M90" s="136"/>
      <c r="N90" s="97" t="s">
        <v>336</v>
      </c>
      <c r="O90" s="140" t="s">
        <v>83</v>
      </c>
      <c r="P90" s="140"/>
      <c r="Q90" s="138" t="s">
        <v>83</v>
      </c>
      <c r="R90" s="136" t="s">
        <v>346</v>
      </c>
      <c r="S90" s="97" t="s">
        <v>336</v>
      </c>
      <c r="T90" s="136"/>
      <c r="U90" s="97" t="s">
        <v>1143</v>
      </c>
      <c r="V90" s="97" t="s">
        <v>1142</v>
      </c>
      <c r="W90" s="97" t="s">
        <v>1144</v>
      </c>
      <c r="X90" s="90"/>
      <c r="Y90" s="90"/>
      <c r="Z90" s="90"/>
    </row>
    <row r="91" spans="1:26">
      <c r="A91" s="97">
        <v>89</v>
      </c>
      <c r="B91" s="97" t="s">
        <v>1307</v>
      </c>
      <c r="C91" s="136" t="s">
        <v>3253</v>
      </c>
      <c r="D91" s="136" t="s">
        <v>3298</v>
      </c>
      <c r="E91" s="136" t="s">
        <v>1304</v>
      </c>
      <c r="F91" s="90" t="s">
        <v>1089</v>
      </c>
      <c r="G91" s="90" t="s">
        <v>1089</v>
      </c>
      <c r="H91" s="136" t="s">
        <v>1304</v>
      </c>
      <c r="I91" s="137">
        <v>7</v>
      </c>
      <c r="J91" s="137"/>
      <c r="K91" s="137"/>
      <c r="L91" s="136"/>
      <c r="M91" s="136"/>
      <c r="N91" s="97" t="s">
        <v>336</v>
      </c>
      <c r="O91" s="140" t="s">
        <v>83</v>
      </c>
      <c r="P91" s="140"/>
      <c r="Q91" s="138" t="s">
        <v>83</v>
      </c>
      <c r="R91" s="136" t="s">
        <v>346</v>
      </c>
      <c r="S91" s="97" t="s">
        <v>336</v>
      </c>
      <c r="T91" s="136"/>
      <c r="U91" s="97" t="s">
        <v>1143</v>
      </c>
      <c r="V91" s="97" t="s">
        <v>1142</v>
      </c>
      <c r="W91" s="97" t="s">
        <v>1144</v>
      </c>
      <c r="X91" s="90"/>
      <c r="Y91" s="90"/>
      <c r="Z91" s="90"/>
    </row>
    <row r="92" spans="1:26">
      <c r="A92" s="97">
        <v>90</v>
      </c>
      <c r="B92" s="97" t="s">
        <v>1307</v>
      </c>
      <c r="C92" s="136" t="s">
        <v>3254</v>
      </c>
      <c r="D92" s="136" t="s">
        <v>3296</v>
      </c>
      <c r="E92" s="136" t="s">
        <v>1305</v>
      </c>
      <c r="F92" s="90" t="s">
        <v>1089</v>
      </c>
      <c r="G92" s="90" t="s">
        <v>1089</v>
      </c>
      <c r="H92" s="136" t="s">
        <v>1305</v>
      </c>
      <c r="I92" s="137">
        <v>17</v>
      </c>
      <c r="J92" s="137"/>
      <c r="K92" s="137"/>
      <c r="L92" s="136"/>
      <c r="M92" s="136"/>
      <c r="N92" s="97" t="s">
        <v>336</v>
      </c>
      <c r="O92" s="97" t="s">
        <v>336</v>
      </c>
      <c r="P92" s="140" t="s">
        <v>3297</v>
      </c>
      <c r="Q92" s="138" t="s">
        <v>83</v>
      </c>
      <c r="R92" s="136" t="s">
        <v>346</v>
      </c>
      <c r="S92" s="97" t="s">
        <v>336</v>
      </c>
      <c r="T92" s="136"/>
      <c r="U92" s="97" t="s">
        <v>1140</v>
      </c>
      <c r="V92" s="97" t="s">
        <v>3287</v>
      </c>
      <c r="W92" s="97" t="s">
        <v>1141</v>
      </c>
      <c r="X92" s="90"/>
      <c r="Y92" s="90"/>
      <c r="Z92" s="90"/>
    </row>
    <row r="93" spans="1:26">
      <c r="A93" s="27"/>
      <c r="B93" s="27"/>
      <c r="C93" s="90"/>
      <c r="D93" s="90"/>
      <c r="E93" s="90"/>
      <c r="F93" s="90"/>
      <c r="G93" s="90"/>
      <c r="H93" s="90"/>
      <c r="I93" s="91"/>
      <c r="J93" s="91"/>
      <c r="K93" s="91"/>
      <c r="L93" s="90"/>
      <c r="M93" s="90"/>
      <c r="N93" s="27"/>
      <c r="O93" s="90"/>
      <c r="P93" s="90"/>
      <c r="Q93" s="90"/>
      <c r="R93" s="90"/>
      <c r="S93" s="90"/>
      <c r="T93" s="90"/>
      <c r="U93" s="90"/>
      <c r="V93" s="90"/>
      <c r="W93" s="90"/>
      <c r="X93" s="90"/>
      <c r="Y93" s="90"/>
      <c r="Z93" s="90"/>
    </row>
    <row r="94" spans="1:26">
      <c r="A94" s="27"/>
      <c r="B94" s="27"/>
      <c r="C94" s="90"/>
      <c r="D94" s="90"/>
      <c r="E94" s="90"/>
      <c r="F94" s="90"/>
      <c r="G94" s="90"/>
      <c r="H94" s="90"/>
      <c r="I94" s="91"/>
      <c r="J94" s="91"/>
      <c r="K94" s="91"/>
      <c r="L94" s="90"/>
      <c r="M94" s="90"/>
      <c r="N94" s="27"/>
      <c r="O94" s="90"/>
      <c r="P94" s="90"/>
      <c r="Q94" s="90"/>
      <c r="R94" s="90"/>
      <c r="S94" s="90"/>
      <c r="T94" s="90"/>
      <c r="U94" s="90"/>
      <c r="V94" s="90"/>
      <c r="W94" s="90"/>
      <c r="X94" s="90"/>
      <c r="Y94" s="90"/>
      <c r="Z94" s="90"/>
    </row>
    <row r="95" spans="1:26">
      <c r="A95" s="27"/>
      <c r="B95" s="27"/>
      <c r="C95" s="90"/>
      <c r="D95" s="90"/>
      <c r="E95" s="90"/>
      <c r="F95" s="90"/>
      <c r="G95" s="90"/>
      <c r="H95" s="90"/>
      <c r="I95" s="91"/>
      <c r="J95" s="91"/>
      <c r="K95" s="91"/>
      <c r="L95" s="90"/>
      <c r="M95" s="90"/>
      <c r="N95" s="27"/>
      <c r="O95" s="90"/>
      <c r="P95" s="90"/>
      <c r="Q95" s="90"/>
      <c r="R95" s="90"/>
      <c r="S95" s="90"/>
      <c r="T95" s="90"/>
      <c r="U95" s="90"/>
      <c r="V95" s="90"/>
      <c r="W95" s="90"/>
      <c r="X95" s="90"/>
      <c r="Y95" s="90"/>
      <c r="Z95" s="90"/>
    </row>
    <row r="96" spans="1:26">
      <c r="A96" s="27"/>
      <c r="B96" s="27"/>
      <c r="C96" s="90"/>
      <c r="D96" s="90"/>
      <c r="E96" s="90"/>
      <c r="F96" s="90"/>
      <c r="G96" s="90"/>
      <c r="H96" s="90"/>
      <c r="I96" s="91"/>
      <c r="J96" s="91"/>
      <c r="K96" s="91"/>
      <c r="L96" s="90"/>
      <c r="M96" s="90"/>
      <c r="N96" s="27"/>
      <c r="O96" s="90"/>
      <c r="P96" s="90"/>
      <c r="Q96" s="90"/>
      <c r="R96" s="90"/>
      <c r="S96" s="90"/>
      <c r="T96" s="90"/>
      <c r="U96" s="90"/>
      <c r="V96" s="90"/>
      <c r="W96" s="90"/>
      <c r="X96" s="90"/>
      <c r="Y96" s="90"/>
      <c r="Z96" s="90"/>
    </row>
    <row r="97" spans="1:26">
      <c r="A97" s="27"/>
      <c r="B97" s="27"/>
      <c r="C97" s="90"/>
      <c r="D97" s="90"/>
      <c r="E97" s="90"/>
      <c r="F97" s="90"/>
      <c r="G97" s="90"/>
      <c r="H97" s="90"/>
      <c r="I97" s="91"/>
      <c r="J97" s="91"/>
      <c r="K97" s="91"/>
      <c r="L97" s="90"/>
      <c r="M97" s="90"/>
      <c r="N97" s="27"/>
      <c r="O97" s="90"/>
      <c r="P97" s="90"/>
      <c r="Q97" s="90"/>
      <c r="R97" s="90"/>
      <c r="S97" s="90"/>
      <c r="T97" s="90"/>
      <c r="U97" s="90"/>
      <c r="V97" s="90"/>
      <c r="W97" s="90"/>
      <c r="X97" s="90"/>
      <c r="Y97" s="90"/>
      <c r="Z97" s="90"/>
    </row>
    <row r="98" spans="1:26">
      <c r="A98" s="27"/>
      <c r="B98" s="27"/>
      <c r="C98" s="90"/>
      <c r="D98" s="90"/>
      <c r="E98" s="90"/>
      <c r="F98" s="90"/>
      <c r="G98" s="90"/>
      <c r="H98" s="90"/>
      <c r="I98" s="91"/>
      <c r="J98" s="91"/>
      <c r="K98" s="91"/>
      <c r="L98" s="90"/>
      <c r="M98" s="90"/>
      <c r="N98" s="27"/>
      <c r="O98" s="90"/>
      <c r="P98" s="90"/>
      <c r="Q98" s="90"/>
      <c r="R98" s="90"/>
      <c r="S98" s="90"/>
      <c r="T98" s="90"/>
      <c r="U98" s="90"/>
      <c r="V98" s="90"/>
      <c r="W98" s="90"/>
      <c r="X98" s="90"/>
      <c r="Y98" s="90"/>
      <c r="Z98" s="90"/>
    </row>
    <row r="99" spans="1:26">
      <c r="A99" s="27"/>
      <c r="B99" s="27"/>
      <c r="C99" s="90"/>
      <c r="D99" s="90"/>
      <c r="E99" s="90"/>
      <c r="F99" s="90"/>
      <c r="G99" s="90"/>
      <c r="H99" s="90"/>
      <c r="I99" s="91"/>
      <c r="J99" s="91"/>
      <c r="K99" s="91"/>
      <c r="L99" s="90"/>
      <c r="M99" s="90"/>
      <c r="N99" s="27"/>
      <c r="O99" s="90"/>
      <c r="P99" s="90"/>
      <c r="Q99" s="90"/>
      <c r="R99" s="90"/>
      <c r="S99" s="90"/>
      <c r="T99" s="90"/>
      <c r="U99" s="90"/>
      <c r="V99" s="90"/>
      <c r="W99" s="90"/>
      <c r="X99" s="90"/>
      <c r="Y99" s="90"/>
      <c r="Z99" s="90"/>
    </row>
    <row r="100" spans="1:26">
      <c r="A100" s="27"/>
      <c r="B100" s="27"/>
      <c r="C100" s="90"/>
      <c r="D100" s="90"/>
      <c r="E100" s="90"/>
      <c r="F100" s="90"/>
      <c r="G100" s="90"/>
      <c r="H100" s="90"/>
      <c r="I100" s="91"/>
      <c r="J100" s="91"/>
      <c r="K100" s="91"/>
      <c r="L100" s="90"/>
      <c r="M100" s="90"/>
      <c r="N100" s="27"/>
      <c r="O100" s="90"/>
      <c r="P100" s="90"/>
      <c r="Q100" s="90"/>
      <c r="R100" s="90"/>
      <c r="S100" s="90"/>
      <c r="T100" s="90"/>
      <c r="U100" s="90"/>
      <c r="V100" s="90"/>
      <c r="W100" s="90"/>
      <c r="X100" s="90"/>
      <c r="Y100" s="90"/>
      <c r="Z100" s="90"/>
    </row>
    <row r="101" spans="1:26">
      <c r="A101" s="27"/>
      <c r="B101" s="27"/>
      <c r="C101" s="90"/>
      <c r="D101" s="90"/>
      <c r="E101" s="90"/>
      <c r="F101" s="90"/>
      <c r="G101" s="90"/>
      <c r="H101" s="90"/>
      <c r="I101" s="91"/>
      <c r="J101" s="91"/>
      <c r="K101" s="91"/>
      <c r="L101" s="90"/>
      <c r="M101" s="90"/>
      <c r="N101" s="27"/>
      <c r="O101" s="90"/>
      <c r="P101" s="90"/>
      <c r="Q101" s="90"/>
      <c r="R101" s="90"/>
      <c r="S101" s="90"/>
      <c r="T101" s="90"/>
      <c r="U101" s="90"/>
      <c r="V101" s="90"/>
      <c r="W101" s="90"/>
      <c r="X101" s="90"/>
      <c r="Y101" s="90"/>
      <c r="Z101" s="90"/>
    </row>
    <row r="102" spans="1:26">
      <c r="A102" s="27"/>
      <c r="B102" s="27"/>
      <c r="C102" s="90"/>
      <c r="D102" s="90"/>
      <c r="E102" s="90"/>
      <c r="F102" s="90"/>
      <c r="G102" s="90"/>
      <c r="H102" s="90"/>
      <c r="I102" s="91"/>
      <c r="J102" s="91"/>
      <c r="K102" s="91"/>
      <c r="L102" s="90"/>
      <c r="M102" s="90"/>
      <c r="N102" s="27"/>
      <c r="O102" s="90"/>
      <c r="P102" s="90"/>
      <c r="Q102" s="90"/>
      <c r="R102" s="90"/>
      <c r="S102" s="90"/>
      <c r="T102" s="90"/>
      <c r="U102" s="90"/>
      <c r="V102" s="90"/>
      <c r="W102" s="90"/>
      <c r="X102" s="90"/>
      <c r="Y102" s="90"/>
      <c r="Z102" s="90"/>
    </row>
    <row r="103" spans="1:26">
      <c r="A103" s="27"/>
      <c r="B103" s="27"/>
      <c r="C103" s="90"/>
      <c r="D103" s="90"/>
      <c r="E103" s="90"/>
      <c r="F103" s="90"/>
      <c r="G103" s="90"/>
      <c r="H103" s="90"/>
      <c r="I103" s="91"/>
      <c r="J103" s="91"/>
      <c r="K103" s="91"/>
      <c r="L103" s="90"/>
      <c r="M103" s="90"/>
      <c r="N103" s="27"/>
      <c r="O103" s="90"/>
      <c r="P103" s="90"/>
      <c r="Q103" s="90"/>
      <c r="R103" s="90"/>
      <c r="S103" s="90"/>
      <c r="T103" s="90"/>
      <c r="U103" s="90"/>
      <c r="V103" s="90"/>
      <c r="W103" s="90"/>
      <c r="X103" s="90"/>
      <c r="Y103" s="90"/>
      <c r="Z103" s="90"/>
    </row>
    <row r="104" spans="1:26">
      <c r="A104" s="27"/>
      <c r="B104" s="27"/>
      <c r="C104" s="90"/>
      <c r="D104" s="90"/>
      <c r="E104" s="90"/>
      <c r="F104" s="90"/>
      <c r="G104" s="90"/>
      <c r="H104" s="90"/>
      <c r="I104" s="91"/>
      <c r="J104" s="91"/>
      <c r="K104" s="91"/>
      <c r="L104" s="90"/>
      <c r="M104" s="90"/>
      <c r="N104" s="27"/>
      <c r="O104" s="90"/>
      <c r="P104" s="90"/>
      <c r="Q104" s="90"/>
      <c r="R104" s="90"/>
      <c r="S104" s="90"/>
      <c r="T104" s="90"/>
      <c r="U104" s="90"/>
      <c r="V104" s="90"/>
      <c r="W104" s="90"/>
      <c r="X104" s="90"/>
      <c r="Y104" s="90"/>
      <c r="Z104" s="90"/>
    </row>
    <row r="105" spans="1:26">
      <c r="A105" s="27"/>
      <c r="B105" s="27"/>
      <c r="C105" s="90"/>
      <c r="D105" s="90"/>
      <c r="E105" s="90"/>
      <c r="F105" s="90"/>
      <c r="G105" s="90"/>
      <c r="H105" s="90"/>
      <c r="I105" s="91"/>
      <c r="J105" s="91"/>
      <c r="K105" s="91"/>
      <c r="L105" s="90"/>
      <c r="M105" s="90"/>
      <c r="N105" s="27"/>
      <c r="O105" s="90"/>
      <c r="P105" s="90"/>
      <c r="Q105" s="90"/>
      <c r="R105" s="90"/>
      <c r="S105" s="90"/>
      <c r="T105" s="90"/>
      <c r="U105" s="90"/>
      <c r="V105" s="90"/>
      <c r="W105" s="90"/>
      <c r="X105" s="90"/>
      <c r="Y105" s="90"/>
      <c r="Z105" s="90"/>
    </row>
    <row r="106" spans="1:26">
      <c r="A106" s="27"/>
      <c r="B106" s="27"/>
      <c r="C106" s="90"/>
      <c r="D106" s="90"/>
      <c r="E106" s="90"/>
      <c r="F106" s="90"/>
      <c r="G106" s="90"/>
      <c r="H106" s="90"/>
      <c r="I106" s="91"/>
      <c r="J106" s="91"/>
      <c r="K106" s="91"/>
      <c r="L106" s="90"/>
      <c r="M106" s="90"/>
      <c r="N106" s="27"/>
      <c r="O106" s="90"/>
      <c r="P106" s="90"/>
      <c r="Q106" s="90"/>
      <c r="R106" s="90"/>
      <c r="S106" s="90"/>
      <c r="T106" s="90"/>
      <c r="U106" s="90"/>
      <c r="V106" s="90"/>
      <c r="W106" s="90"/>
      <c r="X106" s="90"/>
      <c r="Y106" s="90"/>
      <c r="Z106" s="90"/>
    </row>
    <row r="107" spans="1:26">
      <c r="A107" s="27"/>
      <c r="B107" s="27"/>
      <c r="C107" s="90"/>
      <c r="D107" s="90"/>
      <c r="E107" s="90"/>
      <c r="F107" s="90"/>
      <c r="G107" s="90"/>
      <c r="H107" s="90"/>
      <c r="I107" s="91"/>
      <c r="J107" s="91"/>
      <c r="K107" s="91"/>
      <c r="L107" s="90"/>
      <c r="M107" s="90"/>
      <c r="N107" s="27"/>
      <c r="O107" s="90"/>
      <c r="P107" s="90"/>
      <c r="Q107" s="90"/>
      <c r="R107" s="90"/>
      <c r="S107" s="90"/>
      <c r="T107" s="90"/>
      <c r="U107" s="90"/>
      <c r="V107" s="90"/>
      <c r="W107" s="90"/>
      <c r="X107" s="90"/>
      <c r="Y107" s="90"/>
      <c r="Z107" s="90"/>
    </row>
    <row r="108" spans="1:26">
      <c r="A108" s="27"/>
      <c r="B108" s="27"/>
      <c r="C108" s="90"/>
      <c r="D108" s="90"/>
      <c r="E108" s="90"/>
      <c r="F108" s="90"/>
      <c r="G108" s="90"/>
      <c r="H108" s="90"/>
      <c r="I108" s="91"/>
      <c r="J108" s="91"/>
      <c r="K108" s="91"/>
      <c r="L108" s="90"/>
      <c r="M108" s="90"/>
      <c r="N108" s="27"/>
      <c r="O108" s="90"/>
      <c r="P108" s="90"/>
      <c r="Q108" s="90"/>
      <c r="R108" s="90"/>
      <c r="S108" s="90"/>
      <c r="T108" s="90"/>
      <c r="U108" s="90"/>
      <c r="V108" s="90"/>
      <c r="W108" s="90"/>
      <c r="X108" s="90"/>
      <c r="Y108" s="90"/>
      <c r="Z108" s="90"/>
    </row>
    <row r="109" spans="1:26">
      <c r="A109" s="27"/>
      <c r="B109" s="27"/>
      <c r="C109" s="90"/>
      <c r="D109" s="90"/>
      <c r="E109" s="90"/>
      <c r="F109" s="90"/>
      <c r="G109" s="90"/>
      <c r="H109" s="90"/>
      <c r="I109" s="91"/>
      <c r="J109" s="91"/>
      <c r="K109" s="91"/>
      <c r="L109" s="90"/>
      <c r="M109" s="90"/>
      <c r="N109" s="27"/>
      <c r="O109" s="90"/>
      <c r="P109" s="90"/>
      <c r="Q109" s="90"/>
      <c r="R109" s="90"/>
      <c r="S109" s="90"/>
      <c r="T109" s="90"/>
      <c r="U109" s="90"/>
      <c r="V109" s="90"/>
      <c r="W109" s="90"/>
      <c r="X109" s="90"/>
      <c r="Y109" s="90"/>
      <c r="Z109" s="90"/>
    </row>
    <row r="110" spans="1:26">
      <c r="A110" s="27"/>
      <c r="B110" s="27"/>
      <c r="C110" s="90"/>
      <c r="D110" s="90"/>
      <c r="E110" s="90"/>
      <c r="F110" s="90"/>
      <c r="G110" s="90"/>
      <c r="H110" s="90"/>
      <c r="I110" s="91"/>
      <c r="J110" s="91"/>
      <c r="K110" s="91"/>
      <c r="L110" s="90"/>
      <c r="M110" s="90"/>
      <c r="N110" s="27"/>
      <c r="O110" s="90"/>
      <c r="P110" s="90"/>
      <c r="Q110" s="90"/>
      <c r="R110" s="90"/>
      <c r="S110" s="90"/>
      <c r="T110" s="90"/>
      <c r="U110" s="90"/>
      <c r="V110" s="90"/>
      <c r="W110" s="90"/>
      <c r="X110" s="90"/>
      <c r="Y110" s="90"/>
      <c r="Z110" s="90"/>
    </row>
    <row r="111" spans="1:26">
      <c r="A111" s="27"/>
      <c r="B111" s="27"/>
      <c r="C111" s="90"/>
      <c r="D111" s="90"/>
      <c r="E111" s="90"/>
      <c r="F111" s="90"/>
      <c r="G111" s="90"/>
      <c r="H111" s="90"/>
      <c r="I111" s="91"/>
      <c r="J111" s="91"/>
      <c r="K111" s="91"/>
      <c r="L111" s="90"/>
      <c r="M111" s="90"/>
      <c r="N111" s="27"/>
      <c r="O111" s="90"/>
      <c r="P111" s="90"/>
      <c r="Q111" s="90"/>
      <c r="R111" s="90"/>
      <c r="S111" s="90"/>
      <c r="T111" s="90"/>
      <c r="U111" s="90"/>
      <c r="V111" s="90"/>
      <c r="W111" s="90"/>
      <c r="X111" s="90"/>
      <c r="Y111" s="90"/>
      <c r="Z111" s="90"/>
    </row>
    <row r="112" spans="1:26">
      <c r="A112" s="27"/>
      <c r="B112" s="27"/>
      <c r="C112" s="90"/>
      <c r="D112" s="90"/>
      <c r="E112" s="90"/>
      <c r="F112" s="90"/>
      <c r="G112" s="90"/>
      <c r="H112" s="90"/>
      <c r="I112" s="91"/>
      <c r="J112" s="91"/>
      <c r="K112" s="91"/>
      <c r="L112" s="90"/>
      <c r="M112" s="90"/>
      <c r="N112" s="27"/>
      <c r="O112" s="90"/>
      <c r="P112" s="90"/>
      <c r="Q112" s="90"/>
      <c r="R112" s="90"/>
      <c r="S112" s="90"/>
      <c r="T112" s="90"/>
      <c r="U112" s="90"/>
      <c r="V112" s="90"/>
      <c r="W112" s="90"/>
      <c r="X112" s="90"/>
      <c r="Y112" s="90"/>
      <c r="Z112" s="90"/>
    </row>
    <row r="113" spans="1:26">
      <c r="A113" s="27"/>
      <c r="B113" s="27"/>
      <c r="C113" s="90"/>
      <c r="D113" s="90"/>
      <c r="E113" s="90"/>
      <c r="F113" s="90"/>
      <c r="G113" s="90"/>
      <c r="H113" s="90"/>
      <c r="I113" s="91"/>
      <c r="J113" s="91"/>
      <c r="K113" s="91"/>
      <c r="L113" s="90"/>
      <c r="M113" s="90"/>
      <c r="N113" s="27"/>
      <c r="O113" s="90"/>
      <c r="P113" s="90"/>
      <c r="Q113" s="90"/>
      <c r="R113" s="90"/>
      <c r="S113" s="90"/>
      <c r="T113" s="90"/>
      <c r="U113" s="90"/>
      <c r="V113" s="90"/>
      <c r="W113" s="90"/>
      <c r="X113" s="90"/>
      <c r="Y113" s="90"/>
      <c r="Z113" s="90"/>
    </row>
    <row r="114" spans="1:26">
      <c r="A114" s="27"/>
      <c r="B114" s="27"/>
      <c r="C114" s="90"/>
      <c r="D114" s="90"/>
      <c r="E114" s="90"/>
      <c r="F114" s="90"/>
      <c r="G114" s="90"/>
      <c r="H114" s="90"/>
      <c r="I114" s="91"/>
      <c r="J114" s="91"/>
      <c r="K114" s="91"/>
      <c r="L114" s="90"/>
      <c r="M114" s="90"/>
      <c r="N114" s="27"/>
      <c r="O114" s="90"/>
      <c r="P114" s="90"/>
      <c r="Q114" s="90"/>
      <c r="R114" s="90"/>
      <c r="S114" s="90"/>
      <c r="T114" s="90"/>
      <c r="U114" s="90"/>
      <c r="V114" s="90"/>
      <c r="W114" s="90"/>
      <c r="X114" s="90"/>
      <c r="Y114" s="90"/>
      <c r="Z114" s="90"/>
    </row>
    <row r="115" spans="1:26">
      <c r="A115" s="27"/>
      <c r="B115" s="27"/>
      <c r="C115" s="90"/>
      <c r="D115" s="90"/>
      <c r="E115" s="90"/>
      <c r="F115" s="90"/>
      <c r="G115" s="90"/>
      <c r="H115" s="90"/>
      <c r="I115" s="91"/>
      <c r="J115" s="91"/>
      <c r="K115" s="91"/>
      <c r="L115" s="90"/>
      <c r="M115" s="90"/>
      <c r="N115" s="27"/>
      <c r="O115" s="90"/>
      <c r="P115" s="90"/>
      <c r="Q115" s="90"/>
      <c r="R115" s="90"/>
      <c r="S115" s="90"/>
      <c r="T115" s="90"/>
      <c r="U115" s="90"/>
      <c r="V115" s="90"/>
      <c r="W115" s="90"/>
      <c r="X115" s="90"/>
      <c r="Y115" s="90"/>
      <c r="Z115" s="90"/>
    </row>
    <row r="116" spans="1:26">
      <c r="A116" s="27"/>
      <c r="B116" s="27"/>
      <c r="C116" s="90"/>
      <c r="D116" s="90"/>
      <c r="E116" s="90"/>
      <c r="F116" s="90"/>
      <c r="G116" s="90"/>
      <c r="H116" s="90"/>
      <c r="I116" s="91"/>
      <c r="J116" s="91"/>
      <c r="K116" s="91"/>
      <c r="L116" s="90"/>
      <c r="M116" s="90"/>
      <c r="N116" s="27"/>
      <c r="O116" s="90"/>
      <c r="P116" s="90"/>
      <c r="Q116" s="90"/>
      <c r="R116" s="90"/>
      <c r="S116" s="90"/>
      <c r="T116" s="90"/>
      <c r="U116" s="90"/>
      <c r="V116" s="90"/>
      <c r="W116" s="90"/>
      <c r="X116" s="90"/>
      <c r="Y116" s="90"/>
      <c r="Z116" s="90"/>
    </row>
    <row r="117" spans="1:26">
      <c r="A117" s="27"/>
      <c r="B117" s="27"/>
      <c r="C117" s="90"/>
      <c r="D117" s="90"/>
      <c r="E117" s="90"/>
      <c r="F117" s="90"/>
      <c r="G117" s="90"/>
      <c r="H117" s="90"/>
      <c r="I117" s="91"/>
      <c r="J117" s="91"/>
      <c r="K117" s="91"/>
      <c r="L117" s="90"/>
      <c r="M117" s="90"/>
      <c r="N117" s="27"/>
      <c r="O117" s="90"/>
      <c r="P117" s="90"/>
      <c r="Q117" s="90"/>
      <c r="R117" s="90"/>
      <c r="S117" s="90"/>
      <c r="T117" s="90"/>
      <c r="U117" s="90"/>
      <c r="V117" s="90"/>
      <c r="W117" s="90"/>
      <c r="X117" s="90"/>
      <c r="Y117" s="90"/>
      <c r="Z117" s="90"/>
    </row>
    <row r="118" spans="1:26">
      <c r="A118" s="27"/>
      <c r="B118" s="27"/>
      <c r="C118" s="90"/>
      <c r="D118" s="90"/>
      <c r="E118" s="90"/>
      <c r="F118" s="90"/>
      <c r="G118" s="90"/>
      <c r="H118" s="90"/>
      <c r="I118" s="91"/>
      <c r="J118" s="91"/>
      <c r="K118" s="91"/>
      <c r="L118" s="90"/>
      <c r="M118" s="90"/>
      <c r="N118" s="27"/>
      <c r="O118" s="90"/>
      <c r="P118" s="90"/>
      <c r="Q118" s="90"/>
      <c r="R118" s="90"/>
      <c r="S118" s="90"/>
      <c r="T118" s="90"/>
      <c r="U118" s="90"/>
      <c r="V118" s="90"/>
      <c r="W118" s="90"/>
      <c r="X118" s="90"/>
      <c r="Y118" s="90"/>
      <c r="Z118" s="90"/>
    </row>
    <row r="119" spans="1:26">
      <c r="A119" s="27"/>
      <c r="B119" s="27"/>
      <c r="C119" s="90"/>
      <c r="D119" s="90"/>
      <c r="E119" s="90"/>
      <c r="F119" s="90"/>
      <c r="G119" s="90"/>
      <c r="H119" s="90"/>
      <c r="I119" s="91"/>
      <c r="J119" s="91"/>
      <c r="K119" s="91"/>
      <c r="L119" s="90"/>
      <c r="M119" s="90"/>
      <c r="N119" s="27"/>
      <c r="O119" s="90"/>
      <c r="P119" s="90"/>
      <c r="Q119" s="90"/>
      <c r="R119" s="90"/>
      <c r="S119" s="90"/>
      <c r="T119" s="90"/>
      <c r="U119" s="90"/>
      <c r="V119" s="90"/>
      <c r="W119" s="90"/>
      <c r="X119" s="90"/>
      <c r="Y119" s="90"/>
      <c r="Z119" s="90"/>
    </row>
    <row r="120" spans="1:26">
      <c r="A120" s="27"/>
      <c r="B120" s="27"/>
      <c r="C120" s="90"/>
      <c r="D120" s="90"/>
      <c r="E120" s="90"/>
      <c r="F120" s="90"/>
      <c r="G120" s="90"/>
      <c r="H120" s="90"/>
      <c r="I120" s="91"/>
      <c r="J120" s="91"/>
      <c r="K120" s="91"/>
      <c r="L120" s="90"/>
      <c r="M120" s="90"/>
      <c r="N120" s="27"/>
      <c r="O120" s="90"/>
      <c r="P120" s="90"/>
      <c r="Q120" s="90"/>
      <c r="R120" s="90"/>
      <c r="S120" s="90"/>
      <c r="T120" s="90"/>
      <c r="U120" s="90"/>
      <c r="V120" s="90"/>
      <c r="W120" s="90"/>
      <c r="X120" s="90"/>
      <c r="Y120" s="90"/>
      <c r="Z120" s="90"/>
    </row>
    <row r="121" spans="1:26">
      <c r="A121" s="27"/>
      <c r="B121" s="27"/>
      <c r="C121" s="90"/>
      <c r="D121" s="90"/>
      <c r="E121" s="90"/>
      <c r="F121" s="90"/>
      <c r="G121" s="90"/>
      <c r="H121" s="90"/>
      <c r="I121" s="91"/>
      <c r="J121" s="91"/>
      <c r="K121" s="91"/>
      <c r="L121" s="90"/>
      <c r="M121" s="90"/>
      <c r="N121" s="27"/>
      <c r="O121" s="90"/>
      <c r="P121" s="90"/>
      <c r="Q121" s="90"/>
      <c r="R121" s="90"/>
      <c r="S121" s="90"/>
      <c r="T121" s="90"/>
      <c r="U121" s="90"/>
      <c r="V121" s="90"/>
      <c r="W121" s="90"/>
      <c r="X121" s="90"/>
      <c r="Y121" s="90"/>
      <c r="Z121" s="90"/>
    </row>
    <row r="122" spans="1:26">
      <c r="A122" s="27"/>
      <c r="B122" s="27"/>
      <c r="C122" s="90"/>
      <c r="D122" s="90"/>
      <c r="E122" s="90"/>
      <c r="F122" s="90"/>
      <c r="G122" s="90"/>
      <c r="H122" s="90"/>
      <c r="I122" s="91"/>
      <c r="J122" s="91"/>
      <c r="K122" s="91"/>
      <c r="L122" s="90"/>
      <c r="M122" s="90"/>
      <c r="N122" s="27"/>
      <c r="O122" s="90"/>
      <c r="P122" s="90"/>
      <c r="Q122" s="90"/>
      <c r="R122" s="90"/>
      <c r="S122" s="90"/>
      <c r="T122" s="90"/>
      <c r="U122" s="90"/>
      <c r="V122" s="90"/>
      <c r="W122" s="90"/>
      <c r="X122" s="90"/>
      <c r="Y122" s="90"/>
      <c r="Z122" s="90"/>
    </row>
    <row r="123" spans="1:26">
      <c r="A123" s="27"/>
      <c r="B123" s="27"/>
      <c r="C123" s="90"/>
      <c r="D123" s="90"/>
      <c r="E123" s="90"/>
      <c r="F123" s="90"/>
      <c r="G123" s="90"/>
      <c r="H123" s="90"/>
      <c r="I123" s="91"/>
      <c r="J123" s="91"/>
      <c r="K123" s="91"/>
      <c r="L123" s="90"/>
      <c r="M123" s="90"/>
      <c r="N123" s="27"/>
      <c r="O123" s="90"/>
      <c r="P123" s="90"/>
      <c r="Q123" s="90"/>
      <c r="R123" s="90"/>
      <c r="S123" s="90"/>
      <c r="T123" s="90"/>
      <c r="U123" s="90"/>
      <c r="V123" s="90"/>
      <c r="W123" s="90"/>
      <c r="X123" s="90"/>
      <c r="Y123" s="90"/>
      <c r="Z123" s="90"/>
    </row>
    <row r="124" spans="1:26">
      <c r="A124" s="27"/>
      <c r="B124" s="27"/>
      <c r="C124" s="90"/>
      <c r="D124" s="90"/>
      <c r="E124" s="90"/>
      <c r="F124" s="90"/>
      <c r="G124" s="90"/>
      <c r="H124" s="90"/>
      <c r="I124" s="91"/>
      <c r="J124" s="91"/>
      <c r="K124" s="91"/>
      <c r="L124" s="90"/>
      <c r="M124" s="90"/>
      <c r="N124" s="27"/>
      <c r="O124" s="90"/>
      <c r="P124" s="90"/>
      <c r="Q124" s="90"/>
      <c r="R124" s="90"/>
      <c r="S124" s="90"/>
      <c r="T124" s="90"/>
      <c r="U124" s="90"/>
      <c r="V124" s="90"/>
      <c r="W124" s="90"/>
      <c r="X124" s="90"/>
      <c r="Y124" s="90"/>
      <c r="Z124" s="90"/>
    </row>
    <row r="125" spans="1:26">
      <c r="A125" s="27"/>
      <c r="B125" s="27"/>
      <c r="C125" s="90"/>
      <c r="D125" s="90"/>
      <c r="E125" s="90"/>
      <c r="F125" s="90"/>
      <c r="G125" s="90"/>
      <c r="H125" s="90"/>
      <c r="I125" s="91"/>
      <c r="J125" s="91"/>
      <c r="K125" s="91"/>
      <c r="L125" s="90"/>
      <c r="M125" s="90"/>
      <c r="N125" s="27"/>
      <c r="O125" s="90"/>
      <c r="P125" s="90"/>
      <c r="Q125" s="90"/>
      <c r="R125" s="90"/>
      <c r="S125" s="90"/>
      <c r="T125" s="90"/>
      <c r="U125" s="90"/>
      <c r="V125" s="90"/>
      <c r="W125" s="90"/>
      <c r="X125" s="90"/>
      <c r="Y125" s="90"/>
      <c r="Z125" s="90"/>
    </row>
    <row r="126" spans="1:26">
      <c r="A126" s="27"/>
      <c r="B126" s="27"/>
      <c r="C126" s="90"/>
      <c r="D126" s="90"/>
      <c r="E126" s="90"/>
      <c r="F126" s="90"/>
      <c r="G126" s="90"/>
      <c r="H126" s="90"/>
      <c r="I126" s="91"/>
      <c r="J126" s="91"/>
      <c r="K126" s="91"/>
      <c r="L126" s="90"/>
      <c r="M126" s="90"/>
      <c r="N126" s="27"/>
      <c r="O126" s="90"/>
      <c r="P126" s="90"/>
      <c r="Q126" s="90"/>
      <c r="R126" s="90"/>
      <c r="S126" s="90"/>
      <c r="T126" s="90"/>
      <c r="U126" s="90"/>
      <c r="V126" s="90"/>
      <c r="W126" s="90"/>
      <c r="X126" s="90"/>
      <c r="Y126" s="90"/>
      <c r="Z126" s="90"/>
    </row>
    <row r="127" spans="1:26">
      <c r="A127" s="27"/>
      <c r="B127" s="27"/>
      <c r="C127" s="90"/>
      <c r="D127" s="90"/>
      <c r="E127" s="90"/>
      <c r="F127" s="90"/>
      <c r="G127" s="90"/>
      <c r="H127" s="90"/>
      <c r="I127" s="91"/>
      <c r="J127" s="91"/>
      <c r="K127" s="91"/>
      <c r="L127" s="90"/>
      <c r="M127" s="90"/>
      <c r="N127" s="27"/>
      <c r="O127" s="90"/>
      <c r="P127" s="90"/>
      <c r="Q127" s="90"/>
      <c r="R127" s="90"/>
      <c r="S127" s="90"/>
      <c r="T127" s="90"/>
      <c r="U127" s="90"/>
      <c r="V127" s="90"/>
      <c r="W127" s="90"/>
      <c r="X127" s="90"/>
      <c r="Y127" s="90"/>
      <c r="Z127" s="90"/>
    </row>
    <row r="128" spans="1:26">
      <c r="A128" s="27"/>
      <c r="B128" s="27"/>
      <c r="C128" s="90"/>
      <c r="D128" s="90"/>
      <c r="E128" s="90"/>
      <c r="F128" s="90"/>
      <c r="G128" s="90"/>
      <c r="H128" s="90"/>
      <c r="I128" s="91"/>
      <c r="J128" s="91"/>
      <c r="K128" s="91"/>
      <c r="L128" s="90"/>
      <c r="M128" s="90"/>
      <c r="N128" s="27"/>
      <c r="O128" s="90"/>
      <c r="P128" s="90"/>
      <c r="Q128" s="90"/>
      <c r="R128" s="90"/>
      <c r="S128" s="90"/>
      <c r="T128" s="90"/>
      <c r="U128" s="90"/>
      <c r="V128" s="90"/>
      <c r="W128" s="90"/>
      <c r="X128" s="90"/>
      <c r="Y128" s="90"/>
      <c r="Z128" s="90"/>
    </row>
    <row r="129" spans="1:26">
      <c r="A129" s="27"/>
      <c r="B129" s="27"/>
      <c r="C129" s="90"/>
      <c r="D129" s="90"/>
      <c r="E129" s="90"/>
      <c r="F129" s="90"/>
      <c r="G129" s="90"/>
      <c r="H129" s="90"/>
      <c r="I129" s="91"/>
      <c r="J129" s="91"/>
      <c r="K129" s="91"/>
      <c r="L129" s="90"/>
      <c r="M129" s="90"/>
      <c r="N129" s="27"/>
      <c r="O129" s="90"/>
      <c r="P129" s="90"/>
      <c r="Q129" s="90"/>
      <c r="R129" s="90"/>
      <c r="S129" s="90"/>
      <c r="T129" s="90"/>
      <c r="U129" s="90"/>
      <c r="V129" s="90"/>
      <c r="W129" s="90"/>
      <c r="X129" s="90"/>
      <c r="Y129" s="90"/>
      <c r="Z129" s="90"/>
    </row>
    <row r="130" spans="1:26">
      <c r="A130" s="27"/>
      <c r="B130" s="27"/>
      <c r="C130" s="90"/>
      <c r="D130" s="90"/>
      <c r="E130" s="90"/>
      <c r="F130" s="90"/>
      <c r="G130" s="90"/>
      <c r="H130" s="90"/>
      <c r="I130" s="91"/>
      <c r="J130" s="91"/>
      <c r="K130" s="91"/>
      <c r="L130" s="90"/>
      <c r="M130" s="90"/>
      <c r="N130" s="27"/>
      <c r="O130" s="90"/>
      <c r="P130" s="90"/>
      <c r="Q130" s="90"/>
      <c r="R130" s="90"/>
      <c r="S130" s="90"/>
      <c r="T130" s="90"/>
      <c r="U130" s="90"/>
      <c r="V130" s="90"/>
      <c r="W130" s="90"/>
      <c r="X130" s="90"/>
      <c r="Y130" s="90"/>
      <c r="Z130" s="90"/>
    </row>
    <row r="131" spans="1:26">
      <c r="A131" s="27"/>
      <c r="B131" s="27"/>
      <c r="C131" s="90"/>
      <c r="D131" s="90"/>
      <c r="E131" s="90"/>
      <c r="F131" s="90"/>
      <c r="G131" s="90"/>
      <c r="H131" s="90"/>
      <c r="I131" s="91"/>
      <c r="J131" s="91"/>
      <c r="K131" s="91"/>
      <c r="L131" s="90"/>
      <c r="M131" s="90"/>
      <c r="N131" s="27"/>
      <c r="O131" s="90"/>
      <c r="P131" s="90"/>
      <c r="Q131" s="90"/>
      <c r="R131" s="90"/>
      <c r="S131" s="90"/>
      <c r="T131" s="90"/>
      <c r="U131" s="90"/>
      <c r="V131" s="90"/>
      <c r="W131" s="90"/>
      <c r="X131" s="90"/>
      <c r="Y131" s="90"/>
      <c r="Z131" s="90"/>
    </row>
    <row r="132" spans="1:26">
      <c r="A132" s="27"/>
      <c r="B132" s="27"/>
      <c r="C132" s="90"/>
      <c r="D132" s="90"/>
      <c r="E132" s="90"/>
      <c r="F132" s="90"/>
      <c r="G132" s="90"/>
      <c r="H132" s="90"/>
      <c r="I132" s="91"/>
      <c r="J132" s="91"/>
      <c r="K132" s="91"/>
      <c r="L132" s="90"/>
      <c r="M132" s="90"/>
      <c r="N132" s="27"/>
      <c r="O132" s="90"/>
      <c r="P132" s="90"/>
      <c r="Q132" s="90"/>
      <c r="R132" s="90"/>
      <c r="S132" s="90"/>
      <c r="T132" s="90"/>
      <c r="U132" s="90"/>
      <c r="V132" s="90"/>
      <c r="W132" s="90"/>
      <c r="X132" s="90"/>
      <c r="Y132" s="90"/>
      <c r="Z132" s="90"/>
    </row>
    <row r="133" spans="1:26">
      <c r="A133" s="27"/>
      <c r="B133" s="27"/>
      <c r="C133" s="90"/>
      <c r="D133" s="90"/>
      <c r="E133" s="90"/>
      <c r="F133" s="90"/>
      <c r="G133" s="90"/>
      <c r="H133" s="90"/>
      <c r="I133" s="91"/>
      <c r="J133" s="91"/>
      <c r="K133" s="91"/>
      <c r="L133" s="90"/>
      <c r="M133" s="90"/>
      <c r="N133" s="27"/>
      <c r="O133" s="90"/>
      <c r="P133" s="90"/>
      <c r="Q133" s="90"/>
      <c r="R133" s="90"/>
      <c r="S133" s="90"/>
      <c r="T133" s="90"/>
      <c r="U133" s="90"/>
      <c r="V133" s="90"/>
      <c r="W133" s="90"/>
      <c r="X133" s="90"/>
      <c r="Y133" s="90"/>
      <c r="Z133" s="90"/>
    </row>
    <row r="134" spans="1:26">
      <c r="A134" s="27"/>
      <c r="B134" s="27"/>
      <c r="C134" s="90"/>
      <c r="D134" s="90"/>
      <c r="E134" s="90"/>
      <c r="F134" s="90"/>
      <c r="G134" s="90"/>
      <c r="H134" s="90"/>
      <c r="I134" s="91"/>
      <c r="J134" s="91"/>
      <c r="K134" s="91"/>
      <c r="L134" s="90"/>
      <c r="M134" s="90"/>
      <c r="N134" s="27"/>
      <c r="O134" s="90"/>
      <c r="P134" s="90"/>
      <c r="Q134" s="90"/>
      <c r="R134" s="90"/>
      <c r="S134" s="90"/>
      <c r="T134" s="90"/>
      <c r="U134" s="90"/>
      <c r="V134" s="90"/>
      <c r="W134" s="90"/>
      <c r="X134" s="90"/>
      <c r="Y134" s="90"/>
      <c r="Z134" s="90"/>
    </row>
    <row r="135" spans="1:26">
      <c r="A135" s="27"/>
      <c r="B135" s="27"/>
      <c r="C135" s="90"/>
      <c r="D135" s="90"/>
      <c r="E135" s="90"/>
      <c r="F135" s="90"/>
      <c r="G135" s="90"/>
      <c r="H135" s="90"/>
      <c r="I135" s="91"/>
      <c r="J135" s="91"/>
      <c r="K135" s="91"/>
      <c r="L135" s="90"/>
      <c r="M135" s="90"/>
      <c r="N135" s="27"/>
      <c r="O135" s="90"/>
      <c r="P135" s="90"/>
      <c r="Q135" s="90"/>
      <c r="R135" s="90"/>
      <c r="S135" s="90"/>
      <c r="T135" s="90"/>
      <c r="U135" s="90"/>
      <c r="V135" s="90"/>
      <c r="W135" s="90"/>
      <c r="X135" s="90"/>
      <c r="Y135" s="90"/>
      <c r="Z135" s="90"/>
    </row>
    <row r="136" spans="1:26">
      <c r="A136" s="27"/>
      <c r="B136" s="27"/>
      <c r="C136" s="90"/>
      <c r="D136" s="90"/>
      <c r="E136" s="90"/>
      <c r="F136" s="90"/>
      <c r="G136" s="90"/>
      <c r="H136" s="90"/>
      <c r="I136" s="91"/>
      <c r="J136" s="91"/>
      <c r="K136" s="91"/>
      <c r="L136" s="90"/>
      <c r="M136" s="90"/>
      <c r="N136" s="27"/>
      <c r="O136" s="90"/>
      <c r="P136" s="90"/>
      <c r="Q136" s="90"/>
      <c r="R136" s="90"/>
      <c r="S136" s="90"/>
      <c r="T136" s="90"/>
      <c r="U136" s="90"/>
      <c r="V136" s="90"/>
      <c r="W136" s="90"/>
      <c r="X136" s="90"/>
      <c r="Y136" s="90"/>
      <c r="Z136" s="90"/>
    </row>
    <row r="137" spans="1:26">
      <c r="A137" s="27"/>
      <c r="B137" s="27"/>
      <c r="C137" s="90"/>
      <c r="D137" s="90"/>
      <c r="E137" s="90"/>
      <c r="F137" s="90"/>
      <c r="G137" s="90"/>
      <c r="H137" s="90"/>
      <c r="I137" s="91"/>
      <c r="J137" s="91"/>
      <c r="K137" s="91"/>
      <c r="L137" s="90"/>
      <c r="M137" s="90"/>
      <c r="N137" s="27"/>
      <c r="O137" s="90"/>
      <c r="P137" s="90"/>
      <c r="Q137" s="90"/>
      <c r="R137" s="90"/>
      <c r="S137" s="90"/>
      <c r="T137" s="90"/>
      <c r="U137" s="90"/>
      <c r="V137" s="90"/>
      <c r="W137" s="90"/>
      <c r="X137" s="90"/>
      <c r="Y137" s="90"/>
      <c r="Z137" s="90"/>
    </row>
    <row r="138" spans="1:26">
      <c r="A138" s="27"/>
      <c r="B138" s="27"/>
      <c r="C138" s="90"/>
      <c r="D138" s="90"/>
      <c r="E138" s="90"/>
      <c r="F138" s="90"/>
      <c r="G138" s="90"/>
      <c r="H138" s="90"/>
      <c r="I138" s="91"/>
      <c r="J138" s="91"/>
      <c r="K138" s="91"/>
      <c r="L138" s="90"/>
      <c r="M138" s="90"/>
      <c r="N138" s="27"/>
      <c r="O138" s="90"/>
      <c r="P138" s="90"/>
      <c r="Q138" s="90"/>
      <c r="R138" s="90"/>
      <c r="S138" s="90"/>
      <c r="T138" s="90"/>
      <c r="U138" s="90"/>
      <c r="V138" s="90"/>
      <c r="W138" s="90"/>
      <c r="X138" s="90"/>
      <c r="Y138" s="90"/>
      <c r="Z138" s="90"/>
    </row>
    <row r="139" spans="1:26">
      <c r="A139" s="27"/>
      <c r="B139" s="27"/>
      <c r="C139" s="90"/>
      <c r="D139" s="90"/>
      <c r="E139" s="90"/>
      <c r="F139" s="90"/>
      <c r="G139" s="90"/>
      <c r="H139" s="90"/>
      <c r="I139" s="91"/>
      <c r="J139" s="91"/>
      <c r="K139" s="91"/>
      <c r="L139" s="90"/>
      <c r="M139" s="90"/>
      <c r="N139" s="27"/>
      <c r="O139" s="90"/>
      <c r="P139" s="90"/>
      <c r="Q139" s="90"/>
      <c r="R139" s="90"/>
      <c r="S139" s="90"/>
      <c r="T139" s="90"/>
      <c r="U139" s="90"/>
      <c r="V139" s="90"/>
      <c r="W139" s="90"/>
      <c r="X139" s="90"/>
      <c r="Y139" s="90"/>
      <c r="Z139" s="90"/>
    </row>
    <row r="140" spans="1:26">
      <c r="A140" s="27"/>
      <c r="B140" s="27"/>
      <c r="C140" s="90"/>
      <c r="D140" s="90"/>
      <c r="E140" s="90"/>
      <c r="F140" s="90"/>
      <c r="G140" s="90"/>
      <c r="H140" s="90"/>
      <c r="I140" s="91"/>
      <c r="J140" s="91"/>
      <c r="K140" s="91"/>
      <c r="L140" s="90"/>
      <c r="M140" s="90"/>
      <c r="N140" s="27"/>
      <c r="O140" s="90"/>
      <c r="P140" s="90"/>
      <c r="Q140" s="90"/>
      <c r="R140" s="90"/>
      <c r="S140" s="90"/>
      <c r="T140" s="90"/>
      <c r="U140" s="90"/>
      <c r="V140" s="90"/>
      <c r="W140" s="90"/>
      <c r="X140" s="90"/>
      <c r="Y140" s="90"/>
      <c r="Z140" s="90"/>
    </row>
    <row r="141" spans="1:26">
      <c r="A141" s="27"/>
      <c r="B141" s="27"/>
      <c r="C141" s="90"/>
      <c r="D141" s="90"/>
      <c r="E141" s="90"/>
      <c r="F141" s="90"/>
      <c r="G141" s="90"/>
      <c r="H141" s="90"/>
      <c r="I141" s="91"/>
      <c r="J141" s="91"/>
      <c r="K141" s="91"/>
      <c r="L141" s="90"/>
      <c r="M141" s="90"/>
      <c r="N141" s="27"/>
      <c r="O141" s="90"/>
      <c r="P141" s="90"/>
      <c r="Q141" s="90"/>
      <c r="R141" s="90"/>
      <c r="S141" s="90"/>
      <c r="T141" s="90"/>
      <c r="U141" s="90"/>
      <c r="V141" s="90"/>
      <c r="W141" s="90"/>
      <c r="X141" s="90"/>
      <c r="Y141" s="90"/>
      <c r="Z141" s="90"/>
    </row>
    <row r="142" spans="1:26">
      <c r="A142" s="27"/>
      <c r="B142" s="27"/>
      <c r="C142" s="90"/>
      <c r="D142" s="90"/>
      <c r="E142" s="90"/>
      <c r="F142" s="90"/>
      <c r="G142" s="90"/>
      <c r="H142" s="90"/>
      <c r="I142" s="91"/>
      <c r="J142" s="91"/>
      <c r="K142" s="91"/>
      <c r="L142" s="90"/>
      <c r="M142" s="90"/>
      <c r="N142" s="27"/>
      <c r="O142" s="90"/>
      <c r="P142" s="90"/>
      <c r="Q142" s="90"/>
      <c r="R142" s="90"/>
      <c r="S142" s="90"/>
      <c r="T142" s="90"/>
      <c r="U142" s="90"/>
      <c r="V142" s="90"/>
      <c r="W142" s="90"/>
      <c r="X142" s="90"/>
      <c r="Y142" s="90"/>
      <c r="Z142" s="90"/>
    </row>
    <row r="143" spans="1:26">
      <c r="A143" s="27"/>
      <c r="B143" s="27"/>
      <c r="C143" s="90"/>
      <c r="D143" s="90"/>
      <c r="E143" s="90"/>
      <c r="F143" s="90"/>
      <c r="G143" s="90"/>
      <c r="H143" s="90"/>
      <c r="I143" s="91"/>
      <c r="J143" s="91"/>
      <c r="K143" s="91"/>
      <c r="L143" s="90"/>
      <c r="M143" s="90"/>
      <c r="N143" s="27"/>
      <c r="O143" s="90"/>
      <c r="P143" s="90"/>
      <c r="Q143" s="90"/>
      <c r="R143" s="90"/>
      <c r="S143" s="90"/>
      <c r="T143" s="90"/>
      <c r="U143" s="90"/>
      <c r="V143" s="90"/>
      <c r="W143" s="90"/>
      <c r="X143" s="90"/>
      <c r="Y143" s="90"/>
      <c r="Z143" s="90"/>
    </row>
    <row r="144" spans="1:26">
      <c r="A144" s="27"/>
      <c r="B144" s="27"/>
      <c r="C144" s="90"/>
      <c r="D144" s="90"/>
      <c r="E144" s="90"/>
      <c r="F144" s="90"/>
      <c r="G144" s="90"/>
      <c r="H144" s="90"/>
      <c r="I144" s="91"/>
      <c r="J144" s="91"/>
      <c r="K144" s="91"/>
      <c r="L144" s="90"/>
      <c r="M144" s="90"/>
      <c r="N144" s="27"/>
      <c r="O144" s="90"/>
      <c r="P144" s="90"/>
      <c r="Q144" s="90"/>
      <c r="R144" s="90"/>
      <c r="S144" s="90"/>
      <c r="T144" s="90"/>
      <c r="U144" s="90"/>
      <c r="V144" s="90"/>
      <c r="W144" s="90"/>
      <c r="X144" s="90"/>
      <c r="Y144" s="90"/>
      <c r="Z144" s="90"/>
    </row>
    <row r="145" spans="1:26">
      <c r="A145" s="27"/>
      <c r="B145" s="27"/>
      <c r="C145" s="90"/>
      <c r="D145" s="90"/>
      <c r="E145" s="90"/>
      <c r="F145" s="90"/>
      <c r="G145" s="90"/>
      <c r="H145" s="90"/>
      <c r="I145" s="91"/>
      <c r="J145" s="91"/>
      <c r="K145" s="91"/>
      <c r="L145" s="90"/>
      <c r="M145" s="90"/>
      <c r="N145" s="27"/>
      <c r="O145" s="90"/>
      <c r="P145" s="90"/>
      <c r="Q145" s="90"/>
      <c r="R145" s="90"/>
      <c r="S145" s="90"/>
      <c r="T145" s="90"/>
      <c r="U145" s="90"/>
      <c r="V145" s="90"/>
      <c r="W145" s="90"/>
      <c r="X145" s="90"/>
      <c r="Y145" s="90"/>
      <c r="Z145" s="90"/>
    </row>
    <row r="146" spans="1:26">
      <c r="A146" s="27"/>
      <c r="B146" s="27"/>
      <c r="C146" s="90"/>
      <c r="D146" s="90"/>
      <c r="E146" s="90"/>
      <c r="F146" s="90"/>
      <c r="G146" s="90"/>
      <c r="H146" s="90"/>
      <c r="I146" s="91"/>
      <c r="J146" s="91"/>
      <c r="K146" s="91"/>
      <c r="L146" s="90"/>
      <c r="M146" s="90"/>
      <c r="N146" s="27"/>
      <c r="O146" s="90"/>
      <c r="P146" s="90"/>
      <c r="Q146" s="90"/>
      <c r="R146" s="90"/>
      <c r="S146" s="90"/>
      <c r="T146" s="90"/>
      <c r="U146" s="90"/>
      <c r="V146" s="90"/>
      <c r="W146" s="90"/>
      <c r="X146" s="90"/>
      <c r="Y146" s="90"/>
      <c r="Z146" s="90"/>
    </row>
    <row r="147" spans="1:26">
      <c r="A147" s="27"/>
      <c r="B147" s="27"/>
      <c r="C147" s="90"/>
      <c r="D147" s="90"/>
      <c r="E147" s="90"/>
      <c r="F147" s="90"/>
      <c r="G147" s="90"/>
      <c r="H147" s="90"/>
      <c r="I147" s="91"/>
      <c r="J147" s="91"/>
      <c r="K147" s="91"/>
      <c r="L147" s="90"/>
      <c r="M147" s="90"/>
      <c r="N147" s="27"/>
      <c r="O147" s="90"/>
      <c r="P147" s="90"/>
      <c r="Q147" s="90"/>
      <c r="R147" s="90"/>
      <c r="S147" s="90"/>
      <c r="T147" s="90"/>
      <c r="U147" s="90"/>
      <c r="V147" s="90"/>
      <c r="W147" s="90"/>
      <c r="X147" s="90"/>
      <c r="Y147" s="90"/>
      <c r="Z147" s="90"/>
    </row>
    <row r="148" spans="1:26">
      <c r="A148" s="27"/>
      <c r="B148" s="27"/>
      <c r="C148" s="90"/>
      <c r="D148" s="90"/>
      <c r="E148" s="90"/>
      <c r="F148" s="90"/>
      <c r="G148" s="90"/>
      <c r="H148" s="90"/>
      <c r="I148" s="91"/>
      <c r="J148" s="91"/>
      <c r="K148" s="91"/>
      <c r="L148" s="90"/>
      <c r="M148" s="90"/>
      <c r="N148" s="27"/>
      <c r="O148" s="90"/>
      <c r="P148" s="90"/>
      <c r="Q148" s="90"/>
      <c r="R148" s="90"/>
      <c r="S148" s="90"/>
      <c r="T148" s="90"/>
      <c r="U148" s="90"/>
      <c r="V148" s="90"/>
      <c r="W148" s="90"/>
      <c r="X148" s="90"/>
      <c r="Y148" s="90"/>
      <c r="Z148" s="90"/>
    </row>
    <row r="149" spans="1:26">
      <c r="A149" s="27"/>
      <c r="B149" s="27"/>
      <c r="C149" s="90"/>
      <c r="D149" s="90"/>
      <c r="E149" s="90"/>
      <c r="F149" s="90"/>
      <c r="G149" s="90"/>
      <c r="H149" s="90"/>
      <c r="I149" s="91"/>
      <c r="J149" s="91"/>
      <c r="K149" s="91"/>
      <c r="L149" s="90"/>
      <c r="M149" s="90"/>
      <c r="N149" s="27"/>
      <c r="O149" s="90"/>
      <c r="P149" s="90"/>
      <c r="Q149" s="90"/>
      <c r="R149" s="90"/>
      <c r="S149" s="90"/>
      <c r="T149" s="90"/>
      <c r="U149" s="90"/>
      <c r="V149" s="90"/>
      <c r="W149" s="90"/>
      <c r="X149" s="90"/>
      <c r="Y149" s="90"/>
      <c r="Z149" s="90"/>
    </row>
    <row r="150" spans="1:26">
      <c r="A150" s="27"/>
      <c r="B150" s="27"/>
      <c r="C150" s="90"/>
      <c r="D150" s="90"/>
      <c r="E150" s="90"/>
      <c r="F150" s="90"/>
      <c r="G150" s="90"/>
      <c r="H150" s="90"/>
      <c r="I150" s="91"/>
      <c r="J150" s="91"/>
      <c r="K150" s="91"/>
      <c r="L150" s="90"/>
      <c r="M150" s="90"/>
      <c r="N150" s="27"/>
      <c r="O150" s="90"/>
      <c r="P150" s="90"/>
      <c r="Q150" s="90"/>
      <c r="R150" s="90"/>
      <c r="S150" s="90"/>
      <c r="T150" s="90"/>
      <c r="U150" s="90"/>
      <c r="V150" s="90"/>
      <c r="W150" s="90"/>
      <c r="X150" s="90"/>
      <c r="Y150" s="90"/>
      <c r="Z150" s="90"/>
    </row>
    <row r="151" spans="1:26">
      <c r="A151" s="27"/>
      <c r="B151" s="27"/>
      <c r="C151" s="90"/>
      <c r="D151" s="90"/>
      <c r="E151" s="90"/>
      <c r="F151" s="90"/>
      <c r="G151" s="90"/>
      <c r="H151" s="90"/>
      <c r="I151" s="91"/>
      <c r="J151" s="91"/>
      <c r="K151" s="91"/>
      <c r="L151" s="90"/>
      <c r="M151" s="90"/>
      <c r="N151" s="27"/>
      <c r="O151" s="90"/>
      <c r="P151" s="90"/>
      <c r="Q151" s="90"/>
      <c r="R151" s="90"/>
      <c r="S151" s="90"/>
      <c r="T151" s="90"/>
      <c r="U151" s="90"/>
      <c r="V151" s="90"/>
      <c r="W151" s="90"/>
      <c r="X151" s="90"/>
      <c r="Y151" s="90"/>
      <c r="Z151" s="90"/>
    </row>
    <row r="152" spans="1:26">
      <c r="A152" s="27"/>
      <c r="B152" s="27"/>
      <c r="C152" s="90"/>
      <c r="D152" s="90"/>
      <c r="E152" s="90"/>
      <c r="F152" s="90"/>
      <c r="G152" s="90"/>
      <c r="H152" s="90"/>
      <c r="I152" s="91"/>
      <c r="J152" s="91"/>
      <c r="K152" s="91"/>
      <c r="L152" s="90"/>
      <c r="M152" s="90"/>
      <c r="N152" s="27"/>
      <c r="O152" s="90"/>
      <c r="P152" s="90"/>
      <c r="Q152" s="90"/>
      <c r="R152" s="90"/>
      <c r="S152" s="90"/>
      <c r="T152" s="90"/>
      <c r="U152" s="90"/>
      <c r="V152" s="90"/>
      <c r="W152" s="90"/>
      <c r="X152" s="90"/>
      <c r="Y152" s="90"/>
      <c r="Z152" s="90"/>
    </row>
    <row r="153" spans="1:26">
      <c r="A153" s="27"/>
      <c r="B153" s="27"/>
      <c r="C153" s="90"/>
      <c r="D153" s="90"/>
      <c r="E153" s="90"/>
      <c r="F153" s="90"/>
      <c r="G153" s="90"/>
      <c r="H153" s="90"/>
      <c r="I153" s="91"/>
      <c r="J153" s="91"/>
      <c r="K153" s="91"/>
      <c r="L153" s="90"/>
      <c r="M153" s="90"/>
      <c r="N153" s="27"/>
      <c r="O153" s="90"/>
      <c r="P153" s="90"/>
      <c r="Q153" s="90"/>
      <c r="R153" s="90"/>
      <c r="S153" s="90"/>
      <c r="T153" s="90"/>
      <c r="U153" s="90"/>
      <c r="V153" s="90"/>
      <c r="W153" s="90"/>
      <c r="X153" s="90"/>
      <c r="Y153" s="90"/>
      <c r="Z153" s="90"/>
    </row>
    <row r="154" spans="1:26">
      <c r="A154" s="27"/>
      <c r="B154" s="27"/>
      <c r="C154" s="90"/>
      <c r="D154" s="90"/>
      <c r="E154" s="90"/>
      <c r="F154" s="90"/>
      <c r="G154" s="90"/>
      <c r="H154" s="90"/>
      <c r="I154" s="91"/>
      <c r="J154" s="91"/>
      <c r="K154" s="91"/>
      <c r="L154" s="90"/>
      <c r="M154" s="90"/>
      <c r="N154" s="27"/>
      <c r="O154" s="90"/>
      <c r="P154" s="90"/>
      <c r="Q154" s="90"/>
      <c r="R154" s="90"/>
      <c r="S154" s="90"/>
      <c r="T154" s="90"/>
      <c r="U154" s="90"/>
      <c r="V154" s="90"/>
      <c r="W154" s="90"/>
      <c r="X154" s="90"/>
      <c r="Y154" s="90"/>
      <c r="Z154" s="90"/>
    </row>
    <row r="155" spans="1:26">
      <c r="A155" s="27"/>
      <c r="B155" s="27"/>
      <c r="C155" s="90"/>
      <c r="D155" s="90"/>
      <c r="E155" s="90"/>
      <c r="F155" s="90"/>
      <c r="G155" s="90"/>
      <c r="H155" s="90"/>
      <c r="I155" s="91"/>
      <c r="J155" s="91"/>
      <c r="K155" s="91"/>
      <c r="L155" s="90"/>
      <c r="M155" s="90"/>
      <c r="N155" s="27"/>
      <c r="O155" s="90"/>
      <c r="P155" s="90"/>
      <c r="Q155" s="90"/>
      <c r="R155" s="90"/>
      <c r="S155" s="90"/>
      <c r="T155" s="90"/>
      <c r="U155" s="90"/>
      <c r="V155" s="90"/>
      <c r="W155" s="90"/>
      <c r="X155" s="90"/>
      <c r="Y155" s="90"/>
      <c r="Z155" s="90"/>
    </row>
    <row r="156" spans="1:26">
      <c r="A156" s="27"/>
      <c r="B156" s="27"/>
      <c r="C156" s="90"/>
      <c r="D156" s="90"/>
      <c r="E156" s="90"/>
      <c r="F156" s="90"/>
      <c r="G156" s="90"/>
      <c r="H156" s="90"/>
      <c r="I156" s="91"/>
      <c r="J156" s="91"/>
      <c r="K156" s="91"/>
      <c r="L156" s="90"/>
      <c r="M156" s="90"/>
      <c r="N156" s="27"/>
      <c r="O156" s="90"/>
      <c r="P156" s="90"/>
      <c r="Q156" s="90"/>
      <c r="R156" s="90"/>
      <c r="S156" s="90"/>
      <c r="T156" s="90"/>
      <c r="U156" s="90"/>
      <c r="V156" s="90"/>
      <c r="W156" s="90"/>
      <c r="X156" s="90"/>
      <c r="Y156" s="90"/>
      <c r="Z156" s="90"/>
    </row>
    <row r="157" spans="1:26">
      <c r="A157" s="27"/>
      <c r="B157" s="27"/>
      <c r="C157" s="90"/>
      <c r="D157" s="90"/>
      <c r="E157" s="90"/>
      <c r="F157" s="90"/>
      <c r="G157" s="90"/>
      <c r="H157" s="90"/>
      <c r="I157" s="91"/>
      <c r="J157" s="91"/>
      <c r="K157" s="91"/>
      <c r="L157" s="90"/>
      <c r="M157" s="90"/>
      <c r="N157" s="27"/>
      <c r="O157" s="90"/>
      <c r="P157" s="90"/>
      <c r="Q157" s="90"/>
      <c r="R157" s="90"/>
      <c r="S157" s="90"/>
      <c r="T157" s="90"/>
      <c r="U157" s="90"/>
      <c r="V157" s="90"/>
      <c r="W157" s="90"/>
      <c r="X157" s="90"/>
      <c r="Y157" s="90"/>
      <c r="Z157" s="90"/>
    </row>
    <row r="158" spans="1:26">
      <c r="A158" s="27"/>
      <c r="B158" s="27"/>
      <c r="C158" s="90"/>
      <c r="D158" s="90"/>
      <c r="E158" s="90"/>
      <c r="F158" s="90"/>
      <c r="G158" s="90"/>
      <c r="H158" s="90"/>
      <c r="I158" s="91"/>
      <c r="J158" s="91"/>
      <c r="K158" s="91"/>
      <c r="L158" s="90"/>
      <c r="M158" s="90"/>
      <c r="N158" s="27"/>
      <c r="O158" s="90"/>
      <c r="P158" s="90"/>
      <c r="Q158" s="90"/>
      <c r="R158" s="90"/>
      <c r="S158" s="90"/>
      <c r="T158" s="90"/>
      <c r="U158" s="90"/>
      <c r="V158" s="90"/>
      <c r="W158" s="90"/>
      <c r="X158" s="90"/>
      <c r="Y158" s="90"/>
      <c r="Z158" s="90"/>
    </row>
    <row r="159" spans="1:26">
      <c r="A159" s="27"/>
      <c r="B159" s="27"/>
      <c r="C159" s="90"/>
      <c r="D159" s="90"/>
      <c r="E159" s="90"/>
      <c r="F159" s="90"/>
      <c r="G159" s="90"/>
      <c r="H159" s="90"/>
      <c r="I159" s="91"/>
      <c r="J159" s="91"/>
      <c r="K159" s="91"/>
      <c r="L159" s="90"/>
      <c r="M159" s="90"/>
      <c r="N159" s="27"/>
      <c r="O159" s="90"/>
      <c r="P159" s="90"/>
      <c r="Q159" s="90"/>
      <c r="R159" s="90"/>
      <c r="S159" s="90"/>
      <c r="T159" s="90"/>
      <c r="U159" s="90"/>
      <c r="V159" s="90"/>
      <c r="W159" s="90"/>
      <c r="X159" s="90"/>
      <c r="Y159" s="90"/>
      <c r="Z159" s="90"/>
    </row>
    <row r="160" spans="1:26">
      <c r="A160" s="27"/>
      <c r="B160" s="27"/>
      <c r="C160" s="90"/>
      <c r="D160" s="90"/>
      <c r="E160" s="90"/>
      <c r="F160" s="90"/>
      <c r="G160" s="90"/>
      <c r="H160" s="90"/>
      <c r="I160" s="91"/>
      <c r="J160" s="91"/>
      <c r="K160" s="91"/>
      <c r="L160" s="90"/>
      <c r="M160" s="90"/>
      <c r="N160" s="27"/>
      <c r="O160" s="90"/>
      <c r="P160" s="90"/>
      <c r="Q160" s="90"/>
      <c r="R160" s="90"/>
      <c r="S160" s="90"/>
      <c r="T160" s="90"/>
      <c r="U160" s="90"/>
      <c r="V160" s="90"/>
      <c r="W160" s="90"/>
      <c r="X160" s="90"/>
      <c r="Y160" s="90"/>
      <c r="Z160" s="90"/>
    </row>
    <row r="161" spans="1:26">
      <c r="A161" s="27"/>
      <c r="B161" s="27"/>
      <c r="C161" s="90"/>
      <c r="D161" s="90"/>
      <c r="E161" s="90"/>
      <c r="F161" s="90"/>
      <c r="G161" s="90"/>
      <c r="H161" s="90"/>
      <c r="I161" s="91"/>
      <c r="J161" s="91"/>
      <c r="K161" s="91"/>
      <c r="L161" s="90"/>
      <c r="M161" s="90"/>
      <c r="N161" s="27"/>
      <c r="O161" s="90"/>
      <c r="P161" s="90"/>
      <c r="Q161" s="90"/>
      <c r="R161" s="90"/>
      <c r="S161" s="90"/>
      <c r="T161" s="90"/>
      <c r="U161" s="90"/>
      <c r="V161" s="90"/>
      <c r="W161" s="90"/>
      <c r="X161" s="90"/>
      <c r="Y161" s="90"/>
      <c r="Z161" s="90"/>
    </row>
    <row r="162" spans="1:26">
      <c r="A162" s="27"/>
      <c r="B162" s="27"/>
      <c r="C162" s="90"/>
      <c r="D162" s="90"/>
      <c r="E162" s="90"/>
      <c r="F162" s="90"/>
      <c r="G162" s="90"/>
      <c r="H162" s="90"/>
      <c r="I162" s="91"/>
      <c r="J162" s="91"/>
      <c r="K162" s="91"/>
      <c r="L162" s="90"/>
      <c r="M162" s="90"/>
      <c r="N162" s="27"/>
      <c r="O162" s="90"/>
      <c r="P162" s="90"/>
      <c r="Q162" s="90"/>
      <c r="R162" s="90"/>
      <c r="S162" s="90"/>
      <c r="T162" s="90"/>
      <c r="U162" s="90"/>
      <c r="V162" s="90"/>
      <c r="W162" s="90"/>
      <c r="X162" s="90"/>
      <c r="Y162" s="90"/>
      <c r="Z162" s="90"/>
    </row>
    <row r="163" spans="1:26">
      <c r="A163" s="27"/>
      <c r="B163" s="27"/>
      <c r="C163" s="90"/>
      <c r="D163" s="90"/>
      <c r="E163" s="90"/>
      <c r="F163" s="90"/>
      <c r="G163" s="90"/>
      <c r="H163" s="90"/>
      <c r="I163" s="91"/>
      <c r="J163" s="91"/>
      <c r="K163" s="91"/>
      <c r="L163" s="90"/>
      <c r="M163" s="90"/>
      <c r="N163" s="27"/>
      <c r="O163" s="90"/>
      <c r="P163" s="90"/>
      <c r="Q163" s="90"/>
      <c r="R163" s="90"/>
      <c r="S163" s="90"/>
      <c r="T163" s="90"/>
      <c r="U163" s="90"/>
      <c r="V163" s="90"/>
      <c r="W163" s="90"/>
      <c r="X163" s="90"/>
      <c r="Y163" s="90"/>
      <c r="Z163" s="90"/>
    </row>
    <row r="164" spans="1:26">
      <c r="A164" s="27"/>
      <c r="B164" s="27"/>
      <c r="C164" s="90"/>
      <c r="D164" s="90"/>
      <c r="E164" s="90"/>
      <c r="F164" s="90"/>
      <c r="G164" s="90"/>
      <c r="H164" s="90"/>
      <c r="I164" s="91"/>
      <c r="J164" s="91"/>
      <c r="K164" s="91"/>
      <c r="L164" s="90"/>
      <c r="M164" s="90"/>
      <c r="N164" s="27"/>
      <c r="O164" s="90"/>
      <c r="P164" s="90"/>
      <c r="Q164" s="90"/>
      <c r="R164" s="90"/>
      <c r="S164" s="90"/>
      <c r="T164" s="90"/>
      <c r="U164" s="90"/>
      <c r="V164" s="90"/>
      <c r="W164" s="90"/>
      <c r="X164" s="90"/>
      <c r="Y164" s="90"/>
      <c r="Z164" s="90"/>
    </row>
    <row r="165" spans="1:26">
      <c r="A165" s="27"/>
      <c r="B165" s="27"/>
      <c r="C165" s="90"/>
      <c r="D165" s="90"/>
      <c r="E165" s="90"/>
      <c r="F165" s="90"/>
      <c r="G165" s="90"/>
      <c r="H165" s="90"/>
      <c r="I165" s="91"/>
      <c r="J165" s="91"/>
      <c r="K165" s="91"/>
      <c r="L165" s="90"/>
      <c r="M165" s="90"/>
      <c r="N165" s="27"/>
      <c r="O165" s="90"/>
      <c r="P165" s="90"/>
      <c r="Q165" s="90"/>
      <c r="R165" s="90"/>
      <c r="S165" s="90"/>
      <c r="T165" s="90"/>
      <c r="U165" s="90"/>
      <c r="V165" s="90"/>
      <c r="W165" s="90"/>
      <c r="X165" s="90"/>
      <c r="Y165" s="90"/>
      <c r="Z165" s="90"/>
    </row>
    <row r="166" spans="1:26">
      <c r="A166" s="27"/>
      <c r="B166" s="27"/>
      <c r="C166" s="90"/>
      <c r="D166" s="90"/>
      <c r="E166" s="90"/>
      <c r="F166" s="90"/>
      <c r="G166" s="90"/>
      <c r="H166" s="90"/>
      <c r="I166" s="91"/>
      <c r="J166" s="91"/>
      <c r="K166" s="91"/>
      <c r="L166" s="90"/>
      <c r="M166" s="90"/>
      <c r="N166" s="27"/>
      <c r="O166" s="90"/>
      <c r="P166" s="90"/>
      <c r="Q166" s="90"/>
      <c r="R166" s="90"/>
      <c r="S166" s="90"/>
      <c r="T166" s="90"/>
      <c r="U166" s="90"/>
      <c r="V166" s="90"/>
      <c r="W166" s="90"/>
      <c r="X166" s="90"/>
      <c r="Y166" s="90"/>
      <c r="Z166" s="90"/>
    </row>
    <row r="167" spans="1:26">
      <c r="A167" s="27"/>
      <c r="B167" s="27"/>
      <c r="C167" s="90"/>
      <c r="D167" s="90"/>
      <c r="E167" s="90"/>
      <c r="F167" s="90"/>
      <c r="G167" s="90"/>
      <c r="H167" s="90"/>
      <c r="I167" s="91"/>
      <c r="J167" s="91"/>
      <c r="K167" s="91"/>
      <c r="L167" s="90"/>
      <c r="M167" s="90"/>
      <c r="N167" s="27"/>
      <c r="O167" s="90"/>
      <c r="P167" s="90"/>
      <c r="Q167" s="90"/>
      <c r="R167" s="90"/>
      <c r="S167" s="90"/>
      <c r="T167" s="90"/>
      <c r="U167" s="90"/>
      <c r="V167" s="90"/>
      <c r="W167" s="90"/>
      <c r="X167" s="90"/>
      <c r="Y167" s="90"/>
      <c r="Z167" s="90"/>
    </row>
    <row r="168" spans="1:26">
      <c r="A168" s="27"/>
      <c r="B168" s="27"/>
      <c r="C168" s="90"/>
      <c r="D168" s="90"/>
      <c r="E168" s="90"/>
      <c r="F168" s="90"/>
      <c r="G168" s="90"/>
      <c r="H168" s="90"/>
      <c r="I168" s="91"/>
      <c r="J168" s="91"/>
      <c r="K168" s="91"/>
      <c r="L168" s="90"/>
      <c r="M168" s="90"/>
      <c r="N168" s="27"/>
      <c r="O168" s="90"/>
      <c r="P168" s="90"/>
      <c r="Q168" s="90"/>
      <c r="R168" s="90"/>
      <c r="S168" s="90"/>
      <c r="T168" s="90"/>
      <c r="U168" s="90"/>
      <c r="V168" s="90"/>
      <c r="W168" s="90"/>
      <c r="X168" s="90"/>
      <c r="Y168" s="90"/>
      <c r="Z168" s="90"/>
    </row>
    <row r="169" spans="1:26">
      <c r="A169" s="27"/>
      <c r="B169" s="27"/>
      <c r="C169" s="90"/>
      <c r="D169" s="90"/>
      <c r="E169" s="90"/>
      <c r="F169" s="90"/>
      <c r="G169" s="90"/>
      <c r="H169" s="90"/>
      <c r="I169" s="91"/>
      <c r="J169" s="91"/>
      <c r="K169" s="91"/>
      <c r="L169" s="90"/>
      <c r="M169" s="90"/>
      <c r="N169" s="27"/>
      <c r="O169" s="90"/>
      <c r="P169" s="90"/>
      <c r="Q169" s="90"/>
      <c r="R169" s="90"/>
      <c r="S169" s="90"/>
      <c r="T169" s="90"/>
      <c r="U169" s="90"/>
      <c r="V169" s="90"/>
      <c r="W169" s="90"/>
      <c r="X169" s="90"/>
      <c r="Y169" s="90"/>
      <c r="Z169" s="90"/>
    </row>
    <row r="170" spans="1:26">
      <c r="A170" s="27"/>
      <c r="B170" s="27"/>
      <c r="C170" s="90"/>
      <c r="D170" s="90"/>
      <c r="E170" s="90"/>
      <c r="F170" s="90"/>
      <c r="G170" s="90"/>
      <c r="H170" s="90"/>
      <c r="I170" s="91"/>
      <c r="J170" s="91"/>
      <c r="K170" s="91"/>
      <c r="L170" s="90"/>
      <c r="M170" s="90"/>
      <c r="N170" s="27"/>
      <c r="O170" s="90"/>
      <c r="P170" s="90"/>
      <c r="Q170" s="90"/>
      <c r="R170" s="90"/>
      <c r="S170" s="90"/>
      <c r="T170" s="90"/>
      <c r="U170" s="90"/>
      <c r="V170" s="90"/>
      <c r="W170" s="90"/>
      <c r="X170" s="90"/>
      <c r="Y170" s="90"/>
      <c r="Z170" s="90"/>
    </row>
    <row r="171" spans="1:26">
      <c r="A171" s="27"/>
      <c r="B171" s="27"/>
      <c r="C171" s="90"/>
      <c r="D171" s="90"/>
      <c r="E171" s="90"/>
      <c r="F171" s="90"/>
      <c r="G171" s="90"/>
      <c r="H171" s="90"/>
      <c r="I171" s="91"/>
      <c r="J171" s="91"/>
      <c r="K171" s="91"/>
      <c r="L171" s="90"/>
      <c r="M171" s="90"/>
      <c r="N171" s="27"/>
      <c r="O171" s="90"/>
      <c r="P171" s="90"/>
      <c r="Q171" s="90"/>
      <c r="R171" s="90"/>
      <c r="S171" s="90"/>
      <c r="T171" s="90"/>
      <c r="U171" s="90"/>
      <c r="V171" s="90"/>
      <c r="W171" s="90"/>
      <c r="X171" s="90"/>
      <c r="Y171" s="90"/>
      <c r="Z171" s="90"/>
    </row>
    <row r="172" spans="1:26">
      <c r="A172" s="27"/>
      <c r="B172" s="27"/>
      <c r="C172" s="90"/>
      <c r="D172" s="90"/>
      <c r="E172" s="90"/>
      <c r="F172" s="90"/>
      <c r="G172" s="90"/>
      <c r="H172" s="90"/>
      <c r="I172" s="91"/>
      <c r="J172" s="91"/>
      <c r="K172" s="91"/>
      <c r="L172" s="90"/>
      <c r="M172" s="90"/>
      <c r="N172" s="27"/>
      <c r="O172" s="90"/>
      <c r="P172" s="90"/>
      <c r="Q172" s="90"/>
      <c r="R172" s="90"/>
      <c r="S172" s="90"/>
      <c r="T172" s="90"/>
      <c r="U172" s="90"/>
      <c r="V172" s="90"/>
      <c r="W172" s="90"/>
      <c r="X172" s="90"/>
      <c r="Y172" s="90"/>
      <c r="Z172" s="90"/>
    </row>
    <row r="173" spans="1:26">
      <c r="A173" s="27"/>
      <c r="B173" s="27"/>
      <c r="C173" s="90"/>
      <c r="D173" s="90"/>
      <c r="E173" s="90"/>
      <c r="F173" s="90"/>
      <c r="G173" s="90"/>
      <c r="H173" s="90"/>
      <c r="I173" s="91"/>
      <c r="J173" s="91"/>
      <c r="K173" s="91"/>
      <c r="L173" s="90"/>
      <c r="M173" s="90"/>
      <c r="N173" s="27"/>
      <c r="O173" s="90"/>
      <c r="P173" s="90"/>
      <c r="Q173" s="90"/>
      <c r="R173" s="90"/>
      <c r="S173" s="90"/>
      <c r="T173" s="90"/>
      <c r="U173" s="90"/>
      <c r="V173" s="90"/>
      <c r="W173" s="90"/>
      <c r="X173" s="90"/>
      <c r="Y173" s="90"/>
      <c r="Z173" s="90"/>
    </row>
    <row r="174" spans="1:26">
      <c r="A174" s="27"/>
      <c r="B174" s="27"/>
      <c r="C174" s="90"/>
      <c r="D174" s="90"/>
      <c r="E174" s="90"/>
      <c r="F174" s="90"/>
      <c r="G174" s="90"/>
      <c r="H174" s="90"/>
      <c r="I174" s="91"/>
      <c r="J174" s="91"/>
      <c r="K174" s="91"/>
      <c r="L174" s="90"/>
      <c r="M174" s="90"/>
      <c r="N174" s="27"/>
      <c r="O174" s="90"/>
      <c r="P174" s="90"/>
      <c r="Q174" s="90"/>
      <c r="R174" s="90"/>
      <c r="S174" s="90"/>
      <c r="T174" s="90"/>
      <c r="U174" s="90"/>
      <c r="V174" s="90"/>
      <c r="W174" s="90"/>
      <c r="X174" s="90"/>
      <c r="Y174" s="90"/>
      <c r="Z174" s="90"/>
    </row>
    <row r="175" spans="1:26">
      <c r="A175" s="27"/>
      <c r="B175" s="27"/>
      <c r="C175" s="90"/>
      <c r="D175" s="90"/>
      <c r="E175" s="90"/>
      <c r="F175" s="90"/>
      <c r="G175" s="90"/>
      <c r="H175" s="90"/>
      <c r="I175" s="91"/>
      <c r="J175" s="91"/>
      <c r="K175" s="91"/>
      <c r="L175" s="90"/>
      <c r="M175" s="90"/>
      <c r="N175" s="27"/>
      <c r="O175" s="90"/>
      <c r="P175" s="90"/>
      <c r="Q175" s="90"/>
      <c r="R175" s="90"/>
      <c r="S175" s="90"/>
      <c r="T175" s="90"/>
      <c r="U175" s="90"/>
      <c r="V175" s="90"/>
      <c r="W175" s="90"/>
      <c r="X175" s="90"/>
      <c r="Y175" s="90"/>
      <c r="Z175" s="90"/>
    </row>
    <row r="176" spans="1:26">
      <c r="A176" s="27"/>
      <c r="B176" s="27"/>
      <c r="C176" s="90"/>
      <c r="D176" s="90"/>
      <c r="E176" s="90"/>
      <c r="F176" s="90"/>
      <c r="G176" s="90"/>
      <c r="H176" s="90"/>
      <c r="I176" s="91"/>
      <c r="J176" s="91"/>
      <c r="K176" s="91"/>
      <c r="L176" s="90"/>
      <c r="M176" s="90"/>
      <c r="N176" s="27"/>
      <c r="O176" s="90"/>
      <c r="P176" s="90"/>
      <c r="Q176" s="90"/>
      <c r="R176" s="90"/>
      <c r="S176" s="90"/>
      <c r="T176" s="90"/>
      <c r="U176" s="90"/>
      <c r="V176" s="90"/>
      <c r="W176" s="90"/>
      <c r="X176" s="90"/>
      <c r="Y176" s="90"/>
      <c r="Z176" s="90"/>
    </row>
    <row r="177" spans="1:26">
      <c r="A177" s="27"/>
      <c r="B177" s="27"/>
      <c r="C177" s="90"/>
      <c r="D177" s="90"/>
      <c r="E177" s="90"/>
      <c r="F177" s="90"/>
      <c r="G177" s="90"/>
      <c r="H177" s="90"/>
      <c r="I177" s="91"/>
      <c r="J177" s="91"/>
      <c r="K177" s="91"/>
      <c r="L177" s="90"/>
      <c r="M177" s="90"/>
      <c r="N177" s="27"/>
      <c r="O177" s="90"/>
      <c r="P177" s="90"/>
      <c r="Q177" s="90"/>
      <c r="R177" s="90"/>
      <c r="S177" s="90"/>
      <c r="T177" s="90"/>
      <c r="U177" s="90"/>
      <c r="V177" s="90"/>
      <c r="W177" s="90"/>
      <c r="X177" s="90"/>
      <c r="Y177" s="90"/>
      <c r="Z177" s="90"/>
    </row>
    <row r="178" spans="1:26">
      <c r="A178" s="27"/>
      <c r="B178" s="27"/>
      <c r="C178" s="90"/>
      <c r="D178" s="90"/>
      <c r="E178" s="90"/>
      <c r="F178" s="90"/>
      <c r="G178" s="90"/>
      <c r="H178" s="90"/>
      <c r="I178" s="91"/>
      <c r="J178" s="91"/>
      <c r="K178" s="91"/>
      <c r="L178" s="90"/>
      <c r="M178" s="90"/>
      <c r="N178" s="27"/>
      <c r="O178" s="90"/>
      <c r="P178" s="90"/>
      <c r="Q178" s="90"/>
      <c r="R178" s="90"/>
      <c r="S178" s="90"/>
      <c r="T178" s="90"/>
      <c r="U178" s="90"/>
      <c r="V178" s="90"/>
      <c r="W178" s="90"/>
      <c r="X178" s="90"/>
      <c r="Y178" s="90"/>
      <c r="Z178" s="90"/>
    </row>
    <row r="179" spans="1:26">
      <c r="A179" s="27"/>
      <c r="B179" s="27"/>
      <c r="C179" s="90"/>
      <c r="D179" s="90"/>
      <c r="E179" s="90"/>
      <c r="F179" s="90"/>
      <c r="G179" s="90"/>
      <c r="H179" s="90"/>
      <c r="I179" s="91"/>
      <c r="J179" s="91"/>
      <c r="K179" s="91"/>
      <c r="L179" s="90"/>
      <c r="M179" s="90"/>
      <c r="N179" s="27"/>
      <c r="O179" s="90"/>
      <c r="P179" s="90"/>
      <c r="Q179" s="90"/>
      <c r="R179" s="90"/>
      <c r="S179" s="90"/>
      <c r="T179" s="90"/>
      <c r="U179" s="90"/>
      <c r="V179" s="90"/>
      <c r="W179" s="90"/>
      <c r="X179" s="90"/>
      <c r="Y179" s="90"/>
      <c r="Z179" s="90"/>
    </row>
    <row r="180" spans="1:26">
      <c r="A180" s="27"/>
      <c r="B180" s="27"/>
      <c r="C180" s="90"/>
      <c r="D180" s="90"/>
      <c r="E180" s="90"/>
      <c r="F180" s="90"/>
      <c r="G180" s="90"/>
      <c r="H180" s="90"/>
      <c r="I180" s="91"/>
      <c r="J180" s="91"/>
      <c r="K180" s="91"/>
      <c r="L180" s="90"/>
      <c r="M180" s="90"/>
      <c r="N180" s="27"/>
      <c r="O180" s="90"/>
      <c r="P180" s="90"/>
      <c r="Q180" s="90"/>
      <c r="R180" s="90"/>
      <c r="S180" s="90"/>
      <c r="T180" s="90"/>
      <c r="U180" s="90"/>
      <c r="V180" s="90"/>
      <c r="W180" s="90"/>
      <c r="X180" s="90"/>
      <c r="Y180" s="90"/>
      <c r="Z180" s="90"/>
    </row>
    <row r="181" spans="1:26">
      <c r="A181" s="27"/>
      <c r="B181" s="27"/>
      <c r="C181" s="90"/>
      <c r="D181" s="90"/>
      <c r="E181" s="90"/>
      <c r="F181" s="90"/>
      <c r="G181" s="90"/>
      <c r="H181" s="90"/>
      <c r="I181" s="91"/>
      <c r="J181" s="91"/>
      <c r="K181" s="91"/>
      <c r="L181" s="90"/>
      <c r="M181" s="90"/>
      <c r="N181" s="27"/>
      <c r="O181" s="90"/>
      <c r="P181" s="90"/>
      <c r="Q181" s="90"/>
      <c r="R181" s="90"/>
      <c r="S181" s="90"/>
      <c r="T181" s="90"/>
      <c r="U181" s="90"/>
      <c r="V181" s="90"/>
      <c r="W181" s="90"/>
      <c r="X181" s="90"/>
      <c r="Y181" s="90"/>
      <c r="Z181" s="90"/>
    </row>
    <row r="182" spans="1:26">
      <c r="A182" s="27"/>
      <c r="B182" s="27"/>
      <c r="C182" s="90"/>
      <c r="D182" s="90"/>
      <c r="E182" s="90"/>
      <c r="F182" s="90"/>
      <c r="G182" s="90"/>
      <c r="H182" s="90"/>
      <c r="I182" s="91"/>
      <c r="J182" s="91"/>
      <c r="K182" s="91"/>
      <c r="L182" s="90"/>
      <c r="M182" s="90"/>
      <c r="N182" s="27"/>
      <c r="O182" s="90"/>
      <c r="P182" s="90"/>
      <c r="Q182" s="90"/>
      <c r="R182" s="90"/>
      <c r="S182" s="90"/>
      <c r="T182" s="90"/>
      <c r="U182" s="90"/>
      <c r="V182" s="90"/>
      <c r="W182" s="90"/>
      <c r="X182" s="90"/>
      <c r="Y182" s="90"/>
      <c r="Z182" s="90"/>
    </row>
    <row r="183" spans="1:26">
      <c r="A183" s="27"/>
      <c r="B183" s="27"/>
      <c r="C183" s="90"/>
      <c r="D183" s="90"/>
      <c r="E183" s="90"/>
      <c r="F183" s="90"/>
      <c r="G183" s="90"/>
      <c r="H183" s="90"/>
      <c r="I183" s="91"/>
      <c r="J183" s="91"/>
      <c r="K183" s="91"/>
      <c r="L183" s="90"/>
      <c r="M183" s="90"/>
      <c r="N183" s="27"/>
      <c r="O183" s="90"/>
      <c r="P183" s="90"/>
      <c r="Q183" s="90"/>
      <c r="R183" s="90"/>
      <c r="S183" s="90"/>
      <c r="T183" s="90"/>
      <c r="U183" s="90"/>
      <c r="V183" s="90"/>
      <c r="W183" s="90"/>
      <c r="X183" s="90"/>
      <c r="Y183" s="90"/>
      <c r="Z183" s="90"/>
    </row>
    <row r="184" spans="1:26">
      <c r="A184" s="27"/>
      <c r="B184" s="27"/>
      <c r="C184" s="90"/>
      <c r="D184" s="90"/>
      <c r="E184" s="90"/>
      <c r="F184" s="90"/>
      <c r="G184" s="90"/>
      <c r="H184" s="90"/>
      <c r="I184" s="91"/>
      <c r="J184" s="91"/>
      <c r="K184" s="91"/>
      <c r="L184" s="90"/>
      <c r="M184" s="90"/>
      <c r="N184" s="27"/>
      <c r="O184" s="90"/>
      <c r="P184" s="90"/>
      <c r="Q184" s="90"/>
      <c r="R184" s="90"/>
      <c r="S184" s="90"/>
      <c r="T184" s="90"/>
      <c r="U184" s="90"/>
      <c r="V184" s="90"/>
      <c r="W184" s="90"/>
      <c r="X184" s="90"/>
      <c r="Y184" s="90"/>
      <c r="Z184" s="90"/>
    </row>
    <row r="185" spans="1:26">
      <c r="A185" s="27"/>
      <c r="B185" s="27"/>
      <c r="C185" s="90"/>
      <c r="D185" s="90"/>
      <c r="E185" s="90"/>
      <c r="F185" s="90"/>
      <c r="G185" s="90"/>
      <c r="H185" s="90"/>
      <c r="I185" s="91"/>
      <c r="J185" s="91"/>
      <c r="K185" s="91"/>
      <c r="L185" s="90"/>
      <c r="M185" s="90"/>
      <c r="N185" s="27"/>
      <c r="O185" s="90"/>
      <c r="P185" s="90"/>
      <c r="Q185" s="90"/>
      <c r="R185" s="90"/>
      <c r="S185" s="90"/>
      <c r="T185" s="90"/>
      <c r="U185" s="90"/>
      <c r="V185" s="90"/>
      <c r="W185" s="90"/>
      <c r="X185" s="90"/>
      <c r="Y185" s="90"/>
      <c r="Z185" s="90"/>
    </row>
    <row r="186" spans="1:26">
      <c r="A186" s="27"/>
      <c r="B186" s="27"/>
      <c r="C186" s="90"/>
      <c r="D186" s="90"/>
      <c r="E186" s="90"/>
      <c r="F186" s="90"/>
      <c r="G186" s="90"/>
      <c r="H186" s="90"/>
      <c r="I186" s="91"/>
      <c r="J186" s="91"/>
      <c r="K186" s="91"/>
      <c r="L186" s="90"/>
      <c r="M186" s="90"/>
      <c r="N186" s="27"/>
      <c r="O186" s="90"/>
      <c r="P186" s="90"/>
      <c r="Q186" s="90"/>
      <c r="R186" s="90"/>
      <c r="S186" s="90"/>
      <c r="T186" s="90"/>
      <c r="U186" s="90"/>
      <c r="V186" s="90"/>
      <c r="W186" s="90"/>
      <c r="X186" s="90"/>
      <c r="Y186" s="90"/>
      <c r="Z186" s="90"/>
    </row>
    <row r="187" spans="1:26">
      <c r="A187" s="27"/>
      <c r="B187" s="27"/>
      <c r="C187" s="90"/>
      <c r="D187" s="90"/>
      <c r="E187" s="90"/>
      <c r="F187" s="90"/>
      <c r="G187" s="90"/>
      <c r="H187" s="90"/>
      <c r="I187" s="91"/>
      <c r="J187" s="91"/>
      <c r="K187" s="91"/>
      <c r="L187" s="90"/>
      <c r="M187" s="90"/>
      <c r="N187" s="27"/>
      <c r="O187" s="90"/>
      <c r="P187" s="90"/>
      <c r="Q187" s="90"/>
      <c r="R187" s="90"/>
      <c r="S187" s="90"/>
      <c r="T187" s="90"/>
      <c r="U187" s="90"/>
      <c r="V187" s="90"/>
      <c r="W187" s="90"/>
      <c r="X187" s="90"/>
      <c r="Y187" s="90"/>
      <c r="Z187" s="90"/>
    </row>
    <row r="188" spans="1:26">
      <c r="A188" s="27"/>
      <c r="B188" s="27"/>
      <c r="C188" s="90"/>
      <c r="D188" s="90"/>
      <c r="E188" s="90"/>
      <c r="F188" s="90"/>
      <c r="G188" s="90"/>
      <c r="H188" s="90"/>
      <c r="I188" s="91"/>
      <c r="J188" s="91"/>
      <c r="K188" s="91"/>
      <c r="L188" s="90"/>
      <c r="M188" s="90"/>
      <c r="N188" s="27"/>
      <c r="O188" s="90"/>
      <c r="P188" s="90"/>
      <c r="Q188" s="90"/>
      <c r="R188" s="90"/>
      <c r="S188" s="90"/>
      <c r="T188" s="90"/>
      <c r="U188" s="90"/>
      <c r="V188" s="90"/>
      <c r="W188" s="90"/>
      <c r="X188" s="90"/>
      <c r="Y188" s="90"/>
      <c r="Z188" s="90"/>
    </row>
    <row r="189" spans="1:26">
      <c r="A189" s="27"/>
      <c r="B189" s="27"/>
      <c r="C189" s="90"/>
      <c r="D189" s="90"/>
      <c r="E189" s="90"/>
      <c r="F189" s="90"/>
      <c r="G189" s="90"/>
      <c r="H189" s="90"/>
      <c r="I189" s="91"/>
      <c r="J189" s="91"/>
      <c r="K189" s="91"/>
      <c r="L189" s="90"/>
      <c r="M189" s="90"/>
      <c r="N189" s="27"/>
      <c r="O189" s="90"/>
      <c r="P189" s="90"/>
      <c r="Q189" s="90"/>
      <c r="R189" s="90"/>
      <c r="S189" s="90"/>
      <c r="T189" s="90"/>
      <c r="U189" s="90"/>
      <c r="V189" s="90"/>
      <c r="W189" s="90"/>
      <c r="X189" s="90"/>
      <c r="Y189" s="90"/>
      <c r="Z189" s="90"/>
    </row>
    <row r="190" spans="1:26">
      <c r="A190" s="27"/>
      <c r="B190" s="27"/>
      <c r="C190" s="90"/>
      <c r="D190" s="90"/>
      <c r="E190" s="90"/>
      <c r="F190" s="90"/>
      <c r="G190" s="90"/>
      <c r="H190" s="90"/>
      <c r="I190" s="91"/>
      <c r="J190" s="91"/>
      <c r="K190" s="91"/>
      <c r="L190" s="90"/>
      <c r="M190" s="90"/>
      <c r="N190" s="27"/>
      <c r="O190" s="90"/>
      <c r="P190" s="90"/>
      <c r="Q190" s="90"/>
      <c r="R190" s="90"/>
      <c r="S190" s="90"/>
      <c r="T190" s="90"/>
      <c r="U190" s="90"/>
      <c r="V190" s="90"/>
      <c r="W190" s="90"/>
      <c r="X190" s="90"/>
      <c r="Y190" s="90"/>
      <c r="Z190" s="90"/>
    </row>
    <row r="191" spans="1:26">
      <c r="A191" s="27"/>
      <c r="B191" s="27"/>
      <c r="C191" s="90"/>
      <c r="D191" s="90"/>
      <c r="E191" s="90"/>
      <c r="F191" s="90"/>
      <c r="G191" s="90"/>
      <c r="H191" s="90"/>
      <c r="I191" s="91"/>
      <c r="J191" s="91"/>
      <c r="K191" s="91"/>
      <c r="L191" s="90"/>
      <c r="M191" s="90"/>
      <c r="N191" s="27"/>
      <c r="O191" s="90"/>
      <c r="P191" s="90"/>
      <c r="Q191" s="90"/>
      <c r="R191" s="90"/>
      <c r="S191" s="90"/>
      <c r="T191" s="90"/>
      <c r="U191" s="90"/>
      <c r="V191" s="90"/>
      <c r="W191" s="90"/>
      <c r="X191" s="90"/>
      <c r="Y191" s="90"/>
      <c r="Z191" s="90"/>
    </row>
    <row r="192" spans="1:26">
      <c r="A192" s="27"/>
      <c r="B192" s="27"/>
      <c r="C192" s="90"/>
      <c r="D192" s="90"/>
      <c r="E192" s="90"/>
      <c r="F192" s="90"/>
      <c r="G192" s="90"/>
      <c r="H192" s="90"/>
      <c r="I192" s="91"/>
      <c r="J192" s="91"/>
      <c r="K192" s="91"/>
      <c r="L192" s="90"/>
      <c r="M192" s="90"/>
      <c r="N192" s="27"/>
      <c r="O192" s="90"/>
      <c r="P192" s="90"/>
      <c r="Q192" s="90"/>
      <c r="R192" s="90"/>
      <c r="S192" s="90"/>
      <c r="T192" s="90"/>
      <c r="U192" s="90"/>
      <c r="V192" s="90"/>
      <c r="W192" s="90"/>
      <c r="X192" s="90"/>
      <c r="Y192" s="90"/>
      <c r="Z192" s="90"/>
    </row>
    <row r="193" spans="1:26">
      <c r="A193" s="27"/>
      <c r="B193" s="27"/>
      <c r="C193" s="90"/>
      <c r="D193" s="90"/>
      <c r="E193" s="90"/>
      <c r="F193" s="90"/>
      <c r="G193" s="90"/>
      <c r="H193" s="90"/>
      <c r="I193" s="91"/>
      <c r="J193" s="91"/>
      <c r="K193" s="91"/>
      <c r="L193" s="90"/>
      <c r="M193" s="90"/>
      <c r="N193" s="27"/>
      <c r="O193" s="90"/>
      <c r="P193" s="90"/>
      <c r="Q193" s="90"/>
      <c r="R193" s="90"/>
      <c r="S193" s="90"/>
      <c r="T193" s="90"/>
      <c r="U193" s="90"/>
      <c r="V193" s="90"/>
      <c r="W193" s="90"/>
      <c r="X193" s="90"/>
      <c r="Y193" s="90"/>
      <c r="Z193" s="90"/>
    </row>
    <row r="194" spans="1:26">
      <c r="A194" s="27"/>
      <c r="B194" s="27"/>
      <c r="C194" s="90"/>
      <c r="D194" s="90"/>
      <c r="E194" s="90"/>
      <c r="F194" s="90"/>
      <c r="G194" s="90"/>
      <c r="H194" s="90"/>
      <c r="I194" s="91"/>
      <c r="J194" s="91"/>
      <c r="K194" s="91"/>
      <c r="L194" s="90"/>
      <c r="M194" s="90"/>
      <c r="N194" s="27"/>
      <c r="O194" s="90"/>
      <c r="P194" s="90"/>
      <c r="Q194" s="90"/>
      <c r="R194" s="90"/>
      <c r="S194" s="90"/>
      <c r="T194" s="90"/>
      <c r="U194" s="90"/>
      <c r="V194" s="90"/>
      <c r="W194" s="90"/>
      <c r="X194" s="90"/>
      <c r="Y194" s="90"/>
      <c r="Z194" s="90"/>
    </row>
    <row r="195" spans="1:26">
      <c r="A195" s="27"/>
      <c r="B195" s="27"/>
      <c r="C195" s="90"/>
      <c r="D195" s="90"/>
      <c r="E195" s="90"/>
      <c r="F195" s="90"/>
      <c r="G195" s="90"/>
      <c r="H195" s="90"/>
      <c r="I195" s="91"/>
      <c r="J195" s="91"/>
      <c r="K195" s="91"/>
      <c r="L195" s="90"/>
      <c r="M195" s="90"/>
      <c r="N195" s="27"/>
      <c r="O195" s="90"/>
      <c r="P195" s="90"/>
      <c r="Q195" s="90"/>
      <c r="R195" s="90"/>
      <c r="S195" s="90"/>
      <c r="T195" s="90"/>
      <c r="U195" s="90"/>
      <c r="V195" s="90"/>
      <c r="W195" s="90"/>
      <c r="X195" s="90"/>
      <c r="Y195" s="90"/>
      <c r="Z195" s="90"/>
    </row>
    <row r="196" spans="1:26">
      <c r="A196" s="27"/>
      <c r="B196" s="27"/>
      <c r="C196" s="90"/>
      <c r="D196" s="90"/>
      <c r="E196" s="90"/>
      <c r="F196" s="90"/>
      <c r="G196" s="90"/>
      <c r="H196" s="90"/>
      <c r="I196" s="91"/>
      <c r="J196" s="91"/>
      <c r="K196" s="91"/>
      <c r="L196" s="90"/>
      <c r="M196" s="90"/>
      <c r="N196" s="27"/>
      <c r="O196" s="90"/>
      <c r="P196" s="90"/>
      <c r="Q196" s="90"/>
      <c r="R196" s="90"/>
      <c r="S196" s="90"/>
      <c r="T196" s="90"/>
      <c r="U196" s="90"/>
      <c r="V196" s="90"/>
      <c r="W196" s="90"/>
      <c r="X196" s="90"/>
      <c r="Y196" s="90"/>
      <c r="Z196" s="90"/>
    </row>
    <row r="197" spans="1:26">
      <c r="A197" s="27"/>
      <c r="B197" s="27"/>
      <c r="C197" s="90"/>
      <c r="D197" s="90"/>
      <c r="E197" s="90"/>
      <c r="F197" s="90"/>
      <c r="G197" s="90"/>
      <c r="H197" s="90"/>
      <c r="I197" s="91"/>
      <c r="J197" s="91"/>
      <c r="K197" s="91"/>
      <c r="L197" s="90"/>
      <c r="M197" s="90"/>
      <c r="N197" s="27"/>
      <c r="O197" s="90"/>
      <c r="P197" s="90"/>
      <c r="Q197" s="90"/>
      <c r="R197" s="90"/>
      <c r="S197" s="90"/>
      <c r="T197" s="90"/>
      <c r="U197" s="90"/>
      <c r="V197" s="90"/>
      <c r="W197" s="90"/>
      <c r="X197" s="90"/>
      <c r="Y197" s="90"/>
      <c r="Z197" s="90"/>
    </row>
    <row r="198" spans="1:26">
      <c r="A198" s="27"/>
      <c r="B198" s="27"/>
      <c r="C198" s="90"/>
      <c r="D198" s="90"/>
      <c r="E198" s="90"/>
      <c r="F198" s="90"/>
      <c r="G198" s="90"/>
      <c r="H198" s="90"/>
      <c r="I198" s="91"/>
      <c r="J198" s="91"/>
      <c r="K198" s="91"/>
      <c r="L198" s="90"/>
      <c r="M198" s="90"/>
      <c r="N198" s="27"/>
      <c r="O198" s="90"/>
      <c r="P198" s="90"/>
      <c r="Q198" s="90"/>
      <c r="R198" s="90"/>
      <c r="S198" s="90"/>
      <c r="T198" s="90"/>
      <c r="U198" s="90"/>
      <c r="V198" s="90"/>
      <c r="W198" s="90"/>
      <c r="X198" s="90"/>
      <c r="Y198" s="90"/>
      <c r="Z198" s="90"/>
    </row>
    <row r="199" spans="1:26">
      <c r="A199" s="27"/>
      <c r="B199" s="27"/>
      <c r="C199" s="90"/>
      <c r="D199" s="90"/>
      <c r="E199" s="90"/>
      <c r="F199" s="90"/>
      <c r="G199" s="90"/>
      <c r="H199" s="90"/>
      <c r="I199" s="91"/>
      <c r="J199" s="91"/>
      <c r="K199" s="91"/>
      <c r="L199" s="90"/>
      <c r="M199" s="90"/>
      <c r="N199" s="27"/>
      <c r="O199" s="90"/>
      <c r="P199" s="90"/>
      <c r="Q199" s="90"/>
      <c r="R199" s="90"/>
      <c r="S199" s="90"/>
      <c r="T199" s="90"/>
      <c r="U199" s="90"/>
      <c r="V199" s="90"/>
      <c r="W199" s="90"/>
      <c r="X199" s="90"/>
      <c r="Y199" s="90"/>
      <c r="Z199" s="90"/>
    </row>
    <row r="200" spans="1:26">
      <c r="A200" s="27"/>
      <c r="B200" s="27"/>
      <c r="C200" s="90"/>
      <c r="D200" s="90"/>
      <c r="E200" s="90"/>
      <c r="F200" s="90"/>
      <c r="G200" s="90"/>
      <c r="H200" s="90"/>
      <c r="I200" s="91"/>
      <c r="J200" s="91"/>
      <c r="K200" s="91"/>
      <c r="L200" s="90"/>
      <c r="M200" s="90"/>
      <c r="N200" s="27"/>
      <c r="O200" s="90"/>
      <c r="P200" s="90"/>
      <c r="Q200" s="90"/>
      <c r="R200" s="90"/>
      <c r="S200" s="90"/>
      <c r="T200" s="90"/>
      <c r="U200" s="90"/>
      <c r="V200" s="90"/>
      <c r="W200" s="90"/>
      <c r="X200" s="90"/>
      <c r="Y200" s="90"/>
      <c r="Z200" s="90"/>
    </row>
    <row r="201" spans="1:26">
      <c r="A201" s="27"/>
      <c r="B201" s="27"/>
      <c r="C201" s="90"/>
      <c r="D201" s="90"/>
      <c r="E201" s="90"/>
      <c r="F201" s="90"/>
      <c r="G201" s="90"/>
      <c r="H201" s="90"/>
      <c r="I201" s="91"/>
      <c r="J201" s="91"/>
      <c r="K201" s="91"/>
      <c r="L201" s="90"/>
      <c r="M201" s="90"/>
      <c r="N201" s="27"/>
      <c r="O201" s="90"/>
      <c r="P201" s="90"/>
      <c r="Q201" s="90"/>
      <c r="R201" s="90"/>
      <c r="S201" s="90"/>
      <c r="T201" s="90"/>
      <c r="U201" s="90"/>
      <c r="V201" s="90"/>
      <c r="W201" s="90"/>
      <c r="X201" s="90"/>
      <c r="Y201" s="90"/>
      <c r="Z201" s="90"/>
    </row>
    <row r="202" spans="1:26">
      <c r="A202" s="27"/>
      <c r="B202" s="27"/>
      <c r="C202" s="90"/>
      <c r="D202" s="90"/>
      <c r="E202" s="90"/>
      <c r="F202" s="90"/>
      <c r="G202" s="90"/>
      <c r="H202" s="90"/>
      <c r="I202" s="91"/>
      <c r="J202" s="91"/>
      <c r="K202" s="91"/>
      <c r="L202" s="90"/>
      <c r="M202" s="90"/>
      <c r="N202" s="27"/>
      <c r="O202" s="90"/>
      <c r="P202" s="90"/>
      <c r="Q202" s="90"/>
      <c r="R202" s="90"/>
      <c r="S202" s="90"/>
      <c r="T202" s="90"/>
      <c r="U202" s="90"/>
      <c r="V202" s="90"/>
      <c r="W202" s="90"/>
      <c r="X202" s="90"/>
      <c r="Y202" s="90"/>
      <c r="Z202" s="90"/>
    </row>
    <row r="203" spans="1:26">
      <c r="A203" s="27"/>
      <c r="B203" s="27"/>
      <c r="C203" s="90"/>
      <c r="D203" s="90"/>
      <c r="E203" s="90"/>
      <c r="F203" s="90"/>
      <c r="G203" s="90"/>
      <c r="H203" s="90"/>
      <c r="I203" s="91"/>
      <c r="J203" s="91"/>
      <c r="K203" s="91"/>
      <c r="L203" s="90"/>
      <c r="M203" s="90"/>
      <c r="N203" s="27"/>
      <c r="O203" s="90"/>
      <c r="P203" s="90"/>
      <c r="Q203" s="90"/>
      <c r="R203" s="90"/>
      <c r="S203" s="90"/>
      <c r="T203" s="90"/>
      <c r="U203" s="90"/>
      <c r="V203" s="90"/>
      <c r="W203" s="90"/>
      <c r="X203" s="90"/>
      <c r="Y203" s="90"/>
      <c r="Z203" s="90"/>
    </row>
    <row r="204" spans="1:26">
      <c r="A204" s="27"/>
      <c r="B204" s="27"/>
      <c r="C204" s="90"/>
      <c r="D204" s="90"/>
      <c r="E204" s="90"/>
      <c r="F204" s="90"/>
      <c r="G204" s="90"/>
      <c r="H204" s="90"/>
      <c r="I204" s="91"/>
      <c r="J204" s="91"/>
      <c r="K204" s="91"/>
      <c r="L204" s="90"/>
      <c r="M204" s="90"/>
      <c r="N204" s="27"/>
      <c r="O204" s="90"/>
      <c r="P204" s="90"/>
      <c r="Q204" s="90"/>
      <c r="R204" s="90"/>
      <c r="S204" s="90"/>
      <c r="T204" s="90"/>
      <c r="U204" s="90"/>
      <c r="V204" s="90"/>
      <c r="W204" s="90"/>
      <c r="X204" s="90"/>
      <c r="Y204" s="90"/>
      <c r="Z204" s="90"/>
    </row>
    <row r="205" spans="1:26">
      <c r="A205" s="27"/>
      <c r="B205" s="27"/>
      <c r="C205" s="90"/>
      <c r="D205" s="90"/>
      <c r="E205" s="90"/>
      <c r="F205" s="90"/>
      <c r="G205" s="90"/>
      <c r="H205" s="90"/>
      <c r="I205" s="91"/>
      <c r="J205" s="91"/>
      <c r="K205" s="91"/>
      <c r="L205" s="90"/>
      <c r="M205" s="90"/>
      <c r="N205" s="27"/>
      <c r="O205" s="90"/>
      <c r="P205" s="90"/>
      <c r="Q205" s="90"/>
      <c r="R205" s="90"/>
      <c r="S205" s="90"/>
      <c r="T205" s="90"/>
      <c r="U205" s="90"/>
      <c r="V205" s="90"/>
      <c r="W205" s="90"/>
      <c r="X205" s="90"/>
      <c r="Y205" s="90"/>
      <c r="Z205" s="90"/>
    </row>
    <row r="206" spans="1:26">
      <c r="A206" s="27"/>
      <c r="B206" s="27"/>
      <c r="C206" s="90"/>
      <c r="D206" s="90"/>
      <c r="E206" s="90"/>
      <c r="F206" s="90"/>
      <c r="G206" s="90"/>
      <c r="H206" s="90"/>
      <c r="I206" s="91"/>
      <c r="J206" s="91"/>
      <c r="K206" s="91"/>
      <c r="L206" s="90"/>
      <c r="M206" s="90"/>
      <c r="N206" s="27"/>
      <c r="O206" s="90"/>
      <c r="P206" s="90"/>
      <c r="Q206" s="90"/>
      <c r="R206" s="90"/>
      <c r="S206" s="90"/>
      <c r="T206" s="90"/>
      <c r="U206" s="90"/>
      <c r="V206" s="90"/>
      <c r="W206" s="90"/>
      <c r="X206" s="90"/>
      <c r="Y206" s="90"/>
      <c r="Z206" s="90"/>
    </row>
    <row r="207" spans="1:26">
      <c r="A207" s="27"/>
      <c r="B207" s="27"/>
      <c r="C207" s="90"/>
      <c r="D207" s="90"/>
      <c r="E207" s="90"/>
      <c r="F207" s="90"/>
      <c r="G207" s="90"/>
      <c r="H207" s="90"/>
      <c r="I207" s="91"/>
      <c r="J207" s="91"/>
      <c r="K207" s="91"/>
      <c r="L207" s="90"/>
      <c r="M207" s="90"/>
      <c r="N207" s="27"/>
      <c r="O207" s="90"/>
      <c r="P207" s="90"/>
      <c r="Q207" s="90"/>
      <c r="R207" s="90"/>
      <c r="S207" s="90"/>
      <c r="T207" s="90"/>
      <c r="U207" s="90"/>
      <c r="V207" s="90"/>
      <c r="W207" s="90"/>
      <c r="X207" s="90"/>
      <c r="Y207" s="90"/>
      <c r="Z207" s="90"/>
    </row>
    <row r="208" spans="1:26">
      <c r="A208" s="27"/>
      <c r="B208" s="27"/>
      <c r="C208" s="90"/>
      <c r="D208" s="90"/>
      <c r="E208" s="90"/>
      <c r="F208" s="90"/>
      <c r="G208" s="90"/>
      <c r="H208" s="90"/>
      <c r="I208" s="91"/>
      <c r="J208" s="91"/>
      <c r="K208" s="91"/>
      <c r="L208" s="90"/>
      <c r="M208" s="90"/>
      <c r="N208" s="27"/>
      <c r="O208" s="90"/>
      <c r="P208" s="90"/>
      <c r="Q208" s="90"/>
      <c r="R208" s="90"/>
      <c r="S208" s="90"/>
      <c r="T208" s="90"/>
      <c r="U208" s="90"/>
      <c r="V208" s="90"/>
      <c r="W208" s="90"/>
      <c r="X208" s="90"/>
      <c r="Y208" s="90"/>
      <c r="Z208" s="90"/>
    </row>
    <row r="209" spans="1:26">
      <c r="A209" s="27"/>
      <c r="B209" s="27"/>
      <c r="C209" s="90"/>
      <c r="D209" s="90"/>
      <c r="E209" s="90"/>
      <c r="F209" s="90"/>
      <c r="G209" s="90"/>
      <c r="H209" s="90"/>
      <c r="I209" s="91"/>
      <c r="J209" s="91"/>
      <c r="K209" s="91"/>
      <c r="L209" s="90"/>
      <c r="M209" s="90"/>
      <c r="N209" s="27"/>
      <c r="O209" s="90"/>
      <c r="P209" s="90"/>
      <c r="Q209" s="90"/>
      <c r="R209" s="90"/>
      <c r="S209" s="90"/>
      <c r="T209" s="90"/>
      <c r="U209" s="90"/>
      <c r="V209" s="90"/>
      <c r="W209" s="90"/>
      <c r="X209" s="90"/>
      <c r="Y209" s="90"/>
      <c r="Z209" s="90"/>
    </row>
    <row r="210" spans="1:26">
      <c r="A210" s="27"/>
      <c r="B210" s="27"/>
      <c r="C210" s="90"/>
      <c r="D210" s="90"/>
      <c r="E210" s="90"/>
      <c r="F210" s="90"/>
      <c r="G210" s="90"/>
      <c r="H210" s="90"/>
      <c r="I210" s="91"/>
      <c r="J210" s="91"/>
      <c r="K210" s="91"/>
      <c r="L210" s="90"/>
      <c r="M210" s="90"/>
      <c r="N210" s="27"/>
      <c r="O210" s="90"/>
      <c r="P210" s="90"/>
      <c r="Q210" s="90"/>
      <c r="R210" s="90"/>
      <c r="S210" s="90"/>
      <c r="T210" s="90"/>
      <c r="U210" s="90"/>
      <c r="V210" s="90"/>
      <c r="W210" s="90"/>
      <c r="X210" s="90"/>
      <c r="Y210" s="90"/>
      <c r="Z210" s="90"/>
    </row>
    <row r="211" spans="1:26">
      <c r="A211" s="27"/>
      <c r="B211" s="27"/>
      <c r="C211" s="90"/>
      <c r="D211" s="90"/>
      <c r="E211" s="90"/>
      <c r="F211" s="90"/>
      <c r="G211" s="90"/>
      <c r="H211" s="90"/>
      <c r="I211" s="91"/>
      <c r="J211" s="91"/>
      <c r="K211" s="91"/>
      <c r="L211" s="90"/>
      <c r="M211" s="90"/>
      <c r="N211" s="27"/>
      <c r="O211" s="90"/>
      <c r="P211" s="90"/>
      <c r="Q211" s="90"/>
      <c r="R211" s="90"/>
      <c r="S211" s="90"/>
      <c r="T211" s="90"/>
      <c r="U211" s="90"/>
      <c r="V211" s="90"/>
      <c r="W211" s="90"/>
      <c r="X211" s="90"/>
      <c r="Y211" s="90"/>
      <c r="Z211" s="90"/>
    </row>
    <row r="212" spans="1:26">
      <c r="A212" s="27"/>
      <c r="B212" s="27"/>
      <c r="C212" s="90"/>
      <c r="D212" s="90"/>
      <c r="E212" s="90"/>
      <c r="F212" s="90"/>
      <c r="G212" s="90"/>
      <c r="H212" s="90"/>
      <c r="I212" s="91"/>
      <c r="J212" s="91"/>
      <c r="K212" s="91"/>
      <c r="L212" s="90"/>
      <c r="M212" s="90"/>
      <c r="N212" s="27"/>
      <c r="O212" s="90"/>
      <c r="P212" s="90"/>
      <c r="Q212" s="90"/>
      <c r="R212" s="90"/>
      <c r="S212" s="90"/>
      <c r="T212" s="90"/>
      <c r="U212" s="90"/>
      <c r="V212" s="90"/>
      <c r="W212" s="90"/>
      <c r="X212" s="90"/>
      <c r="Y212" s="90"/>
      <c r="Z212" s="90"/>
    </row>
    <row r="213" spans="1:26">
      <c r="A213" s="27"/>
      <c r="B213" s="27"/>
      <c r="C213" s="90"/>
      <c r="D213" s="90"/>
      <c r="E213" s="90"/>
      <c r="F213" s="90"/>
      <c r="G213" s="90"/>
      <c r="H213" s="90"/>
      <c r="I213" s="91"/>
      <c r="J213" s="91"/>
      <c r="K213" s="91"/>
      <c r="L213" s="90"/>
      <c r="M213" s="90"/>
      <c r="N213" s="27"/>
      <c r="O213" s="90"/>
      <c r="P213" s="90"/>
      <c r="Q213" s="90"/>
      <c r="R213" s="90"/>
      <c r="S213" s="90"/>
      <c r="T213" s="90"/>
      <c r="U213" s="90"/>
      <c r="V213" s="90"/>
      <c r="W213" s="90"/>
      <c r="X213" s="90"/>
      <c r="Y213" s="90"/>
      <c r="Z213" s="90"/>
    </row>
    <row r="214" spans="1:26">
      <c r="A214" s="27"/>
      <c r="B214" s="27"/>
      <c r="C214" s="90"/>
      <c r="D214" s="90"/>
      <c r="E214" s="90"/>
      <c r="F214" s="90"/>
      <c r="G214" s="90"/>
      <c r="H214" s="90"/>
      <c r="I214" s="91"/>
      <c r="J214" s="91"/>
      <c r="K214" s="91"/>
      <c r="L214" s="90"/>
      <c r="M214" s="90"/>
      <c r="N214" s="27"/>
      <c r="O214" s="90"/>
      <c r="P214" s="90"/>
      <c r="Q214" s="90"/>
      <c r="R214" s="90"/>
      <c r="S214" s="90"/>
      <c r="T214" s="90"/>
      <c r="U214" s="90"/>
      <c r="V214" s="90"/>
      <c r="W214" s="90"/>
      <c r="X214" s="90"/>
      <c r="Y214" s="90"/>
      <c r="Z214" s="90"/>
    </row>
    <row r="215" spans="1:26">
      <c r="A215" s="27"/>
      <c r="B215" s="27"/>
      <c r="C215" s="90"/>
      <c r="D215" s="90"/>
      <c r="E215" s="90"/>
      <c r="F215" s="90"/>
      <c r="G215" s="90"/>
      <c r="H215" s="90"/>
      <c r="I215" s="91"/>
      <c r="J215" s="91"/>
      <c r="K215" s="91"/>
      <c r="L215" s="90"/>
      <c r="M215" s="90"/>
      <c r="N215" s="27"/>
      <c r="O215" s="90"/>
      <c r="P215" s="90"/>
      <c r="Q215" s="90"/>
      <c r="R215" s="90"/>
      <c r="S215" s="90"/>
      <c r="T215" s="90"/>
      <c r="U215" s="90"/>
      <c r="V215" s="90"/>
      <c r="W215" s="90"/>
      <c r="X215" s="90"/>
      <c r="Y215" s="90"/>
      <c r="Z215" s="90"/>
    </row>
    <row r="216" spans="1:26">
      <c r="A216" s="27"/>
      <c r="B216" s="27"/>
      <c r="C216" s="90"/>
      <c r="D216" s="90"/>
      <c r="E216" s="90"/>
      <c r="F216" s="90"/>
      <c r="G216" s="90"/>
      <c r="H216" s="90"/>
      <c r="I216" s="91"/>
      <c r="J216" s="91"/>
      <c r="K216" s="91"/>
      <c r="L216" s="90"/>
      <c r="M216" s="90"/>
      <c r="N216" s="27"/>
      <c r="O216" s="90"/>
      <c r="P216" s="90"/>
      <c r="Q216" s="90"/>
      <c r="R216" s="90"/>
      <c r="S216" s="90"/>
      <c r="T216" s="90"/>
      <c r="U216" s="90"/>
      <c r="V216" s="90"/>
      <c r="W216" s="90"/>
      <c r="X216" s="90"/>
      <c r="Y216" s="90"/>
      <c r="Z216" s="90"/>
    </row>
    <row r="217" spans="1:26">
      <c r="A217" s="27"/>
      <c r="B217" s="27"/>
      <c r="C217" s="90"/>
      <c r="D217" s="90"/>
      <c r="E217" s="90"/>
      <c r="F217" s="90"/>
      <c r="G217" s="90"/>
      <c r="H217" s="90"/>
      <c r="I217" s="91"/>
      <c r="J217" s="91"/>
      <c r="K217" s="91"/>
      <c r="L217" s="90"/>
      <c r="M217" s="90"/>
      <c r="N217" s="27"/>
      <c r="O217" s="90"/>
      <c r="P217" s="90"/>
      <c r="Q217" s="90"/>
      <c r="R217" s="90"/>
      <c r="S217" s="90"/>
      <c r="T217" s="90"/>
      <c r="U217" s="90"/>
      <c r="V217" s="90"/>
      <c r="W217" s="90"/>
      <c r="X217" s="90"/>
      <c r="Y217" s="90"/>
      <c r="Z217" s="90"/>
    </row>
    <row r="218" spans="1:26">
      <c r="A218" s="27"/>
      <c r="B218" s="27"/>
      <c r="C218" s="90"/>
      <c r="D218" s="90"/>
      <c r="E218" s="90"/>
      <c r="F218" s="90"/>
      <c r="G218" s="90"/>
      <c r="H218" s="90"/>
      <c r="I218" s="91"/>
      <c r="J218" s="91"/>
      <c r="K218" s="91"/>
      <c r="L218" s="90"/>
      <c r="M218" s="90"/>
      <c r="N218" s="27"/>
      <c r="O218" s="90"/>
      <c r="P218" s="90"/>
      <c r="Q218" s="90"/>
      <c r="R218" s="90"/>
      <c r="S218" s="90"/>
      <c r="T218" s="90"/>
      <c r="U218" s="90"/>
      <c r="V218" s="90"/>
      <c r="W218" s="90"/>
      <c r="X218" s="90"/>
      <c r="Y218" s="90"/>
      <c r="Z218" s="90"/>
    </row>
    <row r="219" spans="1:26">
      <c r="A219" s="27"/>
      <c r="B219" s="27"/>
      <c r="C219" s="90"/>
      <c r="D219" s="90"/>
      <c r="E219" s="90"/>
      <c r="F219" s="90"/>
      <c r="G219" s="90"/>
      <c r="H219" s="90"/>
      <c r="I219" s="91"/>
      <c r="J219" s="91"/>
      <c r="K219" s="91"/>
      <c r="L219" s="90"/>
      <c r="M219" s="90"/>
      <c r="N219" s="27"/>
      <c r="O219" s="90"/>
      <c r="P219" s="90"/>
      <c r="Q219" s="90"/>
      <c r="R219" s="90"/>
      <c r="S219" s="90"/>
      <c r="T219" s="90"/>
      <c r="U219" s="90"/>
      <c r="V219" s="90"/>
      <c r="W219" s="90"/>
      <c r="X219" s="90"/>
      <c r="Y219" s="90"/>
      <c r="Z219" s="90"/>
    </row>
    <row r="220" spans="1:26">
      <c r="A220" s="27"/>
      <c r="B220" s="27"/>
      <c r="C220" s="90"/>
      <c r="D220" s="90"/>
      <c r="E220" s="90"/>
      <c r="F220" s="90"/>
      <c r="G220" s="90"/>
      <c r="H220" s="90"/>
      <c r="I220" s="91"/>
      <c r="J220" s="91"/>
      <c r="K220" s="91"/>
      <c r="L220" s="90"/>
      <c r="M220" s="90"/>
      <c r="N220" s="27"/>
      <c r="O220" s="90"/>
      <c r="P220" s="90"/>
      <c r="Q220" s="90"/>
      <c r="R220" s="90"/>
      <c r="S220" s="90"/>
      <c r="T220" s="90"/>
      <c r="U220" s="90"/>
      <c r="V220" s="90"/>
      <c r="W220" s="90"/>
      <c r="X220" s="90"/>
      <c r="Y220" s="90"/>
      <c r="Z220" s="90"/>
    </row>
    <row r="221" spans="1:26">
      <c r="A221" s="27"/>
      <c r="B221" s="27"/>
      <c r="C221" s="90"/>
      <c r="D221" s="90"/>
      <c r="E221" s="90"/>
      <c r="F221" s="90"/>
      <c r="G221" s="90"/>
      <c r="H221" s="90"/>
      <c r="I221" s="91"/>
      <c r="J221" s="91"/>
      <c r="K221" s="91"/>
      <c r="L221" s="90"/>
      <c r="M221" s="90"/>
      <c r="N221" s="27"/>
      <c r="O221" s="90"/>
      <c r="P221" s="90"/>
      <c r="Q221" s="90"/>
      <c r="R221" s="90"/>
      <c r="S221" s="90"/>
      <c r="T221" s="90"/>
      <c r="U221" s="90"/>
      <c r="V221" s="90"/>
      <c r="W221" s="90"/>
      <c r="X221" s="90"/>
      <c r="Y221" s="90"/>
      <c r="Z221" s="90"/>
    </row>
    <row r="222" spans="1:26">
      <c r="A222" s="27"/>
      <c r="B222" s="27"/>
      <c r="C222" s="90"/>
      <c r="D222" s="90"/>
      <c r="E222" s="90"/>
      <c r="F222" s="90"/>
      <c r="G222" s="90"/>
      <c r="H222" s="90"/>
      <c r="I222" s="91"/>
      <c r="J222" s="91"/>
      <c r="K222" s="91"/>
      <c r="L222" s="90"/>
      <c r="M222" s="90"/>
      <c r="N222" s="27"/>
      <c r="O222" s="90"/>
      <c r="P222" s="90"/>
      <c r="Q222" s="90"/>
      <c r="R222" s="90"/>
      <c r="S222" s="90"/>
      <c r="T222" s="90"/>
      <c r="U222" s="90"/>
      <c r="V222" s="90"/>
      <c r="W222" s="90"/>
      <c r="X222" s="90"/>
      <c r="Y222" s="90"/>
      <c r="Z222" s="90"/>
    </row>
    <row r="223" spans="1:26">
      <c r="A223" s="27"/>
      <c r="B223" s="27"/>
      <c r="C223" s="90"/>
      <c r="D223" s="90"/>
      <c r="E223" s="90"/>
      <c r="F223" s="90"/>
      <c r="G223" s="90"/>
      <c r="H223" s="90"/>
      <c r="I223" s="91"/>
      <c r="J223" s="91"/>
      <c r="K223" s="91"/>
      <c r="L223" s="90"/>
      <c r="M223" s="90"/>
      <c r="N223" s="27"/>
      <c r="O223" s="90"/>
      <c r="P223" s="90"/>
      <c r="Q223" s="90"/>
      <c r="R223" s="90"/>
      <c r="S223" s="90"/>
      <c r="T223" s="90"/>
      <c r="U223" s="90"/>
      <c r="V223" s="90"/>
      <c r="W223" s="90"/>
      <c r="X223" s="90"/>
      <c r="Y223" s="90"/>
      <c r="Z223" s="90"/>
    </row>
    <row r="224" spans="1:26">
      <c r="A224" s="27"/>
      <c r="B224" s="27"/>
      <c r="C224" s="90"/>
      <c r="D224" s="90"/>
      <c r="E224" s="90"/>
      <c r="F224" s="90"/>
      <c r="G224" s="90"/>
      <c r="H224" s="90"/>
      <c r="I224" s="91"/>
      <c r="J224" s="91"/>
      <c r="K224" s="91"/>
      <c r="L224" s="90"/>
      <c r="M224" s="90"/>
      <c r="N224" s="27"/>
      <c r="O224" s="90"/>
      <c r="P224" s="90"/>
      <c r="Q224" s="90"/>
      <c r="R224" s="90"/>
      <c r="S224" s="90"/>
      <c r="T224" s="90"/>
      <c r="U224" s="90"/>
      <c r="V224" s="90"/>
      <c r="W224" s="90"/>
      <c r="X224" s="90"/>
      <c r="Y224" s="90"/>
      <c r="Z224" s="90"/>
    </row>
    <row r="225" spans="1:26">
      <c r="A225" s="27"/>
      <c r="B225" s="27"/>
      <c r="C225" s="90"/>
      <c r="D225" s="90"/>
      <c r="E225" s="90"/>
      <c r="F225" s="90"/>
      <c r="G225" s="90"/>
      <c r="H225" s="90"/>
      <c r="I225" s="91"/>
      <c r="J225" s="91"/>
      <c r="K225" s="91"/>
      <c r="L225" s="90"/>
      <c r="M225" s="90"/>
      <c r="N225" s="27"/>
      <c r="O225" s="90"/>
      <c r="P225" s="90"/>
      <c r="Q225" s="90"/>
      <c r="R225" s="90"/>
      <c r="S225" s="90"/>
      <c r="T225" s="90"/>
      <c r="U225" s="90"/>
      <c r="V225" s="90"/>
      <c r="W225" s="90"/>
      <c r="X225" s="90"/>
      <c r="Y225" s="90"/>
      <c r="Z225" s="90"/>
    </row>
    <row r="226" spans="1:26">
      <c r="A226" s="27"/>
      <c r="B226" s="27"/>
      <c r="C226" s="90"/>
      <c r="D226" s="90"/>
      <c r="E226" s="90"/>
      <c r="F226" s="90"/>
      <c r="G226" s="90"/>
      <c r="H226" s="90"/>
      <c r="I226" s="91"/>
      <c r="J226" s="91"/>
      <c r="K226" s="91"/>
      <c r="L226" s="90"/>
      <c r="M226" s="90"/>
      <c r="N226" s="27"/>
      <c r="O226" s="90"/>
      <c r="P226" s="90"/>
      <c r="Q226" s="90"/>
      <c r="R226" s="90"/>
      <c r="S226" s="90"/>
      <c r="T226" s="90"/>
      <c r="U226" s="90"/>
      <c r="V226" s="90"/>
      <c r="W226" s="90"/>
      <c r="X226" s="90"/>
      <c r="Y226" s="90"/>
      <c r="Z226" s="90"/>
    </row>
    <row r="227" spans="1:26">
      <c r="A227" s="27"/>
      <c r="B227" s="27"/>
      <c r="C227" s="90"/>
      <c r="D227" s="90"/>
      <c r="E227" s="90"/>
      <c r="F227" s="90"/>
      <c r="G227" s="90"/>
      <c r="H227" s="90"/>
      <c r="I227" s="91"/>
      <c r="J227" s="91"/>
      <c r="K227" s="91"/>
      <c r="L227" s="90"/>
      <c r="M227" s="90"/>
      <c r="N227" s="27"/>
      <c r="O227" s="90"/>
      <c r="P227" s="90"/>
      <c r="Q227" s="90"/>
      <c r="R227" s="90"/>
      <c r="S227" s="90"/>
      <c r="T227" s="90"/>
      <c r="U227" s="90"/>
      <c r="V227" s="90"/>
      <c r="W227" s="90"/>
      <c r="X227" s="90"/>
      <c r="Y227" s="90"/>
      <c r="Z227" s="90"/>
    </row>
    <row r="228" spans="1:26">
      <c r="A228" s="27"/>
      <c r="B228" s="27"/>
      <c r="C228" s="90"/>
      <c r="D228" s="90"/>
      <c r="E228" s="90"/>
      <c r="F228" s="90"/>
      <c r="G228" s="90"/>
      <c r="H228" s="90"/>
      <c r="I228" s="91"/>
      <c r="J228" s="91"/>
      <c r="K228" s="91"/>
      <c r="L228" s="90"/>
      <c r="M228" s="90"/>
      <c r="N228" s="27"/>
      <c r="O228" s="90"/>
      <c r="P228" s="90"/>
      <c r="Q228" s="90"/>
      <c r="R228" s="90"/>
      <c r="S228" s="90"/>
      <c r="T228" s="90"/>
      <c r="U228" s="90"/>
      <c r="V228" s="90"/>
      <c r="W228" s="90"/>
      <c r="X228" s="90"/>
      <c r="Y228" s="90"/>
      <c r="Z228" s="90"/>
    </row>
    <row r="229" spans="1:26">
      <c r="A229" s="27"/>
      <c r="B229" s="27"/>
      <c r="C229" s="90"/>
      <c r="D229" s="90"/>
      <c r="E229" s="90"/>
      <c r="F229" s="90"/>
      <c r="G229" s="90"/>
      <c r="H229" s="90"/>
      <c r="I229" s="91"/>
      <c r="J229" s="91"/>
      <c r="K229" s="91"/>
      <c r="L229" s="90"/>
      <c r="M229" s="90"/>
      <c r="N229" s="27"/>
      <c r="O229" s="90"/>
      <c r="P229" s="90"/>
      <c r="Q229" s="90"/>
      <c r="R229" s="90"/>
      <c r="S229" s="90"/>
      <c r="T229" s="90"/>
      <c r="U229" s="90"/>
      <c r="V229" s="90"/>
      <c r="W229" s="90"/>
      <c r="X229" s="90"/>
      <c r="Y229" s="90"/>
      <c r="Z229" s="90"/>
    </row>
    <row r="230" spans="1:26">
      <c r="A230" s="27"/>
      <c r="B230" s="27"/>
      <c r="C230" s="90"/>
      <c r="D230" s="90"/>
      <c r="E230" s="90"/>
      <c r="F230" s="90"/>
      <c r="G230" s="90"/>
      <c r="H230" s="90"/>
      <c r="I230" s="91"/>
      <c r="J230" s="91"/>
      <c r="K230" s="91"/>
      <c r="L230" s="90"/>
      <c r="M230" s="90"/>
      <c r="N230" s="27"/>
      <c r="O230" s="90"/>
      <c r="P230" s="90"/>
      <c r="Q230" s="90"/>
      <c r="R230" s="90"/>
      <c r="S230" s="90"/>
      <c r="T230" s="90"/>
      <c r="U230" s="90"/>
      <c r="V230" s="90"/>
      <c r="W230" s="90"/>
      <c r="X230" s="90"/>
      <c r="Y230" s="90"/>
      <c r="Z230" s="90"/>
    </row>
    <row r="231" spans="1:26">
      <c r="A231" s="27"/>
      <c r="B231" s="27"/>
      <c r="C231" s="90"/>
      <c r="D231" s="90"/>
      <c r="E231" s="90"/>
      <c r="F231" s="90"/>
      <c r="G231" s="90"/>
      <c r="H231" s="90"/>
      <c r="I231" s="91"/>
      <c r="J231" s="91"/>
      <c r="K231" s="91"/>
      <c r="L231" s="90"/>
      <c r="M231" s="90"/>
      <c r="N231" s="27"/>
      <c r="O231" s="90"/>
      <c r="P231" s="90"/>
      <c r="Q231" s="90"/>
      <c r="R231" s="90"/>
      <c r="S231" s="90"/>
      <c r="T231" s="90"/>
      <c r="U231" s="90"/>
      <c r="V231" s="90"/>
      <c r="W231" s="90"/>
      <c r="X231" s="90"/>
      <c r="Y231" s="90"/>
      <c r="Z231" s="90"/>
    </row>
    <row r="232" spans="1:26">
      <c r="A232" s="27"/>
      <c r="B232" s="27"/>
      <c r="C232" s="90"/>
      <c r="D232" s="90"/>
      <c r="E232" s="90"/>
      <c r="F232" s="90"/>
      <c r="G232" s="90"/>
      <c r="H232" s="90"/>
      <c r="I232" s="91"/>
      <c r="J232" s="91"/>
      <c r="K232" s="91"/>
      <c r="L232" s="90"/>
      <c r="M232" s="90"/>
      <c r="N232" s="27"/>
      <c r="O232" s="90"/>
      <c r="P232" s="90"/>
      <c r="Q232" s="90"/>
      <c r="R232" s="90"/>
      <c r="S232" s="90"/>
      <c r="T232" s="90"/>
      <c r="U232" s="90"/>
      <c r="V232" s="90"/>
      <c r="W232" s="90"/>
      <c r="X232" s="90"/>
      <c r="Y232" s="90"/>
      <c r="Z232" s="90"/>
    </row>
    <row r="233" spans="1:26">
      <c r="A233" s="27"/>
      <c r="B233" s="27"/>
      <c r="C233" s="90"/>
      <c r="D233" s="90"/>
      <c r="E233" s="90"/>
      <c r="F233" s="90"/>
      <c r="G233" s="90"/>
      <c r="H233" s="90"/>
      <c r="I233" s="91"/>
      <c r="J233" s="91"/>
      <c r="K233" s="91"/>
      <c r="L233" s="90"/>
      <c r="M233" s="90"/>
      <c r="N233" s="27"/>
      <c r="O233" s="90"/>
      <c r="P233" s="90"/>
      <c r="Q233" s="90"/>
      <c r="R233" s="90"/>
      <c r="S233" s="90"/>
      <c r="T233" s="90"/>
      <c r="U233" s="90"/>
      <c r="V233" s="90"/>
      <c r="W233" s="90"/>
      <c r="X233" s="90"/>
      <c r="Y233" s="90"/>
      <c r="Z233" s="90"/>
    </row>
    <row r="234" spans="1:26">
      <c r="A234" s="27"/>
      <c r="B234" s="27"/>
      <c r="C234" s="90"/>
      <c r="D234" s="90"/>
      <c r="E234" s="90"/>
      <c r="F234" s="90"/>
      <c r="G234" s="90"/>
      <c r="H234" s="90"/>
      <c r="I234" s="91"/>
      <c r="J234" s="91"/>
      <c r="K234" s="91"/>
      <c r="L234" s="90"/>
      <c r="M234" s="90"/>
      <c r="N234" s="27"/>
      <c r="O234" s="90"/>
      <c r="P234" s="90"/>
      <c r="Q234" s="90"/>
      <c r="R234" s="90"/>
      <c r="S234" s="90"/>
      <c r="T234" s="90"/>
      <c r="U234" s="90"/>
      <c r="V234" s="90"/>
      <c r="W234" s="90"/>
      <c r="X234" s="90"/>
      <c r="Y234" s="90"/>
      <c r="Z234" s="90"/>
    </row>
    <row r="235" spans="1:26">
      <c r="A235" s="27"/>
      <c r="B235" s="27"/>
      <c r="C235" s="90"/>
      <c r="D235" s="90"/>
      <c r="E235" s="90"/>
      <c r="F235" s="90"/>
      <c r="G235" s="90"/>
      <c r="H235" s="90"/>
      <c r="I235" s="91"/>
      <c r="J235" s="91"/>
      <c r="K235" s="91"/>
      <c r="L235" s="90"/>
      <c r="M235" s="90"/>
      <c r="N235" s="27"/>
      <c r="O235" s="90"/>
      <c r="P235" s="90"/>
      <c r="Q235" s="90"/>
      <c r="R235" s="90"/>
      <c r="S235" s="90"/>
      <c r="T235" s="90"/>
      <c r="U235" s="90"/>
      <c r="V235" s="90"/>
      <c r="W235" s="90"/>
      <c r="X235" s="90"/>
      <c r="Y235" s="90"/>
      <c r="Z235" s="90"/>
    </row>
    <row r="236" spans="1:26">
      <c r="A236" s="27"/>
      <c r="B236" s="27"/>
      <c r="C236" s="90"/>
      <c r="D236" s="90"/>
      <c r="E236" s="90"/>
      <c r="F236" s="90"/>
      <c r="G236" s="90"/>
      <c r="H236" s="90"/>
      <c r="I236" s="91"/>
      <c r="J236" s="91"/>
      <c r="K236" s="91"/>
      <c r="L236" s="90"/>
      <c r="M236" s="90"/>
      <c r="N236" s="27"/>
      <c r="O236" s="90"/>
      <c r="P236" s="90"/>
      <c r="Q236" s="90"/>
      <c r="R236" s="90"/>
      <c r="S236" s="90"/>
      <c r="T236" s="90"/>
      <c r="U236" s="90"/>
      <c r="V236" s="90"/>
      <c r="W236" s="90"/>
      <c r="X236" s="90"/>
      <c r="Y236" s="90"/>
      <c r="Z236" s="90"/>
    </row>
    <row r="237" spans="1:26">
      <c r="A237" s="27"/>
      <c r="B237" s="27"/>
      <c r="C237" s="90"/>
      <c r="D237" s="90"/>
      <c r="E237" s="90"/>
      <c r="F237" s="90"/>
      <c r="G237" s="90"/>
      <c r="H237" s="90"/>
      <c r="I237" s="91"/>
      <c r="J237" s="91"/>
      <c r="K237" s="91"/>
      <c r="L237" s="90"/>
      <c r="M237" s="90"/>
      <c r="N237" s="27"/>
      <c r="O237" s="90"/>
      <c r="P237" s="90"/>
      <c r="Q237" s="90"/>
      <c r="R237" s="90"/>
      <c r="S237" s="90"/>
      <c r="T237" s="90"/>
      <c r="U237" s="90"/>
      <c r="V237" s="90"/>
      <c r="W237" s="90"/>
      <c r="X237" s="90"/>
      <c r="Y237" s="90"/>
      <c r="Z237" s="90"/>
    </row>
    <row r="238" spans="1:26">
      <c r="A238" s="27"/>
      <c r="B238" s="27"/>
      <c r="C238" s="90"/>
      <c r="D238" s="90"/>
      <c r="E238" s="90"/>
      <c r="F238" s="90"/>
      <c r="G238" s="90"/>
      <c r="H238" s="90"/>
      <c r="I238" s="91"/>
      <c r="J238" s="91"/>
      <c r="K238" s="91"/>
      <c r="L238" s="90"/>
      <c r="M238" s="90"/>
      <c r="N238" s="27"/>
      <c r="O238" s="90"/>
      <c r="P238" s="90"/>
      <c r="Q238" s="90"/>
      <c r="R238" s="90"/>
      <c r="S238" s="90"/>
      <c r="T238" s="90"/>
      <c r="U238" s="90"/>
      <c r="V238" s="90"/>
      <c r="W238" s="90"/>
      <c r="X238" s="90"/>
      <c r="Y238" s="90"/>
      <c r="Z238" s="90"/>
    </row>
    <row r="239" spans="1:26">
      <c r="A239" s="27"/>
      <c r="B239" s="27"/>
      <c r="C239" s="90"/>
      <c r="D239" s="90"/>
      <c r="E239" s="90"/>
      <c r="F239" s="90"/>
      <c r="G239" s="90"/>
      <c r="H239" s="90"/>
      <c r="I239" s="91"/>
      <c r="J239" s="91"/>
      <c r="K239" s="91"/>
      <c r="L239" s="90"/>
      <c r="M239" s="90"/>
      <c r="N239" s="27"/>
      <c r="O239" s="90"/>
      <c r="P239" s="90"/>
      <c r="Q239" s="90"/>
      <c r="R239" s="90"/>
      <c r="S239" s="90"/>
      <c r="T239" s="90"/>
      <c r="U239" s="90"/>
      <c r="V239" s="90"/>
      <c r="W239" s="90"/>
      <c r="X239" s="90"/>
      <c r="Y239" s="90"/>
      <c r="Z239" s="90"/>
    </row>
    <row r="240" spans="1:26">
      <c r="A240" s="27"/>
      <c r="B240" s="27"/>
      <c r="C240" s="90"/>
      <c r="D240" s="90"/>
      <c r="E240" s="90"/>
      <c r="F240" s="90"/>
      <c r="G240" s="90"/>
      <c r="H240" s="90"/>
      <c r="I240" s="91"/>
      <c r="J240" s="91"/>
      <c r="K240" s="91"/>
      <c r="L240" s="90"/>
      <c r="M240" s="90"/>
      <c r="N240" s="27"/>
      <c r="O240" s="90"/>
      <c r="P240" s="90"/>
      <c r="Q240" s="90"/>
      <c r="R240" s="90"/>
      <c r="S240" s="90"/>
      <c r="T240" s="90"/>
      <c r="U240" s="90"/>
      <c r="V240" s="90"/>
      <c r="W240" s="90"/>
      <c r="X240" s="90"/>
      <c r="Y240" s="90"/>
      <c r="Z240" s="90"/>
    </row>
    <row r="241" spans="1:26">
      <c r="A241" s="27"/>
      <c r="B241" s="27"/>
      <c r="C241" s="90"/>
      <c r="D241" s="90"/>
      <c r="E241" s="90"/>
      <c r="F241" s="90"/>
      <c r="G241" s="90"/>
      <c r="H241" s="90"/>
      <c r="I241" s="91"/>
      <c r="J241" s="91"/>
      <c r="K241" s="91"/>
      <c r="L241" s="90"/>
      <c r="M241" s="90"/>
      <c r="N241" s="27"/>
      <c r="O241" s="90"/>
      <c r="P241" s="90"/>
      <c r="Q241" s="90"/>
      <c r="R241" s="90"/>
      <c r="S241" s="90"/>
      <c r="T241" s="90"/>
      <c r="U241" s="90"/>
      <c r="V241" s="90"/>
      <c r="W241" s="90"/>
      <c r="X241" s="90"/>
      <c r="Y241" s="90"/>
      <c r="Z241" s="90"/>
    </row>
    <row r="242" spans="1:26">
      <c r="A242" s="27"/>
      <c r="B242" s="27"/>
      <c r="C242" s="90"/>
      <c r="D242" s="90"/>
      <c r="E242" s="90"/>
      <c r="F242" s="90"/>
      <c r="G242" s="90"/>
      <c r="H242" s="90"/>
      <c r="I242" s="91"/>
      <c r="J242" s="91"/>
      <c r="K242" s="91"/>
      <c r="L242" s="90"/>
      <c r="M242" s="90"/>
      <c r="N242" s="27"/>
      <c r="O242" s="90"/>
      <c r="P242" s="90"/>
      <c r="Q242" s="90"/>
      <c r="R242" s="90"/>
      <c r="S242" s="90"/>
      <c r="T242" s="90"/>
      <c r="U242" s="90"/>
      <c r="V242" s="90"/>
      <c r="W242" s="90"/>
      <c r="X242" s="90"/>
      <c r="Y242" s="90"/>
      <c r="Z242" s="90"/>
    </row>
    <row r="243" spans="1:26">
      <c r="A243" s="27"/>
      <c r="B243" s="27"/>
      <c r="C243" s="90"/>
      <c r="D243" s="90"/>
      <c r="E243" s="90"/>
      <c r="F243" s="90"/>
      <c r="G243" s="90"/>
      <c r="H243" s="90"/>
      <c r="I243" s="91"/>
      <c r="J243" s="91"/>
      <c r="K243" s="91"/>
      <c r="L243" s="90"/>
      <c r="M243" s="90"/>
      <c r="N243" s="27"/>
      <c r="O243" s="90"/>
      <c r="P243" s="90"/>
      <c r="Q243" s="90"/>
      <c r="R243" s="90"/>
      <c r="S243" s="90"/>
      <c r="T243" s="90"/>
      <c r="U243" s="90"/>
      <c r="V243" s="90"/>
      <c r="W243" s="90"/>
      <c r="X243" s="90"/>
      <c r="Y243" s="90"/>
      <c r="Z243" s="90"/>
    </row>
    <row r="244" spans="1:26">
      <c r="A244" s="27"/>
      <c r="B244" s="27"/>
      <c r="C244" s="90"/>
      <c r="D244" s="90"/>
      <c r="E244" s="90"/>
      <c r="F244" s="90"/>
      <c r="G244" s="90"/>
      <c r="H244" s="90"/>
      <c r="I244" s="91"/>
      <c r="J244" s="91"/>
      <c r="K244" s="91"/>
      <c r="L244" s="90"/>
      <c r="M244" s="90"/>
      <c r="N244" s="27"/>
      <c r="O244" s="90"/>
      <c r="P244" s="90"/>
      <c r="Q244" s="90"/>
      <c r="R244" s="90"/>
      <c r="S244" s="90"/>
      <c r="T244" s="90"/>
      <c r="U244" s="90"/>
      <c r="V244" s="90"/>
      <c r="W244" s="90"/>
      <c r="X244" s="90"/>
      <c r="Y244" s="90"/>
      <c r="Z244" s="90"/>
    </row>
    <row r="245" spans="1:26">
      <c r="A245" s="27"/>
      <c r="B245" s="27"/>
      <c r="C245" s="90"/>
      <c r="D245" s="90"/>
      <c r="E245" s="90"/>
      <c r="F245" s="90"/>
      <c r="G245" s="90"/>
      <c r="H245" s="90"/>
      <c r="I245" s="91"/>
      <c r="J245" s="91"/>
      <c r="K245" s="91"/>
      <c r="L245" s="90"/>
      <c r="M245" s="90"/>
      <c r="N245" s="27"/>
      <c r="O245" s="90"/>
      <c r="P245" s="90"/>
      <c r="Q245" s="90"/>
      <c r="R245" s="90"/>
      <c r="S245" s="90"/>
      <c r="T245" s="90"/>
      <c r="U245" s="90"/>
      <c r="V245" s="90"/>
      <c r="W245" s="90"/>
      <c r="X245" s="90"/>
      <c r="Y245" s="90"/>
      <c r="Z245" s="90"/>
    </row>
    <row r="246" spans="1:26">
      <c r="A246" s="27"/>
      <c r="B246" s="27"/>
      <c r="C246" s="90"/>
      <c r="D246" s="90"/>
      <c r="E246" s="90"/>
      <c r="F246" s="90"/>
      <c r="G246" s="90"/>
      <c r="H246" s="90"/>
      <c r="I246" s="91"/>
      <c r="J246" s="91"/>
      <c r="K246" s="91"/>
      <c r="L246" s="90"/>
      <c r="M246" s="90"/>
      <c r="N246" s="27"/>
      <c r="O246" s="90"/>
      <c r="P246" s="90"/>
      <c r="Q246" s="90"/>
      <c r="R246" s="90"/>
      <c r="S246" s="90"/>
      <c r="T246" s="90"/>
      <c r="U246" s="90"/>
      <c r="V246" s="90"/>
      <c r="W246" s="90"/>
      <c r="X246" s="90"/>
      <c r="Y246" s="90"/>
      <c r="Z246" s="90"/>
    </row>
    <row r="247" spans="1:26">
      <c r="A247" s="27"/>
      <c r="B247" s="27"/>
      <c r="C247" s="90"/>
      <c r="D247" s="90"/>
      <c r="E247" s="90"/>
      <c r="F247" s="90"/>
      <c r="G247" s="90"/>
      <c r="H247" s="90"/>
      <c r="I247" s="91"/>
      <c r="J247" s="91"/>
      <c r="K247" s="91"/>
      <c r="L247" s="90"/>
      <c r="M247" s="90"/>
      <c r="N247" s="27"/>
      <c r="O247" s="90"/>
      <c r="P247" s="90"/>
      <c r="Q247" s="90"/>
      <c r="R247" s="90"/>
      <c r="S247" s="90"/>
      <c r="T247" s="90"/>
      <c r="U247" s="90"/>
      <c r="V247" s="90"/>
      <c r="W247" s="90"/>
      <c r="X247" s="90"/>
      <c r="Y247" s="90"/>
      <c r="Z247" s="90"/>
    </row>
    <row r="248" spans="1:26">
      <c r="A248" s="27"/>
      <c r="B248" s="27"/>
      <c r="C248" s="90"/>
      <c r="D248" s="90"/>
      <c r="E248" s="90"/>
      <c r="F248" s="90"/>
      <c r="G248" s="90"/>
      <c r="H248" s="90"/>
      <c r="I248" s="91"/>
      <c r="J248" s="91"/>
      <c r="K248" s="91"/>
      <c r="L248" s="90"/>
      <c r="M248" s="90"/>
      <c r="N248" s="27"/>
      <c r="O248" s="90"/>
      <c r="P248" s="90"/>
      <c r="Q248" s="90"/>
      <c r="R248" s="90"/>
      <c r="S248" s="90"/>
      <c r="T248" s="90"/>
      <c r="U248" s="90"/>
      <c r="V248" s="90"/>
      <c r="W248" s="90"/>
      <c r="X248" s="90"/>
      <c r="Y248" s="90"/>
      <c r="Z248" s="90"/>
    </row>
    <row r="249" spans="1:26">
      <c r="A249" s="27"/>
      <c r="B249" s="27"/>
      <c r="C249" s="90"/>
      <c r="D249" s="90"/>
      <c r="E249" s="90"/>
      <c r="F249" s="90"/>
      <c r="G249" s="90"/>
      <c r="H249" s="90"/>
      <c r="I249" s="91"/>
      <c r="J249" s="91"/>
      <c r="K249" s="91"/>
      <c r="L249" s="90"/>
      <c r="M249" s="90"/>
      <c r="N249" s="27"/>
      <c r="O249" s="90"/>
      <c r="P249" s="90"/>
      <c r="Q249" s="90"/>
      <c r="R249" s="90"/>
      <c r="S249" s="90"/>
      <c r="T249" s="90"/>
      <c r="U249" s="90"/>
      <c r="V249" s="90"/>
      <c r="W249" s="90"/>
      <c r="X249" s="90"/>
      <c r="Y249" s="90"/>
      <c r="Z249" s="90"/>
    </row>
    <row r="250" spans="1:26">
      <c r="A250" s="27"/>
      <c r="B250" s="27"/>
      <c r="C250" s="90"/>
      <c r="D250" s="90"/>
      <c r="E250" s="90"/>
      <c r="F250" s="90"/>
      <c r="G250" s="90"/>
      <c r="H250" s="90"/>
      <c r="I250" s="91"/>
      <c r="J250" s="91"/>
      <c r="K250" s="91"/>
      <c r="L250" s="90"/>
      <c r="M250" s="90"/>
      <c r="N250" s="27"/>
      <c r="O250" s="90"/>
      <c r="P250" s="90"/>
      <c r="Q250" s="90"/>
      <c r="R250" s="90"/>
      <c r="S250" s="90"/>
      <c r="T250" s="90"/>
      <c r="U250" s="90"/>
      <c r="V250" s="90"/>
      <c r="W250" s="90"/>
      <c r="X250" s="90"/>
      <c r="Y250" s="90"/>
      <c r="Z250" s="90"/>
    </row>
    <row r="251" spans="1:26">
      <c r="A251" s="27"/>
      <c r="B251" s="27"/>
      <c r="C251" s="90"/>
      <c r="D251" s="90"/>
      <c r="E251" s="90"/>
      <c r="F251" s="90"/>
      <c r="G251" s="90"/>
      <c r="H251" s="90"/>
      <c r="I251" s="91"/>
      <c r="J251" s="91"/>
      <c r="K251" s="91"/>
      <c r="L251" s="90"/>
      <c r="M251" s="90"/>
      <c r="N251" s="27"/>
      <c r="O251" s="90"/>
      <c r="P251" s="90"/>
      <c r="Q251" s="90"/>
      <c r="R251" s="90"/>
      <c r="S251" s="90"/>
      <c r="T251" s="90"/>
      <c r="U251" s="90"/>
      <c r="V251" s="90"/>
      <c r="W251" s="90"/>
      <c r="X251" s="90"/>
      <c r="Y251" s="90"/>
      <c r="Z251" s="90"/>
    </row>
    <row r="252" spans="1:26">
      <c r="A252" s="27"/>
      <c r="B252" s="27"/>
      <c r="C252" s="90"/>
      <c r="D252" s="90"/>
      <c r="E252" s="90"/>
      <c r="F252" s="90"/>
      <c r="G252" s="90"/>
      <c r="H252" s="90"/>
      <c r="I252" s="91"/>
      <c r="J252" s="91"/>
      <c r="K252" s="91"/>
      <c r="L252" s="90"/>
      <c r="M252" s="90"/>
      <c r="N252" s="27"/>
      <c r="O252" s="90"/>
      <c r="P252" s="90"/>
      <c r="Q252" s="90"/>
      <c r="R252" s="90"/>
      <c r="S252" s="90"/>
      <c r="T252" s="90"/>
      <c r="U252" s="90"/>
      <c r="V252" s="90"/>
      <c r="W252" s="90"/>
      <c r="X252" s="90"/>
      <c r="Y252" s="90"/>
      <c r="Z252" s="90"/>
    </row>
    <row r="253" spans="1:26">
      <c r="A253" s="27"/>
      <c r="B253" s="27"/>
      <c r="C253" s="90"/>
      <c r="D253" s="90"/>
      <c r="E253" s="90"/>
      <c r="F253" s="90"/>
      <c r="G253" s="90"/>
      <c r="H253" s="90"/>
      <c r="I253" s="91"/>
      <c r="J253" s="91"/>
      <c r="K253" s="91"/>
      <c r="L253" s="90"/>
      <c r="M253" s="90"/>
      <c r="N253" s="27"/>
      <c r="O253" s="90"/>
      <c r="P253" s="90"/>
      <c r="Q253" s="90"/>
      <c r="R253" s="90"/>
      <c r="S253" s="90"/>
      <c r="T253" s="90"/>
      <c r="U253" s="90"/>
      <c r="V253" s="90"/>
      <c r="W253" s="90"/>
      <c r="X253" s="90"/>
      <c r="Y253" s="90"/>
      <c r="Z253" s="90"/>
    </row>
    <row r="254" spans="1:26">
      <c r="A254" s="27"/>
      <c r="B254" s="27"/>
      <c r="C254" s="90"/>
      <c r="D254" s="90"/>
      <c r="E254" s="90"/>
      <c r="F254" s="90"/>
      <c r="G254" s="90"/>
      <c r="H254" s="90"/>
      <c r="I254" s="91"/>
      <c r="J254" s="91"/>
      <c r="K254" s="91"/>
      <c r="L254" s="90"/>
      <c r="M254" s="90"/>
      <c r="N254" s="27"/>
      <c r="O254" s="90"/>
      <c r="P254" s="90"/>
      <c r="Q254" s="90"/>
      <c r="R254" s="90"/>
      <c r="S254" s="90"/>
      <c r="T254" s="90"/>
      <c r="U254" s="90"/>
      <c r="V254" s="90"/>
      <c r="W254" s="90"/>
      <c r="X254" s="90"/>
      <c r="Y254" s="90"/>
      <c r="Z254" s="90"/>
    </row>
    <row r="255" spans="1:26">
      <c r="A255" s="27"/>
      <c r="B255" s="27"/>
      <c r="C255" s="90"/>
      <c r="D255" s="90"/>
      <c r="E255" s="90"/>
      <c r="F255" s="90"/>
      <c r="G255" s="90"/>
      <c r="H255" s="90"/>
      <c r="I255" s="91"/>
      <c r="J255" s="91"/>
      <c r="K255" s="91"/>
      <c r="L255" s="90"/>
      <c r="M255" s="90"/>
      <c r="N255" s="27"/>
      <c r="O255" s="90"/>
      <c r="P255" s="90"/>
      <c r="Q255" s="90"/>
      <c r="R255" s="90"/>
      <c r="S255" s="90"/>
      <c r="T255" s="90"/>
      <c r="U255" s="90"/>
      <c r="V255" s="90"/>
      <c r="W255" s="90"/>
      <c r="X255" s="90"/>
      <c r="Y255" s="90"/>
      <c r="Z255" s="90"/>
    </row>
    <row r="256" spans="1:26">
      <c r="A256" s="27"/>
      <c r="B256" s="27"/>
      <c r="C256" s="90"/>
      <c r="D256" s="90"/>
      <c r="E256" s="90"/>
      <c r="F256" s="90"/>
      <c r="G256" s="90"/>
      <c r="H256" s="90"/>
      <c r="I256" s="91"/>
      <c r="J256" s="91"/>
      <c r="K256" s="91"/>
      <c r="L256" s="90"/>
      <c r="M256" s="90"/>
      <c r="N256" s="27"/>
      <c r="O256" s="90"/>
      <c r="P256" s="90"/>
      <c r="Q256" s="90"/>
      <c r="R256" s="90"/>
      <c r="S256" s="90"/>
      <c r="T256" s="90"/>
      <c r="U256" s="90"/>
      <c r="V256" s="90"/>
      <c r="W256" s="90"/>
      <c r="X256" s="90"/>
      <c r="Y256" s="90"/>
      <c r="Z256" s="90"/>
    </row>
    <row r="257" spans="1:26">
      <c r="A257" s="27"/>
      <c r="B257" s="27"/>
      <c r="C257" s="90"/>
      <c r="D257" s="90"/>
      <c r="E257" s="90"/>
      <c r="F257" s="90"/>
      <c r="G257" s="90"/>
      <c r="H257" s="90"/>
      <c r="I257" s="91"/>
      <c r="J257" s="91"/>
      <c r="K257" s="91"/>
      <c r="L257" s="90"/>
      <c r="M257" s="90"/>
      <c r="N257" s="27"/>
      <c r="O257" s="90"/>
      <c r="P257" s="90"/>
      <c r="Q257" s="90"/>
      <c r="R257" s="90"/>
      <c r="S257" s="90"/>
      <c r="T257" s="90"/>
      <c r="U257" s="90"/>
      <c r="V257" s="90"/>
      <c r="W257" s="90"/>
      <c r="X257" s="90"/>
      <c r="Y257" s="90"/>
      <c r="Z257" s="90"/>
    </row>
    <row r="258" spans="1:26">
      <c r="A258" s="27"/>
      <c r="B258" s="27"/>
      <c r="C258" s="90"/>
      <c r="D258" s="90"/>
      <c r="E258" s="90"/>
      <c r="F258" s="90"/>
      <c r="G258" s="90"/>
      <c r="H258" s="90"/>
      <c r="I258" s="91"/>
      <c r="J258" s="91"/>
      <c r="K258" s="91"/>
      <c r="L258" s="90"/>
      <c r="M258" s="90"/>
      <c r="N258" s="27"/>
      <c r="O258" s="90"/>
      <c r="P258" s="90"/>
      <c r="Q258" s="90"/>
      <c r="R258" s="90"/>
      <c r="S258" s="90"/>
      <c r="T258" s="90"/>
      <c r="U258" s="90"/>
      <c r="V258" s="90"/>
      <c r="W258" s="90"/>
      <c r="X258" s="90"/>
      <c r="Y258" s="90"/>
      <c r="Z258" s="90"/>
    </row>
    <row r="259" spans="1:26">
      <c r="A259" s="27"/>
      <c r="B259" s="27"/>
      <c r="C259" s="90"/>
      <c r="D259" s="90"/>
      <c r="E259" s="90"/>
      <c r="F259" s="90"/>
      <c r="G259" s="90"/>
      <c r="H259" s="90"/>
      <c r="I259" s="91"/>
      <c r="J259" s="91"/>
      <c r="K259" s="91"/>
      <c r="L259" s="90"/>
      <c r="M259" s="90"/>
      <c r="N259" s="27"/>
      <c r="O259" s="90"/>
      <c r="P259" s="90"/>
      <c r="Q259" s="90"/>
      <c r="R259" s="90"/>
      <c r="S259" s="90"/>
      <c r="T259" s="90"/>
      <c r="U259" s="90"/>
      <c r="V259" s="90"/>
      <c r="W259" s="90"/>
      <c r="X259" s="90"/>
      <c r="Y259" s="90"/>
      <c r="Z259" s="90"/>
    </row>
    <row r="260" spans="1:26">
      <c r="A260" s="27"/>
      <c r="B260" s="27"/>
      <c r="C260" s="90"/>
      <c r="D260" s="90"/>
      <c r="E260" s="90"/>
      <c r="F260" s="90"/>
      <c r="G260" s="90"/>
      <c r="H260" s="90"/>
      <c r="I260" s="91"/>
      <c r="J260" s="91"/>
      <c r="K260" s="91"/>
      <c r="L260" s="90"/>
      <c r="M260" s="90"/>
      <c r="N260" s="27"/>
      <c r="O260" s="90"/>
      <c r="P260" s="90"/>
      <c r="Q260" s="90"/>
      <c r="R260" s="90"/>
      <c r="S260" s="90"/>
      <c r="T260" s="90"/>
      <c r="U260" s="90"/>
      <c r="V260" s="90"/>
      <c r="W260" s="90"/>
      <c r="X260" s="90"/>
      <c r="Y260" s="90"/>
      <c r="Z260" s="90"/>
    </row>
    <row r="261" spans="1:26">
      <c r="A261" s="27"/>
      <c r="B261" s="27"/>
      <c r="C261" s="90"/>
      <c r="D261" s="90"/>
      <c r="E261" s="90"/>
      <c r="F261" s="90"/>
      <c r="G261" s="90"/>
      <c r="H261" s="90"/>
      <c r="I261" s="91"/>
      <c r="J261" s="91"/>
      <c r="K261" s="91"/>
      <c r="L261" s="90"/>
      <c r="M261" s="90"/>
      <c r="N261" s="27"/>
      <c r="O261" s="90"/>
      <c r="P261" s="90"/>
      <c r="Q261" s="90"/>
      <c r="R261" s="90"/>
      <c r="S261" s="90"/>
      <c r="T261" s="90"/>
      <c r="U261" s="90"/>
      <c r="V261" s="90"/>
      <c r="W261" s="90"/>
      <c r="X261" s="90"/>
      <c r="Y261" s="90"/>
      <c r="Z261" s="90"/>
    </row>
    <row r="262" spans="1:26">
      <c r="A262" s="27"/>
      <c r="B262" s="27"/>
      <c r="C262" s="90"/>
      <c r="D262" s="90"/>
      <c r="E262" s="90"/>
      <c r="F262" s="90"/>
      <c r="G262" s="90"/>
      <c r="H262" s="90"/>
      <c r="I262" s="91"/>
      <c r="J262" s="91"/>
      <c r="K262" s="91"/>
      <c r="L262" s="90"/>
      <c r="M262" s="90"/>
      <c r="N262" s="27"/>
      <c r="O262" s="90"/>
      <c r="P262" s="90"/>
      <c r="Q262" s="90"/>
      <c r="R262" s="90"/>
      <c r="S262" s="90"/>
      <c r="T262" s="90"/>
      <c r="U262" s="90"/>
      <c r="V262" s="90"/>
      <c r="W262" s="90"/>
      <c r="X262" s="90"/>
      <c r="Y262" s="90"/>
      <c r="Z262" s="90"/>
    </row>
    <row r="263" spans="1:26">
      <c r="A263" s="27"/>
      <c r="B263" s="27"/>
      <c r="C263" s="90"/>
      <c r="D263" s="90"/>
      <c r="E263" s="90"/>
      <c r="F263" s="90"/>
      <c r="G263" s="90"/>
      <c r="H263" s="90"/>
      <c r="I263" s="91"/>
      <c r="J263" s="91"/>
      <c r="K263" s="91"/>
      <c r="L263" s="90"/>
      <c r="M263" s="90"/>
      <c r="N263" s="27"/>
      <c r="O263" s="90"/>
      <c r="P263" s="90"/>
      <c r="Q263" s="90"/>
      <c r="R263" s="90"/>
      <c r="S263" s="90"/>
      <c r="T263" s="90"/>
      <c r="U263" s="90"/>
      <c r="V263" s="90"/>
      <c r="W263" s="90"/>
      <c r="X263" s="90"/>
      <c r="Y263" s="90"/>
      <c r="Z263" s="90"/>
    </row>
    <row r="264" spans="1:26">
      <c r="A264" s="27"/>
      <c r="B264" s="27"/>
      <c r="C264" s="90"/>
      <c r="D264" s="90"/>
      <c r="E264" s="90"/>
      <c r="F264" s="90"/>
      <c r="G264" s="90"/>
      <c r="H264" s="90"/>
      <c r="I264" s="91"/>
      <c r="J264" s="91"/>
      <c r="K264" s="91"/>
      <c r="L264" s="90"/>
      <c r="M264" s="90"/>
      <c r="N264" s="27"/>
      <c r="O264" s="90"/>
      <c r="P264" s="90"/>
      <c r="Q264" s="90"/>
      <c r="R264" s="90"/>
      <c r="S264" s="90"/>
      <c r="T264" s="90"/>
      <c r="U264" s="90"/>
      <c r="V264" s="90"/>
      <c r="W264" s="90"/>
      <c r="X264" s="90"/>
      <c r="Y264" s="90"/>
      <c r="Z264" s="90"/>
    </row>
    <row r="265" spans="1:26">
      <c r="A265" s="27"/>
      <c r="B265" s="27"/>
      <c r="C265" s="90"/>
      <c r="D265" s="90"/>
      <c r="E265" s="90"/>
      <c r="F265" s="90"/>
      <c r="G265" s="90"/>
      <c r="H265" s="90"/>
      <c r="I265" s="91"/>
      <c r="J265" s="91"/>
      <c r="K265" s="91"/>
      <c r="L265" s="90"/>
      <c r="M265" s="90"/>
      <c r="N265" s="27"/>
      <c r="O265" s="90"/>
      <c r="P265" s="90"/>
      <c r="Q265" s="90"/>
      <c r="R265" s="90"/>
      <c r="S265" s="90"/>
      <c r="T265" s="90"/>
      <c r="U265" s="90"/>
      <c r="V265" s="90"/>
      <c r="W265" s="90"/>
      <c r="X265" s="90"/>
      <c r="Y265" s="90"/>
      <c r="Z265" s="90"/>
    </row>
    <row r="266" spans="1:26">
      <c r="A266" s="27"/>
      <c r="B266" s="27"/>
      <c r="C266" s="90"/>
      <c r="D266" s="90"/>
      <c r="E266" s="90"/>
      <c r="F266" s="90"/>
      <c r="G266" s="90"/>
      <c r="H266" s="90"/>
      <c r="I266" s="91"/>
      <c r="J266" s="91"/>
      <c r="K266" s="91"/>
      <c r="L266" s="90"/>
      <c r="M266" s="90"/>
      <c r="N266" s="27"/>
      <c r="O266" s="90"/>
      <c r="P266" s="90"/>
      <c r="Q266" s="90"/>
      <c r="R266" s="90"/>
      <c r="S266" s="90"/>
      <c r="T266" s="90"/>
      <c r="U266" s="90"/>
      <c r="V266" s="90"/>
      <c r="W266" s="90"/>
      <c r="X266" s="90"/>
      <c r="Y266" s="90"/>
      <c r="Z266" s="90"/>
    </row>
    <row r="267" spans="1:26">
      <c r="A267" s="27"/>
      <c r="B267" s="27"/>
      <c r="C267" s="90"/>
      <c r="D267" s="90"/>
      <c r="E267" s="90"/>
      <c r="F267" s="90"/>
      <c r="G267" s="90"/>
      <c r="H267" s="90"/>
      <c r="I267" s="91"/>
      <c r="J267" s="91"/>
      <c r="K267" s="91"/>
      <c r="L267" s="90"/>
      <c r="M267" s="90"/>
      <c r="N267" s="27"/>
      <c r="O267" s="90"/>
      <c r="P267" s="90"/>
      <c r="Q267" s="90"/>
      <c r="R267" s="90"/>
      <c r="S267" s="90"/>
      <c r="T267" s="90"/>
      <c r="U267" s="90"/>
      <c r="V267" s="90"/>
      <c r="W267" s="90"/>
      <c r="X267" s="90"/>
      <c r="Y267" s="90"/>
      <c r="Z267" s="90"/>
    </row>
    <row r="268" spans="1:26">
      <c r="A268" s="27"/>
      <c r="B268" s="27"/>
      <c r="C268" s="90"/>
      <c r="D268" s="90"/>
      <c r="E268" s="90"/>
      <c r="F268" s="90"/>
      <c r="G268" s="90"/>
      <c r="H268" s="90"/>
      <c r="I268" s="91"/>
      <c r="J268" s="91"/>
      <c r="K268" s="91"/>
      <c r="L268" s="90"/>
      <c r="M268" s="90"/>
      <c r="N268" s="27"/>
      <c r="O268" s="90"/>
      <c r="P268" s="90"/>
      <c r="Q268" s="90"/>
      <c r="R268" s="90"/>
      <c r="S268" s="90"/>
      <c r="T268" s="90"/>
      <c r="U268" s="90"/>
      <c r="V268" s="90"/>
      <c r="W268" s="90"/>
      <c r="X268" s="90"/>
      <c r="Y268" s="90"/>
      <c r="Z268" s="90"/>
    </row>
    <row r="269" spans="1:26">
      <c r="A269" s="27"/>
      <c r="B269" s="27"/>
      <c r="C269" s="90"/>
      <c r="D269" s="90"/>
      <c r="E269" s="90"/>
      <c r="F269" s="90"/>
      <c r="G269" s="90"/>
      <c r="H269" s="90"/>
      <c r="I269" s="91"/>
      <c r="J269" s="91"/>
      <c r="K269" s="91"/>
      <c r="L269" s="90"/>
      <c r="M269" s="90"/>
      <c r="N269" s="27"/>
      <c r="O269" s="90"/>
      <c r="P269" s="90"/>
      <c r="Q269" s="90"/>
      <c r="R269" s="90"/>
      <c r="S269" s="90"/>
      <c r="T269" s="90"/>
      <c r="U269" s="90"/>
      <c r="V269" s="90"/>
      <c r="W269" s="90"/>
      <c r="X269" s="90"/>
      <c r="Y269" s="90"/>
      <c r="Z269" s="90"/>
    </row>
    <row r="270" spans="1:26">
      <c r="A270" s="27"/>
      <c r="B270" s="27"/>
      <c r="C270" s="90"/>
      <c r="D270" s="90"/>
      <c r="E270" s="90"/>
      <c r="F270" s="90"/>
      <c r="G270" s="90"/>
      <c r="H270" s="90"/>
      <c r="I270" s="91"/>
      <c r="J270" s="91"/>
      <c r="K270" s="91"/>
      <c r="L270" s="90"/>
      <c r="M270" s="90"/>
      <c r="N270" s="27"/>
      <c r="O270" s="90"/>
      <c r="P270" s="90"/>
      <c r="Q270" s="90"/>
      <c r="R270" s="90"/>
      <c r="S270" s="90"/>
      <c r="T270" s="90"/>
      <c r="U270" s="90"/>
      <c r="V270" s="90"/>
      <c r="W270" s="90"/>
      <c r="X270" s="90"/>
      <c r="Y270" s="90"/>
      <c r="Z270" s="90"/>
    </row>
    <row r="271" spans="1:26">
      <c r="A271" s="27"/>
      <c r="B271" s="27"/>
      <c r="C271" s="90"/>
      <c r="D271" s="90"/>
      <c r="E271" s="90"/>
      <c r="F271" s="90"/>
      <c r="G271" s="90"/>
      <c r="H271" s="90"/>
      <c r="I271" s="91"/>
      <c r="J271" s="91"/>
      <c r="K271" s="91"/>
      <c r="L271" s="90"/>
      <c r="M271" s="90"/>
      <c r="N271" s="27"/>
      <c r="O271" s="90"/>
      <c r="P271" s="90"/>
      <c r="Q271" s="90"/>
      <c r="R271" s="90"/>
      <c r="S271" s="90"/>
      <c r="T271" s="90"/>
      <c r="U271" s="90"/>
      <c r="V271" s="90"/>
      <c r="W271" s="90"/>
      <c r="X271" s="90"/>
      <c r="Y271" s="90"/>
      <c r="Z271" s="90"/>
    </row>
    <row r="272" spans="1:26">
      <c r="A272" s="27"/>
      <c r="B272" s="27"/>
      <c r="C272" s="90"/>
      <c r="D272" s="90"/>
      <c r="E272" s="90"/>
      <c r="F272" s="90"/>
      <c r="G272" s="90"/>
      <c r="H272" s="90"/>
      <c r="I272" s="91"/>
      <c r="J272" s="91"/>
      <c r="K272" s="91"/>
      <c r="L272" s="90"/>
      <c r="M272" s="90"/>
      <c r="N272" s="27"/>
      <c r="O272" s="90"/>
      <c r="P272" s="90"/>
      <c r="Q272" s="90"/>
      <c r="R272" s="90"/>
      <c r="S272" s="90"/>
      <c r="T272" s="90"/>
      <c r="U272" s="90"/>
      <c r="V272" s="90"/>
      <c r="W272" s="90"/>
      <c r="X272" s="90"/>
      <c r="Y272" s="90"/>
      <c r="Z272" s="90"/>
    </row>
    <row r="273" spans="1:26">
      <c r="A273" s="27"/>
      <c r="B273" s="27"/>
      <c r="C273" s="90"/>
      <c r="D273" s="90"/>
      <c r="E273" s="90"/>
      <c r="F273" s="90"/>
      <c r="G273" s="90"/>
      <c r="H273" s="90"/>
      <c r="I273" s="91"/>
      <c r="J273" s="91"/>
      <c r="K273" s="91"/>
      <c r="L273" s="90"/>
      <c r="M273" s="90"/>
      <c r="N273" s="27"/>
      <c r="O273" s="90"/>
      <c r="P273" s="90"/>
      <c r="Q273" s="90"/>
      <c r="R273" s="90"/>
      <c r="S273" s="90"/>
      <c r="T273" s="90"/>
      <c r="U273" s="90"/>
      <c r="V273" s="90"/>
      <c r="W273" s="90"/>
      <c r="X273" s="90"/>
      <c r="Y273" s="90"/>
      <c r="Z273" s="90"/>
    </row>
    <row r="274" spans="1:26">
      <c r="A274" s="27"/>
      <c r="B274" s="27"/>
      <c r="C274" s="90"/>
      <c r="D274" s="90"/>
      <c r="E274" s="90"/>
      <c r="F274" s="90"/>
      <c r="G274" s="90"/>
      <c r="H274" s="90"/>
      <c r="I274" s="91"/>
      <c r="J274" s="91"/>
      <c r="K274" s="91"/>
      <c r="L274" s="90"/>
      <c r="M274" s="90"/>
      <c r="N274" s="27"/>
      <c r="O274" s="90"/>
      <c r="P274" s="90"/>
      <c r="Q274" s="90"/>
      <c r="R274" s="90"/>
      <c r="S274" s="90"/>
      <c r="T274" s="90"/>
      <c r="U274" s="90"/>
      <c r="V274" s="90"/>
      <c r="W274" s="90"/>
      <c r="X274" s="90"/>
      <c r="Y274" s="90"/>
      <c r="Z274" s="90"/>
    </row>
    <row r="275" spans="1:26">
      <c r="A275" s="27"/>
      <c r="B275" s="27"/>
      <c r="C275" s="90"/>
      <c r="D275" s="90"/>
      <c r="E275" s="90"/>
      <c r="F275" s="90"/>
      <c r="G275" s="90"/>
      <c r="H275" s="90"/>
      <c r="I275" s="91"/>
      <c r="J275" s="91"/>
      <c r="K275" s="91"/>
      <c r="L275" s="90"/>
      <c r="M275" s="90"/>
      <c r="N275" s="27"/>
      <c r="O275" s="90"/>
      <c r="P275" s="90"/>
      <c r="Q275" s="90"/>
      <c r="R275" s="90"/>
      <c r="S275" s="90"/>
      <c r="T275" s="90"/>
      <c r="U275" s="90"/>
      <c r="V275" s="90"/>
      <c r="W275" s="90"/>
      <c r="X275" s="90"/>
      <c r="Y275" s="90"/>
      <c r="Z275" s="90"/>
    </row>
    <row r="276" spans="1:26">
      <c r="A276" s="27"/>
      <c r="B276" s="27"/>
      <c r="C276" s="90"/>
      <c r="D276" s="90"/>
      <c r="E276" s="90"/>
      <c r="F276" s="90"/>
      <c r="G276" s="90"/>
      <c r="H276" s="90"/>
      <c r="I276" s="91"/>
      <c r="J276" s="91"/>
      <c r="K276" s="91"/>
      <c r="L276" s="90"/>
      <c r="M276" s="90"/>
      <c r="N276" s="27"/>
      <c r="O276" s="90"/>
      <c r="P276" s="90"/>
      <c r="Q276" s="90"/>
      <c r="R276" s="90"/>
      <c r="S276" s="90"/>
      <c r="T276" s="90"/>
      <c r="U276" s="90"/>
      <c r="V276" s="90"/>
      <c r="W276" s="90"/>
      <c r="X276" s="90"/>
      <c r="Y276" s="90"/>
      <c r="Z276" s="90"/>
    </row>
    <row r="277" spans="1:26">
      <c r="A277" s="27"/>
      <c r="B277" s="27"/>
      <c r="C277" s="90"/>
      <c r="D277" s="90"/>
      <c r="E277" s="90"/>
      <c r="F277" s="90"/>
      <c r="G277" s="90"/>
      <c r="H277" s="90"/>
      <c r="I277" s="91"/>
      <c r="J277" s="91"/>
      <c r="K277" s="91"/>
      <c r="L277" s="90"/>
      <c r="M277" s="90"/>
      <c r="N277" s="27"/>
      <c r="O277" s="90"/>
      <c r="P277" s="90"/>
      <c r="Q277" s="90"/>
      <c r="R277" s="90"/>
      <c r="S277" s="90"/>
      <c r="T277" s="90"/>
      <c r="U277" s="90"/>
      <c r="V277" s="90"/>
      <c r="W277" s="90"/>
      <c r="X277" s="90"/>
      <c r="Y277" s="90"/>
      <c r="Z277" s="90"/>
    </row>
    <row r="278" spans="1:26">
      <c r="A278" s="27"/>
      <c r="B278" s="27"/>
      <c r="C278" s="90"/>
      <c r="D278" s="90"/>
      <c r="E278" s="90"/>
      <c r="F278" s="90"/>
      <c r="G278" s="90"/>
      <c r="H278" s="90"/>
      <c r="I278" s="91"/>
      <c r="J278" s="91"/>
      <c r="K278" s="91"/>
      <c r="L278" s="90"/>
      <c r="M278" s="90"/>
      <c r="N278" s="27"/>
      <c r="O278" s="90"/>
      <c r="P278" s="90"/>
      <c r="Q278" s="90"/>
      <c r="R278" s="90"/>
      <c r="S278" s="90"/>
      <c r="T278" s="90"/>
      <c r="U278" s="90"/>
      <c r="V278" s="90"/>
      <c r="W278" s="90"/>
      <c r="X278" s="90"/>
      <c r="Y278" s="90"/>
      <c r="Z278" s="90"/>
    </row>
    <row r="279" spans="1:26">
      <c r="A279" s="27"/>
      <c r="B279" s="27"/>
      <c r="C279" s="90"/>
      <c r="D279" s="90"/>
      <c r="E279" s="90"/>
      <c r="F279" s="90"/>
      <c r="G279" s="90"/>
      <c r="H279" s="90"/>
      <c r="I279" s="91"/>
      <c r="J279" s="91"/>
      <c r="K279" s="91"/>
      <c r="L279" s="90"/>
      <c r="M279" s="90"/>
      <c r="N279" s="27"/>
      <c r="O279" s="90"/>
      <c r="P279" s="90"/>
      <c r="Q279" s="90"/>
      <c r="R279" s="90"/>
      <c r="S279" s="90"/>
      <c r="T279" s="90"/>
      <c r="U279" s="90"/>
      <c r="V279" s="90"/>
      <c r="W279" s="90"/>
      <c r="X279" s="90"/>
      <c r="Y279" s="90"/>
      <c r="Z279" s="90"/>
    </row>
    <row r="280" spans="1:26">
      <c r="A280" s="27"/>
      <c r="B280" s="27"/>
      <c r="C280" s="90"/>
      <c r="D280" s="90"/>
      <c r="E280" s="90"/>
      <c r="F280" s="90"/>
      <c r="G280" s="90"/>
      <c r="H280" s="90"/>
      <c r="I280" s="91"/>
      <c r="J280" s="91"/>
      <c r="K280" s="91"/>
      <c r="L280" s="90"/>
      <c r="M280" s="90"/>
      <c r="N280" s="27"/>
      <c r="O280" s="90"/>
      <c r="P280" s="90"/>
      <c r="Q280" s="90"/>
      <c r="R280" s="90"/>
      <c r="S280" s="90"/>
      <c r="T280" s="90"/>
      <c r="U280" s="90"/>
      <c r="V280" s="90"/>
      <c r="W280" s="90"/>
      <c r="X280" s="90"/>
      <c r="Y280" s="90"/>
      <c r="Z280" s="90"/>
    </row>
    <row r="281" spans="1:26">
      <c r="A281" s="27"/>
      <c r="B281" s="27"/>
      <c r="C281" s="90"/>
      <c r="D281" s="90"/>
      <c r="E281" s="90"/>
      <c r="F281" s="90"/>
      <c r="G281" s="90"/>
      <c r="H281" s="90"/>
      <c r="I281" s="91"/>
      <c r="J281" s="91"/>
      <c r="K281" s="91"/>
      <c r="L281" s="90"/>
      <c r="M281" s="90"/>
      <c r="N281" s="27"/>
      <c r="O281" s="90"/>
      <c r="P281" s="90"/>
      <c r="Q281" s="90"/>
      <c r="R281" s="90"/>
      <c r="S281" s="90"/>
      <c r="T281" s="90"/>
      <c r="U281" s="90"/>
      <c r="V281" s="90"/>
      <c r="W281" s="90"/>
      <c r="X281" s="90"/>
      <c r="Y281" s="90"/>
      <c r="Z281" s="90"/>
    </row>
    <row r="282" spans="1:26">
      <c r="A282" s="27"/>
      <c r="B282" s="27"/>
      <c r="C282" s="90"/>
      <c r="D282" s="90"/>
      <c r="E282" s="90"/>
      <c r="F282" s="90"/>
      <c r="G282" s="90"/>
      <c r="H282" s="90"/>
      <c r="I282" s="91"/>
      <c r="J282" s="91"/>
      <c r="K282" s="91"/>
      <c r="L282" s="90"/>
      <c r="M282" s="90"/>
      <c r="N282" s="27"/>
      <c r="O282" s="90"/>
      <c r="P282" s="90"/>
      <c r="Q282" s="90"/>
      <c r="R282" s="90"/>
      <c r="S282" s="90"/>
      <c r="T282" s="90"/>
      <c r="U282" s="90"/>
      <c r="V282" s="90"/>
      <c r="W282" s="90"/>
      <c r="X282" s="90"/>
      <c r="Y282" s="90"/>
      <c r="Z282" s="90"/>
    </row>
    <row r="283" spans="1:26">
      <c r="A283" s="27"/>
      <c r="B283" s="27"/>
      <c r="C283" s="90"/>
      <c r="D283" s="90"/>
      <c r="E283" s="90"/>
      <c r="F283" s="90"/>
      <c r="G283" s="90"/>
      <c r="H283" s="90"/>
      <c r="I283" s="91"/>
      <c r="J283" s="91"/>
      <c r="K283" s="91"/>
      <c r="L283" s="90"/>
      <c r="M283" s="90"/>
      <c r="N283" s="27"/>
      <c r="O283" s="90"/>
      <c r="P283" s="90"/>
      <c r="Q283" s="90"/>
      <c r="R283" s="90"/>
      <c r="S283" s="90"/>
      <c r="T283" s="90"/>
      <c r="U283" s="90"/>
      <c r="V283" s="90"/>
      <c r="W283" s="90"/>
      <c r="X283" s="90"/>
      <c r="Y283" s="90"/>
      <c r="Z283" s="90"/>
    </row>
    <row r="284" spans="1:26">
      <c r="A284" s="27"/>
      <c r="B284" s="27"/>
      <c r="C284" s="90"/>
      <c r="D284" s="90"/>
      <c r="E284" s="90"/>
      <c r="F284" s="90"/>
      <c r="G284" s="90"/>
      <c r="H284" s="90"/>
      <c r="I284" s="91"/>
      <c r="J284" s="91"/>
      <c r="K284" s="91"/>
      <c r="L284" s="90"/>
      <c r="M284" s="90"/>
      <c r="N284" s="27"/>
      <c r="O284" s="90"/>
      <c r="P284" s="90"/>
      <c r="Q284" s="90"/>
      <c r="R284" s="90"/>
      <c r="S284" s="90"/>
      <c r="T284" s="90"/>
      <c r="U284" s="90"/>
      <c r="V284" s="90"/>
      <c r="W284" s="90"/>
      <c r="X284" s="90"/>
      <c r="Y284" s="90"/>
      <c r="Z284" s="90"/>
    </row>
    <row r="285" spans="1:26">
      <c r="A285" s="27"/>
      <c r="B285" s="27"/>
      <c r="C285" s="90"/>
      <c r="D285" s="90"/>
      <c r="E285" s="90"/>
      <c r="F285" s="90"/>
      <c r="G285" s="90"/>
      <c r="H285" s="90"/>
      <c r="I285" s="91"/>
      <c r="J285" s="91"/>
      <c r="K285" s="91"/>
      <c r="L285" s="90"/>
      <c r="M285" s="90"/>
      <c r="N285" s="27"/>
      <c r="O285" s="90"/>
      <c r="P285" s="90"/>
      <c r="Q285" s="90"/>
      <c r="R285" s="90"/>
      <c r="S285" s="90"/>
      <c r="T285" s="90"/>
      <c r="U285" s="90"/>
      <c r="V285" s="90"/>
      <c r="W285" s="90"/>
      <c r="X285" s="90"/>
      <c r="Y285" s="90"/>
      <c r="Z285" s="90"/>
    </row>
    <row r="286" spans="1:26">
      <c r="A286" s="27"/>
      <c r="B286" s="27"/>
      <c r="C286" s="90"/>
      <c r="D286" s="90"/>
      <c r="E286" s="90"/>
      <c r="F286" s="90"/>
      <c r="G286" s="90"/>
      <c r="H286" s="90"/>
      <c r="I286" s="91"/>
      <c r="J286" s="91"/>
      <c r="K286" s="91"/>
      <c r="L286" s="90"/>
      <c r="M286" s="90"/>
      <c r="N286" s="27"/>
      <c r="O286" s="90"/>
      <c r="P286" s="90"/>
      <c r="Q286" s="90"/>
      <c r="R286" s="90"/>
      <c r="S286" s="90"/>
      <c r="T286" s="90"/>
      <c r="U286" s="90"/>
      <c r="V286" s="90"/>
      <c r="W286" s="90"/>
      <c r="X286" s="90"/>
      <c r="Y286" s="90"/>
      <c r="Z286" s="90"/>
    </row>
    <row r="287" spans="1:26">
      <c r="A287" s="27"/>
      <c r="B287" s="27"/>
      <c r="C287" s="90"/>
      <c r="D287" s="90"/>
      <c r="E287" s="90"/>
      <c r="F287" s="90"/>
      <c r="G287" s="90"/>
      <c r="H287" s="90"/>
      <c r="I287" s="91"/>
      <c r="J287" s="91"/>
      <c r="K287" s="91"/>
      <c r="L287" s="90"/>
      <c r="M287" s="90"/>
      <c r="N287" s="27"/>
      <c r="O287" s="90"/>
      <c r="P287" s="90"/>
      <c r="Q287" s="90"/>
      <c r="R287" s="90"/>
      <c r="S287" s="90"/>
      <c r="T287" s="90"/>
      <c r="U287" s="90"/>
      <c r="V287" s="90"/>
      <c r="W287" s="90"/>
      <c r="X287" s="90"/>
      <c r="Y287" s="90"/>
      <c r="Z287" s="90"/>
    </row>
    <row r="288" spans="1:26">
      <c r="A288" s="27"/>
      <c r="B288" s="27"/>
      <c r="C288" s="90"/>
      <c r="D288" s="90"/>
      <c r="E288" s="90"/>
      <c r="F288" s="90"/>
      <c r="G288" s="90"/>
      <c r="H288" s="90"/>
      <c r="I288" s="91"/>
      <c r="J288" s="91"/>
      <c r="K288" s="91"/>
      <c r="L288" s="90"/>
      <c r="M288" s="90"/>
      <c r="N288" s="27"/>
      <c r="O288" s="90"/>
      <c r="P288" s="90"/>
      <c r="Q288" s="90"/>
      <c r="R288" s="90"/>
      <c r="S288" s="90"/>
      <c r="T288" s="90"/>
      <c r="U288" s="90"/>
      <c r="V288" s="90"/>
      <c r="W288" s="90"/>
      <c r="X288" s="90"/>
      <c r="Y288" s="90"/>
      <c r="Z288" s="90"/>
    </row>
    <row r="289" spans="1:26">
      <c r="A289" s="27"/>
      <c r="B289" s="27"/>
      <c r="C289" s="90"/>
      <c r="D289" s="90"/>
      <c r="E289" s="90"/>
      <c r="F289" s="90"/>
      <c r="G289" s="90"/>
      <c r="H289" s="90"/>
      <c r="I289" s="91"/>
      <c r="J289" s="91"/>
      <c r="K289" s="91"/>
      <c r="L289" s="90"/>
      <c r="M289" s="90"/>
      <c r="N289" s="27"/>
      <c r="O289" s="90"/>
      <c r="P289" s="90"/>
      <c r="Q289" s="90"/>
      <c r="R289" s="90"/>
      <c r="S289" s="90"/>
      <c r="T289" s="90"/>
      <c r="U289" s="90"/>
      <c r="V289" s="90"/>
      <c r="W289" s="90"/>
      <c r="X289" s="90"/>
      <c r="Y289" s="90"/>
      <c r="Z289" s="90"/>
    </row>
    <row r="290" spans="1:26">
      <c r="A290" s="27"/>
      <c r="B290" s="27"/>
      <c r="C290" s="90"/>
      <c r="D290" s="90"/>
      <c r="E290" s="90"/>
      <c r="F290" s="90"/>
      <c r="G290" s="90"/>
      <c r="H290" s="90"/>
      <c r="I290" s="91"/>
      <c r="J290" s="91"/>
      <c r="K290" s="91"/>
      <c r="L290" s="90"/>
      <c r="M290" s="90"/>
      <c r="N290" s="27"/>
      <c r="O290" s="90"/>
      <c r="P290" s="90"/>
      <c r="Q290" s="90"/>
      <c r="R290" s="90"/>
      <c r="S290" s="90"/>
      <c r="T290" s="90"/>
      <c r="U290" s="90"/>
      <c r="V290" s="90"/>
      <c r="W290" s="90"/>
      <c r="X290" s="90"/>
      <c r="Y290" s="90"/>
      <c r="Z290" s="90"/>
    </row>
    <row r="291" spans="1:26">
      <c r="A291" s="27"/>
      <c r="B291" s="27"/>
      <c r="C291" s="90"/>
      <c r="D291" s="90"/>
      <c r="E291" s="90"/>
      <c r="F291" s="90"/>
      <c r="G291" s="90"/>
      <c r="H291" s="90"/>
      <c r="I291" s="91"/>
      <c r="J291" s="91"/>
      <c r="K291" s="91"/>
      <c r="L291" s="90"/>
      <c r="M291" s="90"/>
      <c r="N291" s="27"/>
      <c r="O291" s="90"/>
      <c r="P291" s="90"/>
      <c r="Q291" s="90"/>
      <c r="R291" s="90"/>
      <c r="S291" s="90"/>
      <c r="T291" s="90"/>
      <c r="U291" s="90"/>
      <c r="V291" s="90"/>
      <c r="W291" s="90"/>
      <c r="X291" s="90"/>
      <c r="Y291" s="90"/>
      <c r="Z291" s="90"/>
    </row>
    <row r="292" spans="1:26">
      <c r="A292" s="27"/>
      <c r="B292" s="27"/>
      <c r="C292" s="90"/>
      <c r="D292" s="90"/>
      <c r="E292" s="90"/>
      <c r="F292" s="90"/>
      <c r="G292" s="90"/>
      <c r="H292" s="90"/>
      <c r="I292" s="91"/>
      <c r="J292" s="91"/>
      <c r="K292" s="91"/>
      <c r="L292" s="90"/>
      <c r="M292" s="90"/>
      <c r="N292" s="27"/>
      <c r="O292" s="90"/>
      <c r="P292" s="90"/>
      <c r="Q292" s="90"/>
      <c r="R292" s="90"/>
      <c r="S292" s="90"/>
      <c r="T292" s="90"/>
      <c r="U292" s="90"/>
      <c r="V292" s="90"/>
      <c r="W292" s="90"/>
      <c r="X292" s="90"/>
      <c r="Y292" s="90"/>
      <c r="Z292" s="90"/>
    </row>
    <row r="293" spans="1:26">
      <c r="A293" s="27"/>
      <c r="B293" s="27"/>
      <c r="C293" s="90"/>
      <c r="D293" s="90"/>
      <c r="E293" s="90"/>
      <c r="F293" s="90"/>
      <c r="G293" s="90"/>
      <c r="H293" s="90"/>
      <c r="I293" s="91"/>
      <c r="J293" s="91"/>
      <c r="K293" s="91"/>
      <c r="L293" s="90"/>
      <c r="M293" s="90"/>
      <c r="N293" s="27"/>
      <c r="O293" s="90"/>
      <c r="P293" s="90"/>
      <c r="Q293" s="90"/>
      <c r="R293" s="90"/>
      <c r="S293" s="90"/>
      <c r="T293" s="90"/>
      <c r="U293" s="90"/>
      <c r="V293" s="90"/>
      <c r="W293" s="90"/>
      <c r="X293" s="90"/>
      <c r="Y293" s="90"/>
      <c r="Z293" s="90"/>
    </row>
    <row r="294" spans="1:26">
      <c r="A294" s="27"/>
      <c r="B294" s="27"/>
      <c r="C294" s="90"/>
      <c r="D294" s="90"/>
      <c r="E294" s="90"/>
      <c r="F294" s="90"/>
      <c r="G294" s="90"/>
      <c r="H294" s="90"/>
      <c r="I294" s="91"/>
      <c r="J294" s="91"/>
      <c r="K294" s="91"/>
      <c r="L294" s="90"/>
      <c r="M294" s="90"/>
      <c r="N294" s="27"/>
      <c r="O294" s="90"/>
      <c r="P294" s="90"/>
      <c r="Q294" s="90"/>
      <c r="R294" s="90"/>
      <c r="S294" s="90"/>
      <c r="T294" s="90"/>
      <c r="U294" s="90"/>
      <c r="V294" s="90"/>
      <c r="W294" s="90"/>
      <c r="X294" s="90"/>
      <c r="Y294" s="90"/>
      <c r="Z294" s="90"/>
    </row>
    <row r="295" spans="1:26">
      <c r="A295" s="27"/>
      <c r="B295" s="27"/>
      <c r="C295" s="90"/>
      <c r="D295" s="90"/>
      <c r="E295" s="90"/>
      <c r="F295" s="90"/>
      <c r="G295" s="90"/>
      <c r="H295" s="90"/>
      <c r="I295" s="91"/>
      <c r="J295" s="91"/>
      <c r="K295" s="91"/>
      <c r="L295" s="90"/>
      <c r="M295" s="90"/>
      <c r="N295" s="27"/>
      <c r="O295" s="90"/>
      <c r="P295" s="90"/>
      <c r="Q295" s="90"/>
      <c r="R295" s="90"/>
      <c r="S295" s="90"/>
      <c r="T295" s="90"/>
      <c r="U295" s="90"/>
      <c r="V295" s="90"/>
      <c r="W295" s="90"/>
      <c r="X295" s="90"/>
      <c r="Y295" s="90"/>
      <c r="Z295" s="90"/>
    </row>
    <row r="296" spans="1:26">
      <c r="A296" s="27"/>
      <c r="B296" s="27"/>
      <c r="C296" s="90"/>
      <c r="D296" s="90"/>
      <c r="E296" s="90"/>
      <c r="F296" s="90"/>
      <c r="G296" s="90"/>
      <c r="H296" s="90"/>
      <c r="I296" s="91"/>
      <c r="J296" s="91"/>
      <c r="K296" s="91"/>
      <c r="L296" s="90"/>
      <c r="M296" s="90"/>
      <c r="N296" s="27"/>
      <c r="O296" s="90"/>
      <c r="P296" s="90"/>
      <c r="Q296" s="90"/>
      <c r="R296" s="90"/>
      <c r="S296" s="90"/>
      <c r="T296" s="90"/>
      <c r="U296" s="90"/>
      <c r="V296" s="90"/>
      <c r="W296" s="90"/>
      <c r="X296" s="90"/>
      <c r="Y296" s="90"/>
      <c r="Z296" s="90"/>
    </row>
    <row r="297" spans="1:26">
      <c r="A297" s="27"/>
      <c r="B297" s="27"/>
      <c r="C297" s="90"/>
      <c r="D297" s="90"/>
      <c r="E297" s="90"/>
      <c r="F297" s="90"/>
      <c r="G297" s="90"/>
      <c r="H297" s="90"/>
      <c r="I297" s="91"/>
      <c r="J297" s="91"/>
      <c r="K297" s="91"/>
      <c r="L297" s="90"/>
      <c r="M297" s="90"/>
      <c r="N297" s="27"/>
      <c r="O297" s="90"/>
      <c r="P297" s="90"/>
      <c r="Q297" s="90"/>
      <c r="R297" s="90"/>
      <c r="S297" s="90"/>
      <c r="T297" s="90"/>
      <c r="U297" s="90"/>
      <c r="V297" s="90"/>
      <c r="W297" s="90"/>
      <c r="X297" s="90"/>
      <c r="Y297" s="90"/>
      <c r="Z297" s="90"/>
    </row>
    <row r="298" spans="1:26">
      <c r="A298" s="27"/>
      <c r="B298" s="27"/>
      <c r="C298" s="90"/>
      <c r="D298" s="90"/>
      <c r="E298" s="90"/>
      <c r="F298" s="90"/>
      <c r="G298" s="90"/>
      <c r="H298" s="90"/>
      <c r="I298" s="91"/>
      <c r="J298" s="91"/>
      <c r="K298" s="91"/>
      <c r="L298" s="90"/>
      <c r="M298" s="90"/>
      <c r="N298" s="27"/>
      <c r="O298" s="90"/>
      <c r="P298" s="90"/>
      <c r="Q298" s="90"/>
      <c r="R298" s="90"/>
      <c r="S298" s="90"/>
      <c r="T298" s="90"/>
      <c r="U298" s="90"/>
      <c r="V298" s="90"/>
      <c r="W298" s="90"/>
      <c r="X298" s="90"/>
      <c r="Y298" s="90"/>
      <c r="Z298" s="90"/>
    </row>
    <row r="299" spans="1:26">
      <c r="A299" s="27"/>
      <c r="B299" s="27"/>
      <c r="C299" s="90"/>
      <c r="D299" s="90"/>
      <c r="E299" s="90"/>
      <c r="F299" s="90"/>
      <c r="G299" s="90"/>
      <c r="H299" s="90"/>
      <c r="I299" s="91"/>
      <c r="J299" s="91"/>
      <c r="K299" s="91"/>
      <c r="L299" s="90"/>
      <c r="M299" s="90"/>
      <c r="N299" s="27"/>
      <c r="O299" s="90"/>
      <c r="P299" s="90"/>
      <c r="Q299" s="90"/>
      <c r="R299" s="90"/>
      <c r="S299" s="90"/>
      <c r="T299" s="90"/>
      <c r="U299" s="90"/>
      <c r="V299" s="90"/>
      <c r="W299" s="90"/>
      <c r="X299" s="90"/>
      <c r="Y299" s="90"/>
      <c r="Z299" s="90"/>
    </row>
    <row r="300" spans="1:26">
      <c r="A300" s="27"/>
      <c r="B300" s="27"/>
      <c r="C300" s="90"/>
      <c r="D300" s="90"/>
      <c r="E300" s="90"/>
      <c r="F300" s="90"/>
      <c r="G300" s="90"/>
      <c r="H300" s="90"/>
      <c r="I300" s="91"/>
      <c r="J300" s="91"/>
      <c r="K300" s="91"/>
      <c r="L300" s="90"/>
      <c r="M300" s="90"/>
      <c r="N300" s="27"/>
      <c r="O300" s="90"/>
      <c r="P300" s="90"/>
      <c r="Q300" s="90"/>
      <c r="R300" s="90"/>
      <c r="S300" s="90"/>
      <c r="T300" s="90"/>
      <c r="U300" s="90"/>
      <c r="V300" s="90"/>
      <c r="W300" s="90"/>
      <c r="X300" s="90"/>
      <c r="Y300" s="90"/>
      <c r="Z300" s="90"/>
    </row>
    <row r="301" spans="1:26">
      <c r="A301" s="27"/>
      <c r="B301" s="27"/>
      <c r="C301" s="90"/>
      <c r="D301" s="90"/>
      <c r="E301" s="90"/>
      <c r="F301" s="90"/>
      <c r="G301" s="90"/>
      <c r="H301" s="90"/>
      <c r="I301" s="91"/>
      <c r="J301" s="91"/>
      <c r="K301" s="91"/>
      <c r="L301" s="90"/>
      <c r="M301" s="90"/>
      <c r="N301" s="27"/>
      <c r="O301" s="90"/>
      <c r="P301" s="90"/>
      <c r="Q301" s="90"/>
      <c r="R301" s="90"/>
      <c r="S301" s="90"/>
      <c r="T301" s="90"/>
      <c r="U301" s="90"/>
      <c r="V301" s="90"/>
      <c r="W301" s="90"/>
      <c r="X301" s="90"/>
      <c r="Y301" s="90"/>
      <c r="Z301" s="90"/>
    </row>
    <row r="302" spans="1:26">
      <c r="A302" s="27"/>
      <c r="B302" s="27"/>
      <c r="C302" s="90"/>
      <c r="D302" s="90"/>
      <c r="E302" s="90"/>
      <c r="F302" s="90"/>
      <c r="G302" s="90"/>
      <c r="H302" s="90"/>
      <c r="I302" s="91"/>
      <c r="J302" s="91"/>
      <c r="K302" s="91"/>
      <c r="L302" s="90"/>
      <c r="M302" s="90"/>
      <c r="N302" s="27"/>
      <c r="O302" s="90"/>
      <c r="P302" s="90"/>
      <c r="Q302" s="90"/>
      <c r="R302" s="90"/>
      <c r="S302" s="90"/>
      <c r="T302" s="90"/>
      <c r="U302" s="90"/>
      <c r="V302" s="90"/>
      <c r="W302" s="90"/>
      <c r="X302" s="90"/>
      <c r="Y302" s="90"/>
      <c r="Z302" s="90"/>
    </row>
    <row r="303" spans="1:26">
      <c r="A303" s="27"/>
      <c r="B303" s="27"/>
      <c r="C303" s="90"/>
      <c r="D303" s="90"/>
      <c r="E303" s="90"/>
      <c r="F303" s="90"/>
      <c r="G303" s="90"/>
      <c r="H303" s="90"/>
      <c r="I303" s="91"/>
      <c r="J303" s="91"/>
      <c r="K303" s="91"/>
      <c r="L303" s="90"/>
      <c r="M303" s="90"/>
      <c r="N303" s="27"/>
      <c r="O303" s="90"/>
      <c r="P303" s="90"/>
      <c r="Q303" s="90"/>
      <c r="R303" s="90"/>
      <c r="S303" s="90"/>
      <c r="T303" s="90"/>
      <c r="U303" s="90"/>
      <c r="V303" s="90"/>
      <c r="W303" s="90"/>
      <c r="X303" s="90"/>
      <c r="Y303" s="90"/>
      <c r="Z303" s="90"/>
    </row>
    <row r="304" spans="1:26">
      <c r="A304" s="27"/>
      <c r="B304" s="27"/>
      <c r="C304" s="90"/>
      <c r="D304" s="90"/>
      <c r="E304" s="90"/>
      <c r="F304" s="90"/>
      <c r="G304" s="90"/>
      <c r="H304" s="90"/>
      <c r="I304" s="91"/>
      <c r="J304" s="91"/>
      <c r="K304" s="91"/>
      <c r="L304" s="90"/>
      <c r="M304" s="90"/>
      <c r="N304" s="27"/>
      <c r="O304" s="90"/>
      <c r="P304" s="90"/>
      <c r="Q304" s="90"/>
      <c r="R304" s="90"/>
      <c r="S304" s="90"/>
      <c r="T304" s="90"/>
      <c r="U304" s="90"/>
      <c r="V304" s="90"/>
      <c r="W304" s="90"/>
      <c r="X304" s="90"/>
      <c r="Y304" s="90"/>
      <c r="Z304" s="90"/>
    </row>
    <row r="305" spans="1:26">
      <c r="A305" s="27"/>
      <c r="B305" s="27"/>
      <c r="C305" s="90"/>
      <c r="D305" s="90"/>
      <c r="E305" s="90"/>
      <c r="F305" s="90"/>
      <c r="G305" s="90"/>
      <c r="H305" s="90"/>
      <c r="I305" s="91"/>
      <c r="J305" s="91"/>
      <c r="K305" s="91"/>
      <c r="L305" s="90"/>
      <c r="M305" s="90"/>
      <c r="N305" s="27"/>
      <c r="O305" s="90"/>
      <c r="P305" s="90"/>
      <c r="Q305" s="90"/>
      <c r="R305" s="90"/>
      <c r="S305" s="90"/>
      <c r="T305" s="90"/>
      <c r="U305" s="90"/>
      <c r="V305" s="90"/>
      <c r="W305" s="90"/>
      <c r="X305" s="90"/>
      <c r="Y305" s="90"/>
      <c r="Z305" s="90"/>
    </row>
    <row r="306" spans="1:26">
      <c r="A306" s="27"/>
      <c r="B306" s="27"/>
      <c r="C306" s="90"/>
      <c r="D306" s="90"/>
      <c r="E306" s="90"/>
      <c r="F306" s="90"/>
      <c r="G306" s="90"/>
      <c r="H306" s="90"/>
      <c r="I306" s="91"/>
      <c r="J306" s="91"/>
      <c r="K306" s="91"/>
      <c r="L306" s="90"/>
      <c r="M306" s="90"/>
      <c r="N306" s="27"/>
      <c r="O306" s="90"/>
      <c r="P306" s="90"/>
      <c r="Q306" s="90"/>
      <c r="R306" s="90"/>
      <c r="S306" s="90"/>
      <c r="T306" s="90"/>
      <c r="U306" s="90"/>
      <c r="V306" s="90"/>
      <c r="W306" s="90"/>
      <c r="X306" s="90"/>
      <c r="Y306" s="90"/>
      <c r="Z306" s="90"/>
    </row>
    <row r="307" spans="1:26">
      <c r="A307" s="27"/>
      <c r="B307" s="27"/>
      <c r="C307" s="90"/>
      <c r="D307" s="90"/>
      <c r="E307" s="90"/>
      <c r="F307" s="90"/>
      <c r="G307" s="90"/>
      <c r="H307" s="90"/>
      <c r="I307" s="91"/>
      <c r="J307" s="91"/>
      <c r="K307" s="91"/>
      <c r="L307" s="90"/>
      <c r="M307" s="90"/>
      <c r="N307" s="27"/>
      <c r="O307" s="90"/>
      <c r="P307" s="90"/>
      <c r="Q307" s="90"/>
      <c r="R307" s="90"/>
      <c r="S307" s="90"/>
      <c r="T307" s="90"/>
      <c r="U307" s="90"/>
      <c r="V307" s="90"/>
      <c r="W307" s="90"/>
      <c r="X307" s="90"/>
      <c r="Y307" s="90"/>
      <c r="Z307" s="90"/>
    </row>
    <row r="308" spans="1:26">
      <c r="A308" s="27"/>
      <c r="B308" s="27"/>
      <c r="C308" s="90"/>
      <c r="D308" s="90"/>
      <c r="E308" s="90"/>
      <c r="F308" s="90"/>
      <c r="G308" s="90"/>
      <c r="H308" s="90"/>
      <c r="I308" s="91"/>
      <c r="J308" s="91"/>
      <c r="K308" s="91"/>
      <c r="L308" s="90"/>
      <c r="M308" s="90"/>
      <c r="N308" s="27"/>
      <c r="O308" s="90"/>
      <c r="P308" s="90"/>
      <c r="Q308" s="90"/>
      <c r="R308" s="90"/>
      <c r="S308" s="90"/>
      <c r="T308" s="90"/>
      <c r="U308" s="90"/>
      <c r="V308" s="90"/>
      <c r="W308" s="90"/>
      <c r="X308" s="90"/>
      <c r="Y308" s="90"/>
      <c r="Z308" s="90"/>
    </row>
    <row r="309" spans="1:26">
      <c r="A309" s="27"/>
      <c r="B309" s="27"/>
      <c r="C309" s="90"/>
      <c r="D309" s="90"/>
      <c r="E309" s="90"/>
      <c r="F309" s="90"/>
      <c r="G309" s="90"/>
      <c r="H309" s="90"/>
      <c r="I309" s="91"/>
      <c r="J309" s="91"/>
      <c r="K309" s="91"/>
      <c r="L309" s="90"/>
      <c r="M309" s="90"/>
      <c r="N309" s="27"/>
      <c r="O309" s="90"/>
      <c r="P309" s="90"/>
      <c r="Q309" s="90"/>
      <c r="R309" s="90"/>
      <c r="S309" s="90"/>
      <c r="T309" s="90"/>
      <c r="U309" s="90"/>
      <c r="V309" s="90"/>
      <c r="W309" s="90"/>
      <c r="X309" s="90"/>
      <c r="Y309" s="90"/>
      <c r="Z309" s="90"/>
    </row>
    <row r="310" spans="1:26">
      <c r="A310" s="27"/>
      <c r="B310" s="27"/>
      <c r="C310" s="90"/>
      <c r="D310" s="90"/>
      <c r="E310" s="90"/>
      <c r="F310" s="90"/>
      <c r="G310" s="90"/>
      <c r="H310" s="90"/>
      <c r="I310" s="91"/>
      <c r="J310" s="91"/>
      <c r="K310" s="91"/>
      <c r="L310" s="90"/>
      <c r="M310" s="90"/>
      <c r="N310" s="27"/>
      <c r="O310" s="90"/>
      <c r="P310" s="90"/>
      <c r="Q310" s="90"/>
      <c r="R310" s="90"/>
      <c r="S310" s="90"/>
      <c r="T310" s="90"/>
      <c r="U310" s="90"/>
      <c r="V310" s="90"/>
      <c r="W310" s="90"/>
      <c r="X310" s="90"/>
      <c r="Y310" s="90"/>
      <c r="Z310" s="90"/>
    </row>
    <row r="311" spans="1:26">
      <c r="A311" s="27"/>
      <c r="B311" s="27"/>
      <c r="C311" s="90"/>
      <c r="D311" s="90"/>
      <c r="E311" s="90"/>
      <c r="F311" s="90"/>
      <c r="G311" s="90"/>
      <c r="H311" s="90"/>
      <c r="I311" s="91"/>
      <c r="J311" s="91"/>
      <c r="K311" s="91"/>
      <c r="L311" s="90"/>
      <c r="M311" s="90"/>
      <c r="N311" s="27"/>
      <c r="O311" s="90"/>
      <c r="P311" s="90"/>
      <c r="Q311" s="90"/>
      <c r="R311" s="90"/>
      <c r="S311" s="90"/>
      <c r="T311" s="90"/>
      <c r="U311" s="90"/>
      <c r="V311" s="90"/>
      <c r="W311" s="90"/>
      <c r="X311" s="90"/>
      <c r="Y311" s="90"/>
      <c r="Z311" s="90"/>
    </row>
    <row r="312" spans="1:26">
      <c r="A312" s="27"/>
      <c r="B312" s="27"/>
      <c r="C312" s="90"/>
      <c r="D312" s="90"/>
      <c r="E312" s="90"/>
      <c r="F312" s="90"/>
      <c r="G312" s="90"/>
      <c r="H312" s="90"/>
      <c r="I312" s="91"/>
      <c r="J312" s="91"/>
      <c r="K312" s="91"/>
      <c r="L312" s="90"/>
      <c r="M312" s="90"/>
      <c r="N312" s="27"/>
      <c r="O312" s="90"/>
      <c r="P312" s="90"/>
      <c r="Q312" s="90"/>
      <c r="R312" s="90"/>
      <c r="S312" s="90"/>
      <c r="T312" s="90"/>
      <c r="U312" s="90"/>
      <c r="V312" s="90"/>
      <c r="W312" s="90"/>
      <c r="X312" s="90"/>
      <c r="Y312" s="90"/>
      <c r="Z312" s="90"/>
    </row>
    <row r="313" spans="1:26">
      <c r="A313" s="27"/>
      <c r="B313" s="27"/>
      <c r="C313" s="90"/>
      <c r="D313" s="90"/>
      <c r="E313" s="90"/>
      <c r="F313" s="90"/>
      <c r="G313" s="90"/>
      <c r="H313" s="90"/>
      <c r="I313" s="91"/>
      <c r="J313" s="91"/>
      <c r="K313" s="91"/>
      <c r="L313" s="90"/>
      <c r="M313" s="90"/>
      <c r="N313" s="27"/>
      <c r="O313" s="90"/>
      <c r="P313" s="90"/>
      <c r="Q313" s="90"/>
      <c r="R313" s="90"/>
      <c r="S313" s="90"/>
      <c r="T313" s="90"/>
      <c r="U313" s="90"/>
      <c r="V313" s="90"/>
      <c r="W313" s="90"/>
      <c r="X313" s="90"/>
      <c r="Y313" s="90"/>
      <c r="Z313" s="90"/>
    </row>
    <row r="314" spans="1:26">
      <c r="A314" s="27"/>
      <c r="B314" s="27"/>
      <c r="C314" s="90"/>
      <c r="D314" s="90"/>
      <c r="E314" s="90"/>
      <c r="F314" s="90"/>
      <c r="G314" s="90"/>
      <c r="H314" s="90"/>
      <c r="I314" s="91"/>
      <c r="J314" s="91"/>
      <c r="K314" s="91"/>
      <c r="L314" s="90"/>
      <c r="M314" s="90"/>
      <c r="N314" s="27"/>
      <c r="O314" s="90"/>
      <c r="P314" s="90"/>
      <c r="Q314" s="90"/>
      <c r="R314" s="90"/>
      <c r="S314" s="90"/>
      <c r="T314" s="90"/>
      <c r="U314" s="90"/>
      <c r="V314" s="90"/>
      <c r="W314" s="90"/>
      <c r="X314" s="90"/>
      <c r="Y314" s="90"/>
      <c r="Z314" s="90"/>
    </row>
    <row r="315" spans="1:26">
      <c r="A315" s="27"/>
      <c r="B315" s="27"/>
      <c r="C315" s="90"/>
      <c r="D315" s="90"/>
      <c r="E315" s="90"/>
      <c r="F315" s="90"/>
      <c r="G315" s="90"/>
      <c r="H315" s="90"/>
      <c r="I315" s="91"/>
      <c r="J315" s="91"/>
      <c r="K315" s="91"/>
      <c r="L315" s="90"/>
      <c r="M315" s="90"/>
      <c r="N315" s="27"/>
      <c r="O315" s="90"/>
      <c r="P315" s="90"/>
      <c r="Q315" s="90"/>
      <c r="R315" s="90"/>
      <c r="S315" s="90"/>
      <c r="T315" s="90"/>
      <c r="U315" s="90"/>
      <c r="V315" s="90"/>
      <c r="W315" s="90"/>
      <c r="X315" s="90"/>
      <c r="Y315" s="90"/>
      <c r="Z315" s="90"/>
    </row>
    <row r="316" spans="1:26">
      <c r="A316" s="27"/>
      <c r="B316" s="27"/>
      <c r="C316" s="90"/>
      <c r="D316" s="90"/>
      <c r="E316" s="90"/>
      <c r="F316" s="90"/>
      <c r="G316" s="90"/>
      <c r="H316" s="90"/>
      <c r="I316" s="91"/>
      <c r="J316" s="91"/>
      <c r="K316" s="91"/>
      <c r="L316" s="90"/>
      <c r="M316" s="90"/>
      <c r="N316" s="27"/>
      <c r="O316" s="90"/>
      <c r="P316" s="90"/>
      <c r="Q316" s="90"/>
      <c r="R316" s="90"/>
      <c r="S316" s="90"/>
      <c r="T316" s="90"/>
      <c r="U316" s="90"/>
      <c r="V316" s="90"/>
      <c r="W316" s="90"/>
      <c r="X316" s="90"/>
      <c r="Y316" s="90"/>
      <c r="Z316" s="90"/>
    </row>
    <row r="317" spans="1:26">
      <c r="A317" s="27"/>
      <c r="B317" s="27"/>
      <c r="C317" s="90"/>
      <c r="D317" s="90"/>
      <c r="E317" s="90"/>
      <c r="F317" s="90"/>
      <c r="G317" s="90"/>
      <c r="H317" s="90"/>
      <c r="I317" s="91"/>
      <c r="J317" s="91"/>
      <c r="K317" s="91"/>
      <c r="L317" s="90"/>
      <c r="M317" s="90"/>
      <c r="N317" s="27"/>
      <c r="O317" s="90"/>
      <c r="P317" s="90"/>
      <c r="Q317" s="90"/>
      <c r="R317" s="90"/>
      <c r="S317" s="90"/>
      <c r="T317" s="90"/>
      <c r="U317" s="90"/>
      <c r="V317" s="90"/>
      <c r="W317" s="90"/>
      <c r="X317" s="90"/>
      <c r="Y317" s="90"/>
      <c r="Z317" s="90"/>
    </row>
    <row r="318" spans="1:26">
      <c r="A318" s="27"/>
      <c r="B318" s="27"/>
      <c r="C318" s="90"/>
      <c r="D318" s="90"/>
      <c r="E318" s="90"/>
      <c r="F318" s="90"/>
      <c r="G318" s="90"/>
      <c r="H318" s="90"/>
      <c r="I318" s="91"/>
      <c r="J318" s="91"/>
      <c r="K318" s="91"/>
      <c r="L318" s="90"/>
      <c r="M318" s="90"/>
      <c r="N318" s="27"/>
      <c r="O318" s="90"/>
      <c r="P318" s="90"/>
      <c r="Q318" s="90"/>
      <c r="R318" s="90"/>
      <c r="S318" s="90"/>
      <c r="T318" s="90"/>
      <c r="U318" s="90"/>
      <c r="V318" s="90"/>
      <c r="W318" s="90"/>
      <c r="X318" s="90"/>
      <c r="Y318" s="90"/>
      <c r="Z318" s="90"/>
    </row>
    <row r="319" spans="1:26">
      <c r="A319" s="27"/>
      <c r="B319" s="27"/>
      <c r="C319" s="90"/>
      <c r="D319" s="90"/>
      <c r="E319" s="90"/>
      <c r="F319" s="90"/>
      <c r="G319" s="90"/>
      <c r="H319" s="90"/>
      <c r="I319" s="91"/>
      <c r="J319" s="91"/>
      <c r="K319" s="91"/>
      <c r="L319" s="90"/>
      <c r="M319" s="90"/>
      <c r="N319" s="27"/>
      <c r="O319" s="90"/>
      <c r="P319" s="90"/>
      <c r="Q319" s="90"/>
      <c r="R319" s="90"/>
      <c r="S319" s="90"/>
      <c r="T319" s="90"/>
      <c r="U319" s="90"/>
      <c r="V319" s="90"/>
      <c r="W319" s="90"/>
      <c r="X319" s="90"/>
      <c r="Y319" s="90"/>
      <c r="Z319" s="90"/>
    </row>
    <row r="320" spans="1:26">
      <c r="A320" s="27"/>
      <c r="B320" s="27"/>
      <c r="C320" s="90"/>
      <c r="D320" s="90"/>
      <c r="E320" s="90"/>
      <c r="F320" s="90"/>
      <c r="G320" s="90"/>
      <c r="H320" s="90"/>
      <c r="I320" s="91"/>
      <c r="J320" s="91"/>
      <c r="K320" s="91"/>
      <c r="L320" s="90"/>
      <c r="M320" s="90"/>
      <c r="N320" s="27"/>
      <c r="O320" s="90"/>
      <c r="P320" s="90"/>
      <c r="Q320" s="90"/>
      <c r="R320" s="90"/>
      <c r="S320" s="90"/>
      <c r="T320" s="90"/>
      <c r="U320" s="90"/>
      <c r="V320" s="90"/>
      <c r="W320" s="90"/>
      <c r="X320" s="90"/>
      <c r="Y320" s="90"/>
      <c r="Z320" s="90"/>
    </row>
    <row r="321" spans="1:26">
      <c r="A321" s="27"/>
      <c r="B321" s="27"/>
      <c r="C321" s="90"/>
      <c r="D321" s="90"/>
      <c r="E321" s="90"/>
      <c r="F321" s="90"/>
      <c r="G321" s="90"/>
      <c r="H321" s="90"/>
      <c r="I321" s="91"/>
      <c r="J321" s="91"/>
      <c r="K321" s="91"/>
      <c r="L321" s="90"/>
      <c r="M321" s="90"/>
      <c r="N321" s="27"/>
      <c r="O321" s="90"/>
      <c r="P321" s="90"/>
      <c r="Q321" s="90"/>
      <c r="R321" s="90"/>
      <c r="S321" s="90"/>
      <c r="T321" s="90"/>
      <c r="U321" s="90"/>
      <c r="V321" s="90"/>
      <c r="W321" s="90"/>
      <c r="X321" s="90"/>
      <c r="Y321" s="90"/>
      <c r="Z321" s="90"/>
    </row>
    <row r="322" spans="1:26">
      <c r="A322" s="27"/>
      <c r="B322" s="27"/>
      <c r="C322" s="90"/>
      <c r="D322" s="90"/>
      <c r="E322" s="90"/>
      <c r="F322" s="90"/>
      <c r="G322" s="90"/>
      <c r="H322" s="90"/>
      <c r="I322" s="91"/>
      <c r="J322" s="91"/>
      <c r="K322" s="91"/>
      <c r="L322" s="90"/>
      <c r="M322" s="90"/>
      <c r="N322" s="27"/>
      <c r="O322" s="90"/>
      <c r="P322" s="90"/>
      <c r="Q322" s="90"/>
      <c r="R322" s="90"/>
      <c r="S322" s="90"/>
      <c r="T322" s="90"/>
      <c r="U322" s="90"/>
      <c r="V322" s="90"/>
      <c r="W322" s="90"/>
      <c r="X322" s="90"/>
      <c r="Y322" s="90"/>
      <c r="Z322" s="90"/>
    </row>
    <row r="323" spans="1:26">
      <c r="A323" s="27"/>
      <c r="B323" s="27"/>
      <c r="C323" s="90"/>
      <c r="D323" s="90"/>
      <c r="E323" s="90"/>
      <c r="F323" s="90"/>
      <c r="G323" s="90"/>
      <c r="H323" s="90"/>
      <c r="I323" s="91"/>
      <c r="J323" s="91"/>
      <c r="K323" s="91"/>
      <c r="L323" s="90"/>
      <c r="M323" s="90"/>
      <c r="N323" s="27"/>
      <c r="O323" s="90"/>
      <c r="P323" s="90"/>
      <c r="Q323" s="90"/>
      <c r="R323" s="90"/>
      <c r="S323" s="90"/>
      <c r="T323" s="90"/>
      <c r="U323" s="90"/>
      <c r="V323" s="90"/>
      <c r="W323" s="90"/>
      <c r="X323" s="90"/>
      <c r="Y323" s="90"/>
      <c r="Z323" s="90"/>
    </row>
    <row r="324" spans="1:26">
      <c r="A324" s="27"/>
      <c r="B324" s="27"/>
      <c r="C324" s="90"/>
      <c r="D324" s="90"/>
      <c r="E324" s="90"/>
      <c r="F324" s="90"/>
      <c r="G324" s="90"/>
      <c r="H324" s="90"/>
      <c r="I324" s="91"/>
      <c r="J324" s="91"/>
      <c r="K324" s="91"/>
      <c r="L324" s="90"/>
      <c r="M324" s="90"/>
      <c r="N324" s="27"/>
      <c r="O324" s="90"/>
      <c r="P324" s="90"/>
      <c r="Q324" s="90"/>
      <c r="R324" s="90"/>
      <c r="S324" s="90"/>
      <c r="T324" s="90"/>
      <c r="U324" s="90"/>
      <c r="V324" s="90"/>
      <c r="W324" s="90"/>
      <c r="X324" s="90"/>
      <c r="Y324" s="90"/>
      <c r="Z324" s="90"/>
    </row>
    <row r="325" spans="1:26">
      <c r="A325" s="27"/>
      <c r="B325" s="27"/>
      <c r="C325" s="90"/>
      <c r="D325" s="90"/>
      <c r="E325" s="90"/>
      <c r="F325" s="90"/>
      <c r="G325" s="90"/>
      <c r="H325" s="90"/>
      <c r="I325" s="91"/>
      <c r="J325" s="91"/>
      <c r="K325" s="91"/>
      <c r="L325" s="90"/>
      <c r="M325" s="90"/>
      <c r="N325" s="27"/>
      <c r="O325" s="90"/>
      <c r="P325" s="90"/>
      <c r="Q325" s="90"/>
      <c r="R325" s="90"/>
      <c r="S325" s="90"/>
      <c r="T325" s="90"/>
      <c r="U325" s="90"/>
      <c r="V325" s="90"/>
      <c r="W325" s="90"/>
      <c r="X325" s="90"/>
      <c r="Y325" s="90"/>
      <c r="Z325" s="90"/>
    </row>
    <row r="326" spans="1:26">
      <c r="A326" s="27"/>
      <c r="B326" s="27"/>
      <c r="C326" s="90"/>
      <c r="D326" s="90"/>
      <c r="E326" s="90"/>
      <c r="F326" s="90"/>
      <c r="G326" s="90"/>
      <c r="H326" s="90"/>
      <c r="I326" s="91"/>
      <c r="J326" s="91"/>
      <c r="K326" s="91"/>
      <c r="L326" s="90"/>
      <c r="M326" s="90"/>
      <c r="N326" s="27"/>
      <c r="O326" s="90"/>
      <c r="P326" s="90"/>
      <c r="Q326" s="90"/>
      <c r="R326" s="90"/>
      <c r="S326" s="90"/>
      <c r="T326" s="90"/>
      <c r="U326" s="90"/>
      <c r="V326" s="90"/>
      <c r="W326" s="90"/>
      <c r="X326" s="90"/>
      <c r="Y326" s="90"/>
      <c r="Z326" s="90"/>
    </row>
    <row r="327" spans="1:26">
      <c r="A327" s="27"/>
      <c r="B327" s="27"/>
      <c r="C327" s="90"/>
      <c r="D327" s="90"/>
      <c r="E327" s="90"/>
      <c r="F327" s="90"/>
      <c r="G327" s="90"/>
      <c r="H327" s="90"/>
      <c r="I327" s="91"/>
      <c r="J327" s="91"/>
      <c r="K327" s="91"/>
      <c r="L327" s="90"/>
      <c r="M327" s="90"/>
      <c r="N327" s="27"/>
      <c r="O327" s="90"/>
      <c r="P327" s="90"/>
      <c r="Q327" s="90"/>
      <c r="R327" s="90"/>
      <c r="S327" s="90"/>
      <c r="T327" s="90"/>
      <c r="U327" s="90"/>
      <c r="V327" s="90"/>
      <c r="W327" s="90"/>
      <c r="X327" s="90"/>
      <c r="Y327" s="90"/>
      <c r="Z327" s="90"/>
    </row>
    <row r="328" spans="1:26">
      <c r="A328" s="27"/>
      <c r="B328" s="27"/>
      <c r="C328" s="90"/>
      <c r="D328" s="90"/>
      <c r="E328" s="90"/>
      <c r="F328" s="90"/>
      <c r="G328" s="90"/>
      <c r="H328" s="90"/>
      <c r="I328" s="91"/>
      <c r="J328" s="91"/>
      <c r="K328" s="91"/>
      <c r="L328" s="90"/>
      <c r="M328" s="90"/>
      <c r="N328" s="27"/>
      <c r="O328" s="90"/>
      <c r="P328" s="90"/>
      <c r="Q328" s="90"/>
      <c r="R328" s="90"/>
      <c r="S328" s="90"/>
      <c r="T328" s="90"/>
      <c r="U328" s="90"/>
      <c r="V328" s="90"/>
      <c r="W328" s="90"/>
      <c r="X328" s="90"/>
      <c r="Y328" s="90"/>
      <c r="Z328" s="90"/>
    </row>
    <row r="329" spans="1:26">
      <c r="A329" s="27"/>
      <c r="B329" s="27"/>
      <c r="C329" s="90"/>
      <c r="D329" s="90"/>
      <c r="E329" s="90"/>
      <c r="F329" s="90"/>
      <c r="G329" s="90"/>
      <c r="H329" s="90"/>
      <c r="I329" s="91"/>
      <c r="J329" s="91"/>
      <c r="K329" s="91"/>
      <c r="L329" s="90"/>
      <c r="M329" s="90"/>
      <c r="N329" s="27"/>
      <c r="O329" s="90"/>
      <c r="P329" s="90"/>
      <c r="Q329" s="90"/>
      <c r="R329" s="90"/>
      <c r="S329" s="90"/>
      <c r="T329" s="90"/>
      <c r="U329" s="90"/>
      <c r="V329" s="90"/>
      <c r="W329" s="90"/>
      <c r="X329" s="90"/>
      <c r="Y329" s="90"/>
      <c r="Z329" s="90"/>
    </row>
    <row r="330" spans="1:26">
      <c r="A330" s="27"/>
      <c r="B330" s="27"/>
      <c r="C330" s="90"/>
      <c r="D330" s="90"/>
      <c r="E330" s="90"/>
      <c r="F330" s="90"/>
      <c r="G330" s="90"/>
      <c r="H330" s="90"/>
      <c r="I330" s="91"/>
      <c r="J330" s="91"/>
      <c r="K330" s="91"/>
      <c r="L330" s="90"/>
      <c r="M330" s="90"/>
      <c r="N330" s="27"/>
      <c r="O330" s="90"/>
      <c r="P330" s="90"/>
      <c r="Q330" s="90"/>
      <c r="R330" s="90"/>
      <c r="S330" s="90"/>
      <c r="T330" s="90"/>
      <c r="U330" s="90"/>
      <c r="V330" s="90"/>
      <c r="W330" s="90"/>
      <c r="X330" s="90"/>
      <c r="Y330" s="90"/>
      <c r="Z330" s="90"/>
    </row>
    <row r="331" spans="1:26">
      <c r="A331" s="27"/>
      <c r="B331" s="27"/>
      <c r="C331" s="90"/>
      <c r="D331" s="90"/>
      <c r="E331" s="90"/>
      <c r="F331" s="90"/>
      <c r="G331" s="90"/>
      <c r="H331" s="90"/>
      <c r="I331" s="91"/>
      <c r="J331" s="91"/>
      <c r="K331" s="91"/>
      <c r="L331" s="90"/>
      <c r="M331" s="90"/>
      <c r="N331" s="27"/>
      <c r="O331" s="90"/>
      <c r="P331" s="90"/>
      <c r="Q331" s="90"/>
      <c r="R331" s="90"/>
      <c r="S331" s="90"/>
      <c r="T331" s="90"/>
      <c r="U331" s="90"/>
      <c r="V331" s="90"/>
      <c r="W331" s="90"/>
      <c r="X331" s="90"/>
      <c r="Y331" s="90"/>
      <c r="Z331" s="90"/>
    </row>
    <row r="332" spans="1:26">
      <c r="A332" s="27"/>
      <c r="B332" s="27"/>
      <c r="C332" s="90"/>
      <c r="D332" s="90"/>
      <c r="E332" s="90"/>
      <c r="F332" s="90"/>
      <c r="G332" s="90"/>
      <c r="H332" s="90"/>
      <c r="I332" s="91"/>
      <c r="J332" s="91"/>
      <c r="K332" s="91"/>
      <c r="L332" s="90"/>
      <c r="M332" s="90"/>
      <c r="N332" s="27"/>
      <c r="O332" s="90"/>
      <c r="P332" s="90"/>
      <c r="Q332" s="90"/>
      <c r="R332" s="90"/>
      <c r="S332" s="90"/>
      <c r="T332" s="90"/>
      <c r="U332" s="90"/>
      <c r="V332" s="90"/>
      <c r="W332" s="90"/>
      <c r="X332" s="90"/>
      <c r="Y332" s="90"/>
      <c r="Z332" s="90"/>
    </row>
    <row r="333" spans="1:26">
      <c r="A333" s="27"/>
      <c r="B333" s="27"/>
      <c r="C333" s="90"/>
      <c r="D333" s="90"/>
      <c r="E333" s="90"/>
      <c r="F333" s="90"/>
      <c r="G333" s="90"/>
      <c r="H333" s="90"/>
      <c r="I333" s="91"/>
      <c r="J333" s="91"/>
      <c r="K333" s="91"/>
      <c r="L333" s="90"/>
      <c r="M333" s="90"/>
      <c r="N333" s="27"/>
      <c r="O333" s="90"/>
      <c r="P333" s="90"/>
      <c r="Q333" s="90"/>
      <c r="R333" s="90"/>
      <c r="S333" s="90"/>
      <c r="T333" s="90"/>
      <c r="U333" s="90"/>
      <c r="V333" s="90"/>
      <c r="W333" s="90"/>
      <c r="X333" s="90"/>
      <c r="Y333" s="90"/>
      <c r="Z333" s="90"/>
    </row>
    <row r="334" spans="1:26">
      <c r="A334" s="27"/>
      <c r="B334" s="27"/>
      <c r="C334" s="90"/>
      <c r="D334" s="90"/>
      <c r="E334" s="90"/>
      <c r="F334" s="90"/>
      <c r="G334" s="90"/>
      <c r="H334" s="90"/>
      <c r="I334" s="91"/>
      <c r="J334" s="91"/>
      <c r="K334" s="91"/>
      <c r="L334" s="90"/>
      <c r="M334" s="90"/>
      <c r="N334" s="27"/>
      <c r="O334" s="90"/>
      <c r="P334" s="90"/>
      <c r="Q334" s="90"/>
      <c r="R334" s="90"/>
      <c r="S334" s="90"/>
      <c r="T334" s="90"/>
      <c r="U334" s="90"/>
      <c r="V334" s="90"/>
      <c r="W334" s="90"/>
      <c r="X334" s="90"/>
      <c r="Y334" s="90"/>
      <c r="Z334" s="90"/>
    </row>
    <row r="335" spans="1:26">
      <c r="A335" s="27"/>
      <c r="B335" s="27"/>
      <c r="C335" s="90"/>
      <c r="D335" s="90"/>
      <c r="E335" s="90"/>
      <c r="F335" s="90"/>
      <c r="G335" s="90"/>
      <c r="H335" s="90"/>
      <c r="I335" s="91"/>
      <c r="J335" s="91"/>
      <c r="K335" s="91"/>
      <c r="L335" s="90"/>
      <c r="M335" s="90"/>
      <c r="N335" s="27"/>
      <c r="O335" s="90"/>
      <c r="P335" s="90"/>
      <c r="Q335" s="90"/>
      <c r="R335" s="90"/>
      <c r="S335" s="90"/>
      <c r="T335" s="90"/>
      <c r="U335" s="90"/>
      <c r="V335" s="90"/>
      <c r="W335" s="90"/>
      <c r="X335" s="90"/>
      <c r="Y335" s="90"/>
      <c r="Z335" s="90"/>
    </row>
    <row r="336" spans="1:26">
      <c r="A336" s="27"/>
      <c r="B336" s="27"/>
      <c r="C336" s="90"/>
      <c r="D336" s="90"/>
      <c r="E336" s="90"/>
      <c r="F336" s="90"/>
      <c r="G336" s="90"/>
      <c r="H336" s="90"/>
      <c r="I336" s="91"/>
      <c r="J336" s="91"/>
      <c r="K336" s="91"/>
      <c r="L336" s="90"/>
      <c r="M336" s="90"/>
      <c r="N336" s="27"/>
      <c r="O336" s="90"/>
      <c r="P336" s="90"/>
      <c r="Q336" s="90"/>
      <c r="R336" s="90"/>
      <c r="S336" s="90"/>
      <c r="T336" s="90"/>
      <c r="U336" s="90"/>
      <c r="V336" s="90"/>
      <c r="W336" s="90"/>
      <c r="X336" s="90"/>
      <c r="Y336" s="90"/>
      <c r="Z336" s="90"/>
    </row>
    <row r="337" spans="1:26">
      <c r="A337" s="27"/>
      <c r="B337" s="27"/>
      <c r="C337" s="90"/>
      <c r="D337" s="90"/>
      <c r="E337" s="90"/>
      <c r="F337" s="90"/>
      <c r="G337" s="90"/>
      <c r="H337" s="90"/>
      <c r="I337" s="91"/>
      <c r="J337" s="91"/>
      <c r="K337" s="91"/>
      <c r="L337" s="90"/>
      <c r="M337" s="90"/>
      <c r="N337" s="27"/>
      <c r="O337" s="90"/>
      <c r="P337" s="90"/>
      <c r="Q337" s="90"/>
      <c r="R337" s="90"/>
      <c r="S337" s="90"/>
      <c r="T337" s="90"/>
      <c r="U337" s="90"/>
      <c r="V337" s="90"/>
      <c r="W337" s="90"/>
      <c r="X337" s="90"/>
      <c r="Y337" s="90"/>
      <c r="Z337" s="90"/>
    </row>
    <row r="338" spans="1:26">
      <c r="A338" s="27"/>
      <c r="B338" s="27"/>
      <c r="C338" s="90"/>
      <c r="D338" s="90"/>
      <c r="E338" s="90"/>
      <c r="F338" s="90"/>
      <c r="G338" s="90"/>
      <c r="H338" s="90"/>
      <c r="I338" s="91"/>
      <c r="J338" s="91"/>
      <c r="K338" s="91"/>
      <c r="L338" s="90"/>
      <c r="M338" s="90"/>
      <c r="N338" s="27"/>
      <c r="O338" s="90"/>
      <c r="P338" s="90"/>
      <c r="Q338" s="90"/>
      <c r="R338" s="90"/>
      <c r="S338" s="90"/>
      <c r="T338" s="90"/>
      <c r="U338" s="90"/>
      <c r="V338" s="90"/>
      <c r="W338" s="90"/>
      <c r="X338" s="90"/>
      <c r="Y338" s="90"/>
      <c r="Z338" s="90"/>
    </row>
    <row r="339" spans="1:26">
      <c r="A339" s="27"/>
      <c r="B339" s="27"/>
      <c r="C339" s="90"/>
      <c r="D339" s="90"/>
      <c r="E339" s="90"/>
      <c r="F339" s="90"/>
      <c r="G339" s="90"/>
      <c r="H339" s="90"/>
      <c r="I339" s="91"/>
      <c r="J339" s="91"/>
      <c r="K339" s="91"/>
      <c r="L339" s="90"/>
      <c r="M339" s="90"/>
      <c r="N339" s="27"/>
      <c r="O339" s="90"/>
      <c r="P339" s="90"/>
      <c r="Q339" s="90"/>
      <c r="R339" s="90"/>
      <c r="S339" s="90"/>
      <c r="T339" s="90"/>
      <c r="U339" s="90"/>
      <c r="V339" s="90"/>
      <c r="W339" s="90"/>
      <c r="X339" s="90"/>
      <c r="Y339" s="90"/>
      <c r="Z339" s="90"/>
    </row>
    <row r="340" spans="1:26">
      <c r="A340" s="27"/>
      <c r="B340" s="27"/>
      <c r="C340" s="90"/>
      <c r="D340" s="90"/>
      <c r="E340" s="90"/>
      <c r="F340" s="90"/>
      <c r="G340" s="90"/>
      <c r="H340" s="90"/>
      <c r="I340" s="91"/>
      <c r="J340" s="91"/>
      <c r="K340" s="91"/>
      <c r="L340" s="90"/>
      <c r="M340" s="90"/>
      <c r="N340" s="27"/>
      <c r="O340" s="90"/>
      <c r="P340" s="90"/>
      <c r="Q340" s="90"/>
      <c r="R340" s="90"/>
      <c r="S340" s="90"/>
      <c r="T340" s="90"/>
      <c r="U340" s="90"/>
      <c r="V340" s="90"/>
      <c r="W340" s="90"/>
      <c r="X340" s="90"/>
      <c r="Y340" s="90"/>
      <c r="Z340" s="90"/>
    </row>
    <row r="341" spans="1:26">
      <c r="A341" s="27"/>
      <c r="B341" s="27"/>
      <c r="C341" s="90"/>
      <c r="D341" s="90"/>
      <c r="E341" s="90"/>
      <c r="F341" s="90"/>
      <c r="G341" s="90"/>
      <c r="H341" s="90"/>
      <c r="I341" s="91"/>
      <c r="J341" s="91"/>
      <c r="K341" s="91"/>
      <c r="L341" s="90"/>
      <c r="M341" s="90"/>
      <c r="N341" s="27"/>
      <c r="O341" s="90"/>
      <c r="P341" s="90"/>
      <c r="Q341" s="90"/>
      <c r="R341" s="90"/>
      <c r="S341" s="90"/>
      <c r="T341" s="90"/>
      <c r="U341" s="90"/>
      <c r="V341" s="90"/>
      <c r="W341" s="90"/>
      <c r="X341" s="90"/>
      <c r="Y341" s="90"/>
      <c r="Z341" s="90"/>
    </row>
    <row r="342" spans="1:26">
      <c r="A342" s="27"/>
      <c r="B342" s="27"/>
      <c r="C342" s="90"/>
      <c r="D342" s="90"/>
      <c r="E342" s="90"/>
      <c r="F342" s="90"/>
      <c r="G342" s="90"/>
      <c r="H342" s="90"/>
      <c r="I342" s="91"/>
      <c r="J342" s="91"/>
      <c r="K342" s="91"/>
      <c r="L342" s="90"/>
      <c r="M342" s="90"/>
      <c r="N342" s="27"/>
      <c r="O342" s="90"/>
      <c r="P342" s="90"/>
      <c r="Q342" s="90"/>
      <c r="R342" s="90"/>
      <c r="S342" s="90"/>
      <c r="T342" s="90"/>
      <c r="U342" s="90"/>
      <c r="V342" s="90"/>
      <c r="W342" s="90"/>
      <c r="X342" s="90"/>
      <c r="Y342" s="90"/>
      <c r="Z342" s="90"/>
    </row>
    <row r="343" spans="1:26">
      <c r="A343" s="27"/>
      <c r="B343" s="27"/>
      <c r="C343" s="90"/>
      <c r="D343" s="90"/>
      <c r="E343" s="90"/>
      <c r="F343" s="90"/>
      <c r="G343" s="90"/>
      <c r="H343" s="90"/>
      <c r="I343" s="91"/>
      <c r="J343" s="91"/>
      <c r="K343" s="91"/>
      <c r="L343" s="90"/>
      <c r="M343" s="90"/>
      <c r="N343" s="27"/>
      <c r="O343" s="90"/>
      <c r="P343" s="90"/>
      <c r="Q343" s="90"/>
      <c r="R343" s="90"/>
      <c r="S343" s="90"/>
      <c r="T343" s="90"/>
      <c r="U343" s="90"/>
      <c r="V343" s="90"/>
      <c r="W343" s="90"/>
      <c r="X343" s="90"/>
      <c r="Y343" s="90"/>
      <c r="Z343" s="90"/>
    </row>
    <row r="344" spans="1:26">
      <c r="A344" s="27"/>
      <c r="B344" s="27"/>
      <c r="C344" s="90"/>
      <c r="D344" s="90"/>
      <c r="E344" s="90"/>
      <c r="F344" s="90"/>
      <c r="G344" s="90"/>
      <c r="H344" s="90"/>
      <c r="I344" s="91"/>
      <c r="J344" s="91"/>
      <c r="K344" s="91"/>
      <c r="L344" s="90"/>
      <c r="M344" s="90"/>
      <c r="N344" s="27"/>
      <c r="O344" s="90"/>
      <c r="P344" s="90"/>
      <c r="Q344" s="90"/>
      <c r="R344" s="90"/>
      <c r="S344" s="90"/>
      <c r="T344" s="90"/>
      <c r="U344" s="90"/>
      <c r="V344" s="90"/>
      <c r="W344" s="90"/>
      <c r="X344" s="90"/>
      <c r="Y344" s="90"/>
      <c r="Z344" s="90"/>
    </row>
    <row r="345" spans="1:26">
      <c r="A345" s="27"/>
      <c r="B345" s="27"/>
      <c r="C345" s="90"/>
      <c r="D345" s="90"/>
      <c r="E345" s="90"/>
      <c r="F345" s="90"/>
      <c r="G345" s="90"/>
      <c r="H345" s="90"/>
      <c r="I345" s="91"/>
      <c r="J345" s="91"/>
      <c r="K345" s="91"/>
      <c r="L345" s="90"/>
      <c r="M345" s="90"/>
      <c r="N345" s="27"/>
      <c r="O345" s="90"/>
      <c r="P345" s="90"/>
      <c r="Q345" s="90"/>
      <c r="R345" s="90"/>
      <c r="S345" s="90"/>
      <c r="T345" s="90"/>
      <c r="U345" s="90"/>
      <c r="V345" s="90"/>
      <c r="W345" s="90"/>
      <c r="X345" s="90"/>
      <c r="Y345" s="90"/>
      <c r="Z345" s="90"/>
    </row>
    <row r="346" spans="1:26">
      <c r="A346" s="27"/>
      <c r="B346" s="27"/>
      <c r="C346" s="90"/>
      <c r="D346" s="90"/>
      <c r="E346" s="90"/>
      <c r="F346" s="90"/>
      <c r="G346" s="90"/>
      <c r="H346" s="90"/>
      <c r="I346" s="91"/>
      <c r="J346" s="91"/>
      <c r="K346" s="91"/>
      <c r="L346" s="90"/>
      <c r="M346" s="90"/>
      <c r="N346" s="27"/>
      <c r="O346" s="90"/>
      <c r="P346" s="90"/>
      <c r="Q346" s="90"/>
      <c r="R346" s="90"/>
      <c r="S346" s="90"/>
      <c r="T346" s="90"/>
      <c r="U346" s="90"/>
      <c r="V346" s="90"/>
      <c r="W346" s="90"/>
      <c r="X346" s="90"/>
      <c r="Y346" s="90"/>
      <c r="Z346" s="90"/>
    </row>
    <row r="347" spans="1:26">
      <c r="A347" s="27"/>
      <c r="B347" s="27"/>
      <c r="C347" s="90"/>
      <c r="D347" s="90"/>
      <c r="E347" s="90"/>
      <c r="F347" s="90"/>
      <c r="G347" s="90"/>
      <c r="H347" s="90"/>
      <c r="I347" s="91"/>
      <c r="J347" s="91"/>
      <c r="K347" s="91"/>
      <c r="L347" s="90"/>
      <c r="M347" s="90"/>
      <c r="N347" s="27"/>
      <c r="O347" s="90"/>
      <c r="P347" s="90"/>
      <c r="Q347" s="90"/>
      <c r="R347" s="90"/>
      <c r="S347" s="90"/>
      <c r="T347" s="90"/>
      <c r="U347" s="90"/>
      <c r="V347" s="90"/>
      <c r="W347" s="90"/>
      <c r="X347" s="90"/>
      <c r="Y347" s="90"/>
      <c r="Z347" s="90"/>
    </row>
    <row r="348" spans="1:26">
      <c r="A348" s="27"/>
      <c r="B348" s="27"/>
      <c r="C348" s="90"/>
      <c r="D348" s="90"/>
      <c r="E348" s="90"/>
      <c r="F348" s="90"/>
      <c r="G348" s="90"/>
      <c r="H348" s="90"/>
      <c r="I348" s="91"/>
      <c r="J348" s="91"/>
      <c r="K348" s="91"/>
      <c r="L348" s="90"/>
      <c r="M348" s="90"/>
      <c r="N348" s="27"/>
      <c r="O348" s="90"/>
      <c r="P348" s="90"/>
      <c r="Q348" s="90"/>
      <c r="R348" s="90"/>
      <c r="S348" s="90"/>
      <c r="T348" s="90"/>
      <c r="U348" s="90"/>
      <c r="V348" s="90"/>
      <c r="W348" s="90"/>
      <c r="X348" s="90"/>
      <c r="Y348" s="90"/>
      <c r="Z348" s="90"/>
    </row>
    <row r="349" spans="1:26">
      <c r="A349" s="27"/>
      <c r="B349" s="27"/>
      <c r="C349" s="90"/>
      <c r="D349" s="90"/>
      <c r="E349" s="90"/>
      <c r="F349" s="90"/>
      <c r="G349" s="90"/>
      <c r="H349" s="90"/>
      <c r="I349" s="91"/>
      <c r="J349" s="91"/>
      <c r="K349" s="91"/>
      <c r="L349" s="90"/>
      <c r="M349" s="90"/>
      <c r="N349" s="27"/>
      <c r="O349" s="90"/>
      <c r="P349" s="90"/>
      <c r="Q349" s="90"/>
      <c r="R349" s="90"/>
      <c r="S349" s="90"/>
      <c r="T349" s="90"/>
      <c r="U349" s="90"/>
      <c r="V349" s="90"/>
      <c r="W349" s="90"/>
      <c r="X349" s="90"/>
      <c r="Y349" s="90"/>
      <c r="Z349" s="90"/>
    </row>
    <row r="350" spans="1:26">
      <c r="A350" s="27"/>
      <c r="B350" s="27"/>
      <c r="C350" s="90"/>
      <c r="D350" s="90"/>
      <c r="E350" s="90"/>
      <c r="F350" s="90"/>
      <c r="G350" s="90"/>
      <c r="H350" s="90"/>
      <c r="I350" s="91"/>
      <c r="J350" s="91"/>
      <c r="K350" s="91"/>
      <c r="L350" s="90"/>
      <c r="M350" s="90"/>
      <c r="N350" s="27"/>
      <c r="O350" s="90"/>
      <c r="P350" s="90"/>
      <c r="Q350" s="90"/>
      <c r="R350" s="90"/>
      <c r="S350" s="90"/>
      <c r="T350" s="90"/>
      <c r="U350" s="90"/>
      <c r="V350" s="90"/>
      <c r="W350" s="90"/>
      <c r="X350" s="90"/>
      <c r="Y350" s="90"/>
      <c r="Z350" s="90"/>
    </row>
    <row r="351" spans="1:26">
      <c r="A351" s="27"/>
      <c r="B351" s="27"/>
      <c r="C351" s="90"/>
      <c r="D351" s="90"/>
      <c r="E351" s="90"/>
      <c r="F351" s="90"/>
      <c r="G351" s="90"/>
      <c r="H351" s="90"/>
      <c r="I351" s="91"/>
      <c r="J351" s="91"/>
      <c r="K351" s="91"/>
      <c r="L351" s="90"/>
      <c r="M351" s="90"/>
      <c r="N351" s="27"/>
      <c r="O351" s="90"/>
      <c r="P351" s="90"/>
      <c r="Q351" s="90"/>
      <c r="R351" s="90"/>
      <c r="S351" s="90"/>
      <c r="T351" s="90"/>
      <c r="U351" s="90"/>
      <c r="V351" s="90"/>
      <c r="W351" s="90"/>
      <c r="X351" s="90"/>
      <c r="Y351" s="90"/>
      <c r="Z351" s="90"/>
    </row>
    <row r="352" spans="1:26">
      <c r="A352" s="27"/>
      <c r="B352" s="27"/>
      <c r="C352" s="90"/>
      <c r="D352" s="90"/>
      <c r="E352" s="90"/>
      <c r="F352" s="90"/>
      <c r="G352" s="90"/>
      <c r="H352" s="90"/>
      <c r="I352" s="91"/>
      <c r="J352" s="91"/>
      <c r="K352" s="91"/>
      <c r="L352" s="90"/>
      <c r="M352" s="90"/>
      <c r="N352" s="27"/>
      <c r="O352" s="90"/>
      <c r="P352" s="90"/>
      <c r="Q352" s="90"/>
      <c r="R352" s="90"/>
      <c r="S352" s="90"/>
      <c r="T352" s="90"/>
      <c r="U352" s="90"/>
      <c r="V352" s="90"/>
      <c r="W352" s="90"/>
      <c r="X352" s="90"/>
      <c r="Y352" s="90"/>
      <c r="Z352" s="90"/>
    </row>
    <row r="353" spans="1:26">
      <c r="A353" s="27"/>
      <c r="B353" s="27"/>
      <c r="C353" s="90"/>
      <c r="D353" s="90"/>
      <c r="E353" s="90"/>
      <c r="F353" s="90"/>
      <c r="G353" s="90"/>
      <c r="H353" s="90"/>
      <c r="I353" s="91"/>
      <c r="J353" s="91"/>
      <c r="K353" s="91"/>
      <c r="L353" s="90"/>
      <c r="M353" s="90"/>
      <c r="N353" s="27"/>
      <c r="O353" s="90"/>
      <c r="P353" s="90"/>
      <c r="Q353" s="90"/>
      <c r="R353" s="90"/>
      <c r="S353" s="90"/>
      <c r="T353" s="90"/>
      <c r="U353" s="90"/>
      <c r="V353" s="90"/>
      <c r="W353" s="90"/>
      <c r="X353" s="90"/>
      <c r="Y353" s="90"/>
      <c r="Z353" s="90"/>
    </row>
    <row r="354" spans="1:26">
      <c r="A354" s="27"/>
      <c r="B354" s="27"/>
      <c r="C354" s="90"/>
      <c r="D354" s="90"/>
      <c r="E354" s="90"/>
      <c r="F354" s="90"/>
      <c r="G354" s="90"/>
      <c r="H354" s="90"/>
      <c r="I354" s="91"/>
      <c r="J354" s="91"/>
      <c r="K354" s="91"/>
      <c r="L354" s="90"/>
      <c r="M354" s="90"/>
      <c r="N354" s="27"/>
      <c r="O354" s="90"/>
      <c r="P354" s="90"/>
      <c r="Q354" s="90"/>
      <c r="R354" s="90"/>
      <c r="S354" s="90"/>
      <c r="T354" s="90"/>
      <c r="U354" s="90"/>
      <c r="V354" s="90"/>
      <c r="W354" s="90"/>
      <c r="X354" s="90"/>
      <c r="Y354" s="90"/>
      <c r="Z354" s="90"/>
    </row>
    <row r="355" spans="1:26">
      <c r="A355" s="27"/>
      <c r="B355" s="27"/>
      <c r="C355" s="90"/>
      <c r="D355" s="90"/>
      <c r="E355" s="90"/>
      <c r="F355" s="90"/>
      <c r="G355" s="90"/>
      <c r="H355" s="90"/>
      <c r="I355" s="91"/>
      <c r="J355" s="91"/>
      <c r="K355" s="91"/>
      <c r="L355" s="90"/>
      <c r="M355" s="90"/>
      <c r="N355" s="27"/>
      <c r="O355" s="90"/>
      <c r="P355" s="90"/>
      <c r="Q355" s="90"/>
      <c r="R355" s="90"/>
      <c r="S355" s="90"/>
      <c r="T355" s="90"/>
      <c r="U355" s="90"/>
      <c r="V355" s="90"/>
      <c r="W355" s="90"/>
      <c r="X355" s="90"/>
      <c r="Y355" s="90"/>
      <c r="Z355" s="90"/>
    </row>
    <row r="356" spans="1:26">
      <c r="A356" s="27"/>
      <c r="B356" s="27"/>
      <c r="C356" s="90"/>
      <c r="D356" s="90"/>
      <c r="E356" s="90"/>
      <c r="F356" s="90"/>
      <c r="G356" s="90"/>
      <c r="H356" s="90"/>
      <c r="I356" s="91"/>
      <c r="J356" s="91"/>
      <c r="K356" s="91"/>
      <c r="L356" s="90"/>
      <c r="M356" s="90"/>
      <c r="N356" s="27"/>
      <c r="O356" s="90"/>
      <c r="P356" s="90"/>
      <c r="Q356" s="90"/>
      <c r="R356" s="90"/>
      <c r="S356" s="90"/>
      <c r="T356" s="90"/>
      <c r="U356" s="90"/>
      <c r="V356" s="90"/>
      <c r="W356" s="90"/>
      <c r="X356" s="90"/>
      <c r="Y356" s="90"/>
      <c r="Z356" s="90"/>
    </row>
    <row r="357" spans="1:26">
      <c r="A357" s="27"/>
      <c r="B357" s="27"/>
      <c r="C357" s="90"/>
      <c r="D357" s="90"/>
      <c r="E357" s="90"/>
      <c r="F357" s="90"/>
      <c r="G357" s="90"/>
      <c r="H357" s="90"/>
      <c r="I357" s="91"/>
      <c r="J357" s="91"/>
      <c r="K357" s="91"/>
      <c r="L357" s="90"/>
      <c r="M357" s="90"/>
      <c r="N357" s="27"/>
      <c r="O357" s="90"/>
      <c r="P357" s="90"/>
      <c r="Q357" s="90"/>
      <c r="R357" s="90"/>
      <c r="S357" s="90"/>
      <c r="T357" s="90"/>
      <c r="U357" s="90"/>
      <c r="V357" s="90"/>
      <c r="W357" s="90"/>
      <c r="X357" s="90"/>
      <c r="Y357" s="90"/>
      <c r="Z357" s="90"/>
    </row>
    <row r="358" spans="1:26">
      <c r="A358" s="27"/>
      <c r="B358" s="27"/>
      <c r="C358" s="90"/>
      <c r="D358" s="90"/>
      <c r="E358" s="90"/>
      <c r="F358" s="90"/>
      <c r="G358" s="90"/>
      <c r="H358" s="90"/>
      <c r="I358" s="91"/>
      <c r="J358" s="91"/>
      <c r="K358" s="91"/>
      <c r="L358" s="90"/>
      <c r="M358" s="90"/>
      <c r="N358" s="27"/>
      <c r="O358" s="90"/>
      <c r="P358" s="90"/>
      <c r="Q358" s="90"/>
      <c r="R358" s="90"/>
      <c r="S358" s="90"/>
      <c r="T358" s="90"/>
      <c r="U358" s="90"/>
      <c r="V358" s="90"/>
      <c r="W358" s="90"/>
      <c r="X358" s="90"/>
      <c r="Y358" s="90"/>
      <c r="Z358" s="90"/>
    </row>
    <row r="359" spans="1:26">
      <c r="A359" s="27"/>
      <c r="B359" s="27"/>
      <c r="C359" s="90"/>
      <c r="D359" s="90"/>
      <c r="E359" s="90"/>
      <c r="F359" s="90"/>
      <c r="G359" s="90"/>
      <c r="H359" s="90"/>
      <c r="I359" s="91"/>
      <c r="J359" s="91"/>
      <c r="K359" s="91"/>
      <c r="L359" s="90"/>
      <c r="M359" s="90"/>
      <c r="N359" s="27"/>
      <c r="O359" s="90"/>
      <c r="P359" s="90"/>
      <c r="Q359" s="90"/>
      <c r="R359" s="90"/>
      <c r="S359" s="90"/>
      <c r="T359" s="90"/>
      <c r="U359" s="90"/>
      <c r="V359" s="90"/>
      <c r="W359" s="90"/>
      <c r="X359" s="90"/>
      <c r="Y359" s="90"/>
      <c r="Z359" s="90"/>
    </row>
    <row r="360" spans="1:26">
      <c r="A360" s="27"/>
      <c r="B360" s="27"/>
      <c r="C360" s="90"/>
      <c r="D360" s="90"/>
      <c r="E360" s="90"/>
      <c r="F360" s="90"/>
      <c r="G360" s="90"/>
      <c r="H360" s="90"/>
      <c r="I360" s="91"/>
      <c r="J360" s="91"/>
      <c r="K360" s="91"/>
      <c r="L360" s="90"/>
      <c r="M360" s="90"/>
      <c r="N360" s="27"/>
      <c r="O360" s="90"/>
      <c r="P360" s="90"/>
      <c r="Q360" s="90"/>
      <c r="R360" s="90"/>
      <c r="S360" s="90"/>
      <c r="T360" s="90"/>
      <c r="U360" s="90"/>
      <c r="V360" s="90"/>
      <c r="W360" s="90"/>
      <c r="X360" s="90"/>
      <c r="Y360" s="90"/>
      <c r="Z360" s="90"/>
    </row>
    <row r="361" spans="1:26">
      <c r="A361" s="27"/>
      <c r="B361" s="27"/>
      <c r="C361" s="90"/>
      <c r="D361" s="90"/>
      <c r="E361" s="90"/>
      <c r="F361" s="90"/>
      <c r="G361" s="90"/>
      <c r="H361" s="90"/>
      <c r="I361" s="91"/>
      <c r="J361" s="91"/>
      <c r="K361" s="91"/>
      <c r="L361" s="90"/>
      <c r="M361" s="90"/>
      <c r="N361" s="27"/>
      <c r="O361" s="90"/>
      <c r="P361" s="90"/>
      <c r="Q361" s="90"/>
      <c r="R361" s="90"/>
      <c r="S361" s="90"/>
      <c r="T361" s="90"/>
      <c r="U361" s="90"/>
      <c r="V361" s="90"/>
      <c r="W361" s="90"/>
      <c r="X361" s="90"/>
      <c r="Y361" s="90"/>
      <c r="Z361" s="90"/>
    </row>
    <row r="362" spans="1:26">
      <c r="A362" s="27"/>
      <c r="B362" s="27"/>
      <c r="C362" s="90"/>
      <c r="D362" s="90"/>
      <c r="E362" s="90"/>
      <c r="F362" s="90"/>
      <c r="G362" s="90"/>
      <c r="H362" s="90"/>
      <c r="I362" s="91"/>
      <c r="J362" s="91"/>
      <c r="K362" s="91"/>
      <c r="L362" s="90"/>
      <c r="M362" s="90"/>
      <c r="N362" s="27"/>
      <c r="O362" s="90"/>
      <c r="P362" s="90"/>
      <c r="Q362" s="90"/>
      <c r="R362" s="90"/>
      <c r="S362" s="90"/>
      <c r="T362" s="90"/>
      <c r="U362" s="90"/>
      <c r="V362" s="90"/>
      <c r="W362" s="90"/>
      <c r="X362" s="90"/>
      <c r="Y362" s="90"/>
      <c r="Z362" s="90"/>
    </row>
    <row r="363" spans="1:26">
      <c r="A363" s="27"/>
      <c r="B363" s="27"/>
      <c r="C363" s="90"/>
      <c r="D363" s="90"/>
      <c r="E363" s="90"/>
      <c r="F363" s="90"/>
      <c r="G363" s="90"/>
      <c r="H363" s="90"/>
      <c r="I363" s="91"/>
      <c r="J363" s="91"/>
      <c r="K363" s="91"/>
      <c r="L363" s="90"/>
      <c r="M363" s="90"/>
      <c r="N363" s="27"/>
      <c r="O363" s="90"/>
      <c r="P363" s="90"/>
      <c r="Q363" s="90"/>
      <c r="R363" s="90"/>
      <c r="S363" s="90"/>
      <c r="T363" s="90"/>
      <c r="U363" s="90"/>
      <c r="V363" s="90"/>
      <c r="W363" s="90"/>
      <c r="X363" s="90"/>
      <c r="Y363" s="90"/>
      <c r="Z363" s="90"/>
    </row>
    <row r="364" spans="1:26">
      <c r="A364" s="27"/>
      <c r="B364" s="27"/>
      <c r="C364" s="90"/>
      <c r="D364" s="90"/>
      <c r="E364" s="90"/>
      <c r="F364" s="90"/>
      <c r="G364" s="90"/>
      <c r="H364" s="90"/>
      <c r="I364" s="91"/>
      <c r="J364" s="91"/>
      <c r="K364" s="91"/>
      <c r="L364" s="90"/>
      <c r="M364" s="90"/>
      <c r="N364" s="27"/>
      <c r="O364" s="90"/>
      <c r="P364" s="90"/>
      <c r="Q364" s="90"/>
      <c r="R364" s="90"/>
      <c r="S364" s="90"/>
      <c r="T364" s="90"/>
      <c r="U364" s="90"/>
      <c r="V364" s="90"/>
      <c r="W364" s="90"/>
      <c r="X364" s="90"/>
      <c r="Y364" s="90"/>
      <c r="Z364" s="90"/>
    </row>
    <row r="365" spans="1:26">
      <c r="A365" s="27"/>
      <c r="B365" s="27"/>
      <c r="C365" s="90"/>
      <c r="D365" s="90"/>
      <c r="E365" s="90"/>
      <c r="F365" s="90"/>
      <c r="G365" s="90"/>
      <c r="H365" s="90"/>
      <c r="I365" s="91"/>
      <c r="J365" s="91"/>
      <c r="K365" s="91"/>
      <c r="L365" s="90"/>
      <c r="M365" s="90"/>
      <c r="N365" s="27"/>
      <c r="O365" s="90"/>
      <c r="P365" s="90"/>
      <c r="Q365" s="90"/>
      <c r="R365" s="90"/>
      <c r="S365" s="90"/>
      <c r="T365" s="90"/>
      <c r="U365" s="90"/>
      <c r="V365" s="90"/>
      <c r="W365" s="90"/>
      <c r="X365" s="90"/>
      <c r="Y365" s="90"/>
      <c r="Z365" s="90"/>
    </row>
    <row r="366" spans="1:26">
      <c r="A366" s="27"/>
      <c r="B366" s="27"/>
      <c r="C366" s="90"/>
      <c r="D366" s="90"/>
      <c r="E366" s="90"/>
      <c r="F366" s="90"/>
      <c r="G366" s="90"/>
      <c r="H366" s="90"/>
      <c r="I366" s="91"/>
      <c r="J366" s="91"/>
      <c r="K366" s="91"/>
      <c r="L366" s="90"/>
      <c r="M366" s="90"/>
      <c r="N366" s="27"/>
      <c r="O366" s="90"/>
      <c r="P366" s="90"/>
      <c r="Q366" s="90"/>
      <c r="R366" s="90"/>
      <c r="S366" s="90"/>
      <c r="T366" s="90"/>
      <c r="U366" s="90"/>
      <c r="V366" s="90"/>
      <c r="W366" s="90"/>
      <c r="X366" s="90"/>
      <c r="Y366" s="90"/>
      <c r="Z366" s="90"/>
    </row>
    <row r="367" spans="1:26">
      <c r="A367" s="27"/>
      <c r="B367" s="27"/>
      <c r="C367" s="90"/>
      <c r="D367" s="90"/>
      <c r="E367" s="90"/>
      <c r="F367" s="90"/>
      <c r="G367" s="90"/>
      <c r="H367" s="90"/>
      <c r="I367" s="91"/>
      <c r="J367" s="91"/>
      <c r="K367" s="91"/>
      <c r="L367" s="90"/>
      <c r="M367" s="90"/>
      <c r="N367" s="27"/>
      <c r="O367" s="90"/>
      <c r="P367" s="90"/>
      <c r="Q367" s="90"/>
      <c r="R367" s="90"/>
      <c r="S367" s="90"/>
      <c r="T367" s="90"/>
      <c r="U367" s="90"/>
      <c r="V367" s="90"/>
      <c r="W367" s="90"/>
      <c r="X367" s="90"/>
      <c r="Y367" s="90"/>
      <c r="Z367" s="90"/>
    </row>
    <row r="368" spans="1:26">
      <c r="A368" s="27"/>
      <c r="B368" s="27"/>
      <c r="C368" s="90"/>
      <c r="D368" s="90"/>
      <c r="E368" s="90"/>
      <c r="F368" s="90"/>
      <c r="G368" s="90"/>
      <c r="H368" s="90"/>
      <c r="I368" s="91"/>
      <c r="J368" s="91"/>
      <c r="K368" s="91"/>
      <c r="L368" s="90"/>
      <c r="M368" s="90"/>
      <c r="N368" s="27"/>
      <c r="O368" s="90"/>
      <c r="P368" s="90"/>
      <c r="Q368" s="90"/>
      <c r="R368" s="90"/>
      <c r="S368" s="90"/>
      <c r="T368" s="90"/>
      <c r="U368" s="90"/>
      <c r="V368" s="90"/>
      <c r="W368" s="90"/>
      <c r="X368" s="90"/>
      <c r="Y368" s="90"/>
      <c r="Z368" s="90"/>
    </row>
    <row r="369" spans="1:26">
      <c r="A369" s="27"/>
      <c r="B369" s="27"/>
      <c r="C369" s="90"/>
      <c r="D369" s="90"/>
      <c r="E369" s="90"/>
      <c r="F369" s="90"/>
      <c r="G369" s="90"/>
      <c r="H369" s="90"/>
      <c r="I369" s="91"/>
      <c r="J369" s="91"/>
      <c r="K369" s="91"/>
      <c r="L369" s="90"/>
      <c r="M369" s="90"/>
      <c r="N369" s="27"/>
      <c r="O369" s="90"/>
      <c r="P369" s="90"/>
      <c r="Q369" s="90"/>
      <c r="R369" s="90"/>
      <c r="S369" s="90"/>
      <c r="T369" s="90"/>
      <c r="U369" s="90"/>
      <c r="V369" s="90"/>
      <c r="W369" s="90"/>
      <c r="X369" s="90"/>
      <c r="Y369" s="90"/>
      <c r="Z369" s="90"/>
    </row>
    <row r="370" spans="1:26">
      <c r="A370" s="27"/>
      <c r="B370" s="27"/>
      <c r="C370" s="90"/>
      <c r="D370" s="90"/>
      <c r="E370" s="90"/>
      <c r="F370" s="90"/>
      <c r="G370" s="90"/>
      <c r="H370" s="90"/>
      <c r="I370" s="91"/>
      <c r="J370" s="91"/>
      <c r="K370" s="91"/>
      <c r="L370" s="90"/>
      <c r="M370" s="90"/>
      <c r="N370" s="27"/>
      <c r="O370" s="90"/>
      <c r="P370" s="90"/>
      <c r="Q370" s="90"/>
      <c r="R370" s="90"/>
      <c r="S370" s="90"/>
      <c r="T370" s="90"/>
      <c r="U370" s="90"/>
      <c r="V370" s="90"/>
      <c r="W370" s="90"/>
      <c r="X370" s="90"/>
      <c r="Y370" s="90"/>
      <c r="Z370" s="90"/>
    </row>
    <row r="371" spans="1:26">
      <c r="A371" s="27"/>
      <c r="B371" s="27"/>
      <c r="C371" s="90"/>
      <c r="D371" s="90"/>
      <c r="E371" s="90"/>
      <c r="F371" s="90"/>
      <c r="G371" s="90"/>
      <c r="H371" s="90"/>
      <c r="I371" s="91"/>
      <c r="J371" s="91"/>
      <c r="K371" s="91"/>
      <c r="L371" s="90"/>
      <c r="M371" s="90"/>
      <c r="N371" s="27"/>
      <c r="O371" s="90"/>
      <c r="P371" s="90"/>
      <c r="Q371" s="90"/>
      <c r="R371" s="90"/>
      <c r="S371" s="90"/>
      <c r="T371" s="90"/>
      <c r="U371" s="90"/>
      <c r="V371" s="90"/>
      <c r="W371" s="90"/>
      <c r="X371" s="90"/>
      <c r="Y371" s="90"/>
      <c r="Z371" s="90"/>
    </row>
    <row r="372" spans="1:26">
      <c r="A372" s="27"/>
      <c r="B372" s="27"/>
      <c r="C372" s="90"/>
      <c r="D372" s="90"/>
      <c r="E372" s="90"/>
      <c r="F372" s="90"/>
      <c r="G372" s="90"/>
      <c r="H372" s="90"/>
      <c r="I372" s="91"/>
      <c r="J372" s="91"/>
      <c r="K372" s="91"/>
      <c r="L372" s="90"/>
      <c r="M372" s="90"/>
      <c r="N372" s="27"/>
      <c r="O372" s="90"/>
      <c r="P372" s="90"/>
      <c r="Q372" s="90"/>
      <c r="R372" s="90"/>
      <c r="S372" s="90"/>
      <c r="T372" s="90"/>
      <c r="U372" s="90"/>
      <c r="V372" s="90"/>
      <c r="W372" s="90"/>
      <c r="X372" s="90"/>
      <c r="Y372" s="90"/>
      <c r="Z372" s="90"/>
    </row>
    <row r="373" spans="1:26">
      <c r="A373" s="27"/>
      <c r="B373" s="27"/>
      <c r="C373" s="90"/>
      <c r="D373" s="90"/>
      <c r="E373" s="90"/>
      <c r="F373" s="90"/>
      <c r="G373" s="90"/>
      <c r="H373" s="90"/>
      <c r="I373" s="91"/>
      <c r="J373" s="91"/>
      <c r="K373" s="91"/>
      <c r="L373" s="90"/>
      <c r="M373" s="90"/>
      <c r="N373" s="27"/>
      <c r="O373" s="90"/>
      <c r="P373" s="90"/>
      <c r="Q373" s="90"/>
      <c r="R373" s="90"/>
      <c r="S373" s="90"/>
      <c r="T373" s="90"/>
      <c r="U373" s="90"/>
      <c r="V373" s="90"/>
      <c r="W373" s="90"/>
      <c r="X373" s="90"/>
      <c r="Y373" s="90"/>
      <c r="Z373" s="90"/>
    </row>
    <row r="374" spans="1:26">
      <c r="A374" s="27"/>
      <c r="B374" s="27"/>
      <c r="C374" s="90"/>
      <c r="D374" s="90"/>
      <c r="E374" s="90"/>
      <c r="F374" s="90"/>
      <c r="G374" s="90"/>
      <c r="H374" s="90"/>
      <c r="I374" s="91"/>
      <c r="J374" s="91"/>
      <c r="K374" s="91"/>
      <c r="L374" s="90"/>
      <c r="M374" s="90"/>
      <c r="N374" s="27"/>
      <c r="O374" s="90"/>
      <c r="P374" s="90"/>
      <c r="Q374" s="90"/>
      <c r="R374" s="90"/>
      <c r="S374" s="90"/>
      <c r="T374" s="90"/>
      <c r="U374" s="90"/>
      <c r="V374" s="90"/>
      <c r="W374" s="90"/>
      <c r="X374" s="90"/>
      <c r="Y374" s="90"/>
      <c r="Z374" s="90"/>
    </row>
    <row r="375" spans="1:26">
      <c r="A375" s="27"/>
      <c r="B375" s="27"/>
      <c r="C375" s="90"/>
      <c r="D375" s="90"/>
      <c r="E375" s="90"/>
      <c r="F375" s="90"/>
      <c r="G375" s="90"/>
      <c r="H375" s="90"/>
      <c r="I375" s="91"/>
      <c r="J375" s="91"/>
      <c r="K375" s="91"/>
      <c r="L375" s="90"/>
      <c r="M375" s="90"/>
      <c r="N375" s="27"/>
      <c r="O375" s="90"/>
      <c r="P375" s="90"/>
      <c r="Q375" s="90"/>
      <c r="R375" s="90"/>
      <c r="S375" s="90"/>
      <c r="T375" s="90"/>
      <c r="U375" s="90"/>
      <c r="V375" s="90"/>
      <c r="W375" s="90"/>
      <c r="X375" s="90"/>
      <c r="Y375" s="90"/>
      <c r="Z375" s="90"/>
    </row>
    <row r="376" spans="1:26">
      <c r="A376" s="27"/>
      <c r="B376" s="27"/>
      <c r="C376" s="90"/>
      <c r="D376" s="90"/>
      <c r="E376" s="90"/>
      <c r="F376" s="90"/>
      <c r="G376" s="90"/>
      <c r="H376" s="90"/>
      <c r="I376" s="91"/>
      <c r="J376" s="91"/>
      <c r="K376" s="91"/>
      <c r="L376" s="90"/>
      <c r="M376" s="90"/>
      <c r="N376" s="27"/>
      <c r="O376" s="90"/>
      <c r="P376" s="90"/>
      <c r="Q376" s="90"/>
      <c r="R376" s="90"/>
      <c r="S376" s="90"/>
      <c r="T376" s="90"/>
      <c r="U376" s="90"/>
      <c r="V376" s="90"/>
      <c r="W376" s="90"/>
      <c r="X376" s="90"/>
      <c r="Y376" s="90"/>
      <c r="Z376" s="90"/>
    </row>
    <row r="377" spans="1:26">
      <c r="A377" s="27"/>
      <c r="B377" s="27"/>
      <c r="C377" s="90"/>
      <c r="D377" s="90"/>
      <c r="E377" s="90"/>
      <c r="F377" s="90"/>
      <c r="G377" s="90"/>
      <c r="H377" s="90"/>
      <c r="I377" s="91"/>
      <c r="J377" s="91"/>
      <c r="K377" s="91"/>
      <c r="L377" s="90"/>
      <c r="M377" s="90"/>
      <c r="N377" s="27"/>
      <c r="O377" s="90"/>
      <c r="P377" s="90"/>
      <c r="Q377" s="90"/>
      <c r="R377" s="90"/>
      <c r="S377" s="90"/>
      <c r="T377" s="90"/>
      <c r="U377" s="90"/>
      <c r="V377" s="90"/>
      <c r="W377" s="90"/>
      <c r="X377" s="90"/>
      <c r="Y377" s="90"/>
      <c r="Z377" s="90"/>
    </row>
    <row r="378" spans="1:26">
      <c r="A378" s="27"/>
      <c r="B378" s="27"/>
      <c r="C378" s="90"/>
      <c r="D378" s="90"/>
      <c r="E378" s="90"/>
      <c r="F378" s="90"/>
      <c r="G378" s="90"/>
      <c r="H378" s="90"/>
      <c r="I378" s="91"/>
      <c r="J378" s="91"/>
      <c r="K378" s="91"/>
      <c r="L378" s="90"/>
      <c r="M378" s="90"/>
      <c r="N378" s="27"/>
      <c r="O378" s="90"/>
      <c r="P378" s="90"/>
      <c r="Q378" s="90"/>
      <c r="R378" s="90"/>
      <c r="S378" s="90"/>
      <c r="T378" s="90"/>
      <c r="U378" s="90"/>
      <c r="V378" s="90"/>
      <c r="W378" s="90"/>
      <c r="X378" s="90"/>
      <c r="Y378" s="90"/>
      <c r="Z378" s="90"/>
    </row>
    <row r="379" spans="1:26">
      <c r="A379" s="27"/>
      <c r="B379" s="27"/>
      <c r="C379" s="90"/>
      <c r="D379" s="90"/>
      <c r="E379" s="90"/>
      <c r="F379" s="90"/>
      <c r="G379" s="90"/>
      <c r="H379" s="90"/>
      <c r="I379" s="91"/>
      <c r="J379" s="91"/>
      <c r="K379" s="91"/>
      <c r="L379" s="90"/>
      <c r="M379" s="90"/>
      <c r="N379" s="27"/>
      <c r="O379" s="90"/>
      <c r="P379" s="90"/>
      <c r="Q379" s="90"/>
      <c r="R379" s="90"/>
      <c r="S379" s="90"/>
      <c r="T379" s="90"/>
      <c r="U379" s="90"/>
      <c r="V379" s="90"/>
      <c r="W379" s="90"/>
      <c r="X379" s="90"/>
      <c r="Y379" s="90"/>
      <c r="Z379" s="90"/>
    </row>
    <row r="380" spans="1:26">
      <c r="A380" s="27"/>
      <c r="B380" s="27"/>
      <c r="C380" s="90"/>
      <c r="D380" s="90"/>
      <c r="E380" s="90"/>
      <c r="F380" s="90"/>
      <c r="G380" s="90"/>
      <c r="H380" s="90"/>
      <c r="I380" s="91"/>
      <c r="J380" s="91"/>
      <c r="K380" s="91"/>
      <c r="L380" s="90"/>
      <c r="M380" s="90"/>
      <c r="N380" s="27"/>
      <c r="O380" s="90"/>
      <c r="P380" s="90"/>
      <c r="Q380" s="90"/>
      <c r="R380" s="90"/>
      <c r="S380" s="90"/>
      <c r="T380" s="90"/>
      <c r="U380" s="90"/>
      <c r="V380" s="90"/>
      <c r="W380" s="90"/>
      <c r="X380" s="90"/>
      <c r="Y380" s="90"/>
      <c r="Z380" s="90"/>
    </row>
    <row r="381" spans="1:26">
      <c r="A381" s="27"/>
      <c r="B381" s="27"/>
      <c r="C381" s="90"/>
      <c r="D381" s="90"/>
      <c r="E381" s="90"/>
      <c r="F381" s="90"/>
      <c r="G381" s="90"/>
      <c r="H381" s="90"/>
      <c r="I381" s="91"/>
      <c r="J381" s="91"/>
      <c r="K381" s="91"/>
      <c r="L381" s="90"/>
      <c r="M381" s="90"/>
      <c r="N381" s="27"/>
      <c r="O381" s="90"/>
      <c r="P381" s="90"/>
      <c r="Q381" s="90"/>
      <c r="R381" s="90"/>
      <c r="S381" s="90"/>
      <c r="T381" s="90"/>
      <c r="U381" s="90"/>
      <c r="V381" s="90"/>
      <c r="W381" s="90"/>
      <c r="X381" s="90"/>
      <c r="Y381" s="90"/>
      <c r="Z381" s="90"/>
    </row>
    <row r="382" spans="1:26">
      <c r="A382" s="27"/>
      <c r="B382" s="27"/>
      <c r="C382" s="90"/>
      <c r="D382" s="90"/>
      <c r="E382" s="90"/>
      <c r="F382" s="90"/>
      <c r="G382" s="90"/>
      <c r="H382" s="90"/>
      <c r="I382" s="91"/>
      <c r="J382" s="91"/>
      <c r="K382" s="91"/>
      <c r="L382" s="90"/>
      <c r="M382" s="90"/>
      <c r="N382" s="27"/>
      <c r="O382" s="90"/>
      <c r="P382" s="90"/>
      <c r="Q382" s="90"/>
      <c r="R382" s="90"/>
      <c r="S382" s="90"/>
      <c r="T382" s="90"/>
      <c r="U382" s="90"/>
      <c r="V382" s="90"/>
      <c r="W382" s="90"/>
      <c r="X382" s="90"/>
      <c r="Y382" s="90"/>
      <c r="Z382" s="90"/>
    </row>
    <row r="383" spans="1:26">
      <c r="A383" s="27"/>
      <c r="B383" s="27"/>
      <c r="C383" s="90"/>
      <c r="D383" s="90"/>
      <c r="E383" s="90"/>
      <c r="F383" s="90"/>
      <c r="G383" s="90"/>
      <c r="H383" s="90"/>
      <c r="I383" s="91"/>
      <c r="J383" s="91"/>
      <c r="K383" s="91"/>
      <c r="L383" s="90"/>
      <c r="M383" s="90"/>
      <c r="N383" s="27"/>
      <c r="O383" s="90"/>
      <c r="P383" s="90"/>
      <c r="Q383" s="90"/>
      <c r="R383" s="90"/>
      <c r="S383" s="90"/>
      <c r="T383" s="90"/>
      <c r="U383" s="90"/>
      <c r="V383" s="90"/>
      <c r="W383" s="90"/>
      <c r="X383" s="90"/>
      <c r="Y383" s="90"/>
      <c r="Z383" s="90"/>
    </row>
    <row r="384" spans="1:26">
      <c r="A384" s="27"/>
      <c r="B384" s="27"/>
      <c r="C384" s="90"/>
      <c r="D384" s="90"/>
      <c r="E384" s="90"/>
      <c r="F384" s="90"/>
      <c r="G384" s="90"/>
      <c r="H384" s="90"/>
      <c r="I384" s="91"/>
      <c r="J384" s="91"/>
      <c r="K384" s="91"/>
      <c r="L384" s="90"/>
      <c r="M384" s="90"/>
      <c r="N384" s="27"/>
      <c r="O384" s="90"/>
      <c r="P384" s="90"/>
      <c r="Q384" s="90"/>
      <c r="R384" s="90"/>
      <c r="S384" s="90"/>
      <c r="T384" s="90"/>
      <c r="U384" s="90"/>
      <c r="V384" s="90"/>
      <c r="W384" s="90"/>
      <c r="X384" s="90"/>
      <c r="Y384" s="90"/>
      <c r="Z384" s="90"/>
    </row>
    <row r="385" spans="1:26">
      <c r="A385" s="27"/>
      <c r="B385" s="27"/>
      <c r="C385" s="90"/>
      <c r="D385" s="90"/>
      <c r="E385" s="90"/>
      <c r="F385" s="90"/>
      <c r="G385" s="90"/>
      <c r="H385" s="90"/>
      <c r="I385" s="91"/>
      <c r="J385" s="91"/>
      <c r="K385" s="91"/>
      <c r="L385" s="90"/>
      <c r="M385" s="90"/>
      <c r="N385" s="27"/>
      <c r="O385" s="90"/>
      <c r="P385" s="90"/>
      <c r="Q385" s="90"/>
      <c r="R385" s="90"/>
      <c r="S385" s="90"/>
      <c r="T385" s="90"/>
      <c r="U385" s="90"/>
      <c r="V385" s="90"/>
      <c r="W385" s="90"/>
      <c r="X385" s="90"/>
      <c r="Y385" s="90"/>
      <c r="Z385" s="90"/>
    </row>
    <row r="386" spans="1:26">
      <c r="A386" s="27"/>
      <c r="B386" s="27"/>
      <c r="C386" s="90"/>
      <c r="D386" s="90"/>
      <c r="E386" s="90"/>
      <c r="F386" s="90"/>
      <c r="G386" s="90"/>
      <c r="H386" s="90"/>
      <c r="I386" s="91"/>
      <c r="J386" s="91"/>
      <c r="K386" s="91"/>
      <c r="L386" s="90"/>
      <c r="M386" s="90"/>
      <c r="N386" s="27"/>
      <c r="O386" s="90"/>
      <c r="P386" s="90"/>
      <c r="Q386" s="90"/>
      <c r="R386" s="90"/>
      <c r="S386" s="90"/>
      <c r="T386" s="90"/>
      <c r="U386" s="90"/>
      <c r="V386" s="90"/>
      <c r="W386" s="90"/>
      <c r="X386" s="90"/>
      <c r="Y386" s="90"/>
      <c r="Z386" s="90"/>
    </row>
    <row r="387" spans="1:26">
      <c r="A387" s="27"/>
      <c r="B387" s="27"/>
      <c r="C387" s="90"/>
      <c r="D387" s="90"/>
      <c r="E387" s="90"/>
      <c r="F387" s="90"/>
      <c r="G387" s="90"/>
      <c r="H387" s="90"/>
      <c r="I387" s="91"/>
      <c r="J387" s="91"/>
      <c r="K387" s="91"/>
      <c r="L387" s="90"/>
      <c r="M387" s="90"/>
      <c r="N387" s="27"/>
      <c r="O387" s="90"/>
      <c r="P387" s="90"/>
      <c r="Q387" s="90"/>
      <c r="R387" s="90"/>
      <c r="S387" s="90"/>
      <c r="T387" s="90"/>
      <c r="U387" s="90"/>
      <c r="V387" s="90"/>
      <c r="W387" s="90"/>
      <c r="X387" s="90"/>
      <c r="Y387" s="90"/>
      <c r="Z387" s="90"/>
    </row>
    <row r="388" spans="1:26">
      <c r="A388" s="27"/>
      <c r="B388" s="27"/>
      <c r="C388" s="90"/>
      <c r="D388" s="90"/>
      <c r="E388" s="90"/>
      <c r="F388" s="90"/>
      <c r="G388" s="90"/>
      <c r="H388" s="90"/>
      <c r="I388" s="91"/>
      <c r="J388" s="91"/>
      <c r="K388" s="91"/>
      <c r="L388" s="90"/>
      <c r="M388" s="90"/>
      <c r="N388" s="27"/>
      <c r="O388" s="90"/>
      <c r="P388" s="90"/>
      <c r="Q388" s="90"/>
      <c r="R388" s="90"/>
      <c r="S388" s="90"/>
      <c r="T388" s="90"/>
      <c r="U388" s="90"/>
      <c r="V388" s="90"/>
      <c r="W388" s="90"/>
      <c r="X388" s="90"/>
      <c r="Y388" s="90"/>
      <c r="Z388" s="90"/>
    </row>
    <row r="389" spans="1:26">
      <c r="A389" s="27"/>
      <c r="B389" s="27"/>
      <c r="C389" s="90"/>
      <c r="D389" s="90"/>
      <c r="E389" s="90"/>
      <c r="F389" s="90"/>
      <c r="G389" s="90"/>
      <c r="H389" s="90"/>
      <c r="I389" s="91"/>
      <c r="J389" s="91"/>
      <c r="K389" s="91"/>
      <c r="L389" s="90"/>
      <c r="M389" s="90"/>
      <c r="N389" s="27"/>
      <c r="O389" s="90"/>
      <c r="P389" s="90"/>
      <c r="Q389" s="90"/>
      <c r="R389" s="90"/>
      <c r="S389" s="90"/>
      <c r="T389" s="90"/>
      <c r="U389" s="90"/>
      <c r="V389" s="90"/>
      <c r="W389" s="90"/>
      <c r="X389" s="90"/>
      <c r="Y389" s="90"/>
      <c r="Z389" s="90"/>
    </row>
    <row r="390" spans="1:26">
      <c r="A390" s="27"/>
      <c r="B390" s="27"/>
      <c r="C390" s="90"/>
      <c r="D390" s="90"/>
      <c r="E390" s="90"/>
      <c r="F390" s="90"/>
      <c r="G390" s="90"/>
      <c r="H390" s="90"/>
      <c r="I390" s="91"/>
      <c r="J390" s="91"/>
      <c r="K390" s="91"/>
      <c r="L390" s="90"/>
      <c r="M390" s="90"/>
      <c r="N390" s="27"/>
      <c r="O390" s="90"/>
      <c r="P390" s="90"/>
      <c r="Q390" s="90"/>
      <c r="R390" s="90"/>
      <c r="S390" s="90"/>
      <c r="T390" s="90"/>
      <c r="U390" s="90"/>
      <c r="V390" s="90"/>
      <c r="W390" s="90"/>
      <c r="X390" s="90"/>
      <c r="Y390" s="90"/>
      <c r="Z390" s="90"/>
    </row>
    <row r="391" spans="1:26">
      <c r="A391" s="27"/>
      <c r="B391" s="27"/>
      <c r="C391" s="90"/>
      <c r="D391" s="90"/>
      <c r="E391" s="90"/>
      <c r="F391" s="90"/>
      <c r="G391" s="90"/>
      <c r="H391" s="90"/>
      <c r="I391" s="91"/>
      <c r="J391" s="91"/>
      <c r="K391" s="91"/>
      <c r="L391" s="90"/>
      <c r="M391" s="90"/>
      <c r="N391" s="27"/>
      <c r="O391" s="90"/>
      <c r="P391" s="90"/>
      <c r="Q391" s="90"/>
      <c r="R391" s="90"/>
      <c r="S391" s="90"/>
      <c r="T391" s="90"/>
      <c r="U391" s="90"/>
      <c r="V391" s="90"/>
      <c r="W391" s="90"/>
      <c r="X391" s="90"/>
      <c r="Y391" s="90"/>
      <c r="Z391" s="90"/>
    </row>
    <row r="392" spans="1:26">
      <c r="A392" s="27"/>
      <c r="B392" s="27"/>
      <c r="C392" s="90"/>
      <c r="D392" s="90"/>
      <c r="E392" s="90"/>
      <c r="F392" s="90"/>
      <c r="G392" s="90"/>
      <c r="H392" s="90"/>
      <c r="I392" s="91"/>
      <c r="J392" s="91"/>
      <c r="K392" s="91"/>
      <c r="L392" s="90"/>
      <c r="M392" s="90"/>
      <c r="N392" s="27"/>
      <c r="O392" s="90"/>
      <c r="P392" s="90"/>
      <c r="Q392" s="90"/>
      <c r="R392" s="90"/>
      <c r="S392" s="90"/>
      <c r="T392" s="90"/>
      <c r="U392" s="90"/>
      <c r="V392" s="90"/>
      <c r="W392" s="90"/>
      <c r="X392" s="90"/>
      <c r="Y392" s="90"/>
      <c r="Z392" s="90"/>
    </row>
    <row r="393" spans="1:26">
      <c r="A393" s="27"/>
      <c r="B393" s="27"/>
      <c r="C393" s="90"/>
      <c r="D393" s="90"/>
      <c r="E393" s="90"/>
      <c r="F393" s="90"/>
      <c r="G393" s="90"/>
      <c r="H393" s="90"/>
      <c r="I393" s="91"/>
      <c r="J393" s="91"/>
      <c r="K393" s="91"/>
      <c r="L393" s="90"/>
      <c r="M393" s="90"/>
      <c r="N393" s="27"/>
      <c r="O393" s="90"/>
      <c r="P393" s="90"/>
      <c r="Q393" s="90"/>
      <c r="R393" s="90"/>
      <c r="S393" s="90"/>
      <c r="T393" s="90"/>
      <c r="U393" s="90"/>
      <c r="V393" s="90"/>
      <c r="W393" s="90"/>
      <c r="X393" s="90"/>
      <c r="Y393" s="90"/>
      <c r="Z393" s="90"/>
    </row>
    <row r="394" spans="1:26">
      <c r="A394" s="27"/>
      <c r="B394" s="27"/>
      <c r="C394" s="90"/>
      <c r="D394" s="90"/>
      <c r="E394" s="90"/>
      <c r="F394" s="90"/>
      <c r="G394" s="90"/>
      <c r="H394" s="90"/>
      <c r="I394" s="91"/>
      <c r="J394" s="91"/>
      <c r="K394" s="91"/>
      <c r="L394" s="90"/>
      <c r="M394" s="90"/>
      <c r="N394" s="27"/>
      <c r="O394" s="90"/>
      <c r="P394" s="90"/>
      <c r="Q394" s="90"/>
      <c r="R394" s="90"/>
      <c r="S394" s="90"/>
      <c r="T394" s="90"/>
      <c r="U394" s="90"/>
      <c r="V394" s="90"/>
      <c r="W394" s="90"/>
      <c r="X394" s="90"/>
      <c r="Y394" s="90"/>
      <c r="Z394" s="90"/>
    </row>
    <row r="395" spans="1:26">
      <c r="A395" s="27"/>
      <c r="B395" s="27"/>
      <c r="C395" s="90"/>
      <c r="D395" s="90"/>
      <c r="E395" s="90"/>
      <c r="F395" s="90"/>
      <c r="G395" s="90"/>
      <c r="H395" s="90"/>
      <c r="I395" s="91"/>
      <c r="J395" s="91"/>
      <c r="K395" s="91"/>
      <c r="L395" s="90"/>
      <c r="M395" s="90"/>
      <c r="N395" s="27"/>
      <c r="O395" s="90"/>
      <c r="P395" s="90"/>
      <c r="Q395" s="90"/>
      <c r="R395" s="90"/>
      <c r="S395" s="90"/>
      <c r="T395" s="90"/>
      <c r="U395" s="90"/>
      <c r="V395" s="90"/>
      <c r="W395" s="90"/>
      <c r="X395" s="90"/>
      <c r="Y395" s="90"/>
      <c r="Z395" s="90"/>
    </row>
    <row r="396" spans="1:26">
      <c r="A396" s="27"/>
      <c r="B396" s="27"/>
      <c r="C396" s="90"/>
      <c r="D396" s="90"/>
      <c r="E396" s="90"/>
      <c r="F396" s="90"/>
      <c r="G396" s="90"/>
      <c r="H396" s="90"/>
      <c r="I396" s="91"/>
      <c r="J396" s="91"/>
      <c r="K396" s="91"/>
      <c r="L396" s="90"/>
      <c r="M396" s="90"/>
      <c r="N396" s="27"/>
      <c r="O396" s="90"/>
      <c r="P396" s="90"/>
      <c r="Q396" s="90"/>
      <c r="R396" s="90"/>
      <c r="S396" s="90"/>
      <c r="T396" s="90"/>
      <c r="U396" s="90"/>
      <c r="V396" s="90"/>
      <c r="W396" s="90"/>
      <c r="X396" s="90"/>
      <c r="Y396" s="90"/>
      <c r="Z396" s="90"/>
    </row>
    <row r="397" spans="1:26">
      <c r="A397" s="27"/>
      <c r="B397" s="27"/>
      <c r="C397" s="90"/>
      <c r="D397" s="90"/>
      <c r="E397" s="90"/>
      <c r="F397" s="90"/>
      <c r="G397" s="90"/>
      <c r="H397" s="90"/>
      <c r="I397" s="91"/>
      <c r="J397" s="91"/>
      <c r="K397" s="91"/>
      <c r="L397" s="90"/>
      <c r="M397" s="90"/>
      <c r="N397" s="27"/>
      <c r="O397" s="90"/>
      <c r="P397" s="90"/>
      <c r="Q397" s="90"/>
      <c r="R397" s="90"/>
      <c r="S397" s="90"/>
      <c r="T397" s="90"/>
      <c r="U397" s="90"/>
      <c r="V397" s="90"/>
      <c r="W397" s="90"/>
      <c r="X397" s="90"/>
      <c r="Y397" s="90"/>
      <c r="Z397" s="90"/>
    </row>
    <row r="398" spans="1:26">
      <c r="A398" s="27"/>
      <c r="B398" s="27"/>
      <c r="C398" s="90"/>
      <c r="D398" s="90"/>
      <c r="E398" s="90"/>
      <c r="F398" s="90"/>
      <c r="G398" s="90"/>
      <c r="H398" s="90"/>
      <c r="I398" s="91"/>
      <c r="J398" s="91"/>
      <c r="K398" s="91"/>
      <c r="L398" s="90"/>
      <c r="M398" s="90"/>
      <c r="N398" s="27"/>
      <c r="O398" s="90"/>
      <c r="P398" s="90"/>
      <c r="Q398" s="90"/>
      <c r="R398" s="90"/>
      <c r="S398" s="90"/>
      <c r="T398" s="90"/>
      <c r="U398" s="90"/>
      <c r="V398" s="90"/>
      <c r="W398" s="90"/>
      <c r="X398" s="90"/>
      <c r="Y398" s="90"/>
      <c r="Z398" s="90"/>
    </row>
    <row r="399" spans="1:26">
      <c r="A399" s="27"/>
      <c r="B399" s="27"/>
      <c r="C399" s="90"/>
      <c r="D399" s="90"/>
      <c r="E399" s="90"/>
      <c r="F399" s="90"/>
      <c r="G399" s="90"/>
      <c r="H399" s="90"/>
      <c r="I399" s="91"/>
      <c r="J399" s="91"/>
      <c r="K399" s="91"/>
      <c r="L399" s="90"/>
      <c r="M399" s="90"/>
      <c r="N399" s="27"/>
      <c r="O399" s="90"/>
      <c r="P399" s="90"/>
      <c r="Q399" s="90"/>
      <c r="R399" s="90"/>
      <c r="S399" s="90"/>
      <c r="T399" s="90"/>
      <c r="U399" s="90"/>
      <c r="V399" s="90"/>
      <c r="W399" s="90"/>
      <c r="X399" s="90"/>
      <c r="Y399" s="90"/>
      <c r="Z399" s="90"/>
    </row>
    <row r="400" spans="1:26">
      <c r="A400" s="27"/>
      <c r="B400" s="27"/>
      <c r="C400" s="90"/>
      <c r="D400" s="90"/>
      <c r="E400" s="90"/>
      <c r="F400" s="90"/>
      <c r="G400" s="90"/>
      <c r="H400" s="90"/>
      <c r="I400" s="91"/>
      <c r="J400" s="91"/>
      <c r="K400" s="91"/>
      <c r="L400" s="90"/>
      <c r="M400" s="90"/>
      <c r="N400" s="27"/>
      <c r="O400" s="90"/>
      <c r="P400" s="90"/>
      <c r="Q400" s="90"/>
      <c r="R400" s="90"/>
      <c r="S400" s="90"/>
      <c r="T400" s="90"/>
      <c r="U400" s="90"/>
      <c r="V400" s="90"/>
      <c r="W400" s="90"/>
      <c r="X400" s="90"/>
      <c r="Y400" s="90"/>
      <c r="Z400" s="90"/>
    </row>
    <row r="401" spans="1:26">
      <c r="A401" s="27"/>
      <c r="B401" s="27"/>
      <c r="C401" s="90"/>
      <c r="D401" s="90"/>
      <c r="E401" s="90"/>
      <c r="F401" s="90"/>
      <c r="G401" s="90"/>
      <c r="H401" s="90"/>
      <c r="I401" s="91"/>
      <c r="J401" s="91"/>
      <c r="K401" s="91"/>
      <c r="L401" s="90"/>
      <c r="M401" s="90"/>
      <c r="N401" s="27"/>
      <c r="O401" s="90"/>
      <c r="P401" s="90"/>
      <c r="Q401" s="90"/>
      <c r="R401" s="90"/>
      <c r="S401" s="90"/>
      <c r="T401" s="90"/>
      <c r="U401" s="90"/>
      <c r="V401" s="90"/>
      <c r="W401" s="90"/>
      <c r="X401" s="90"/>
      <c r="Y401" s="90"/>
      <c r="Z401" s="90"/>
    </row>
    <row r="402" spans="1:26">
      <c r="A402" s="27"/>
      <c r="B402" s="27"/>
      <c r="C402" s="90"/>
      <c r="D402" s="90"/>
      <c r="E402" s="90"/>
      <c r="F402" s="90"/>
      <c r="G402" s="90"/>
      <c r="H402" s="90"/>
      <c r="I402" s="91"/>
      <c r="J402" s="91"/>
      <c r="K402" s="91"/>
      <c r="L402" s="90"/>
      <c r="M402" s="90"/>
      <c r="N402" s="27"/>
      <c r="O402" s="90"/>
      <c r="P402" s="90"/>
      <c r="Q402" s="90"/>
      <c r="R402" s="90"/>
      <c r="S402" s="90"/>
      <c r="T402" s="90"/>
      <c r="U402" s="90"/>
      <c r="V402" s="90"/>
      <c r="W402" s="90"/>
      <c r="X402" s="90"/>
      <c r="Y402" s="90"/>
      <c r="Z402" s="90"/>
    </row>
    <row r="403" spans="1:26">
      <c r="A403" s="27"/>
      <c r="B403" s="27"/>
      <c r="C403" s="90"/>
      <c r="D403" s="90"/>
      <c r="E403" s="90"/>
      <c r="F403" s="90"/>
      <c r="G403" s="90"/>
      <c r="H403" s="90"/>
      <c r="I403" s="91"/>
      <c r="J403" s="91"/>
      <c r="K403" s="91"/>
      <c r="L403" s="90"/>
      <c r="M403" s="90"/>
      <c r="N403" s="27"/>
      <c r="O403" s="90"/>
      <c r="P403" s="90"/>
      <c r="Q403" s="90"/>
      <c r="R403" s="90"/>
      <c r="S403" s="90"/>
      <c r="T403" s="90"/>
      <c r="U403" s="90"/>
      <c r="V403" s="90"/>
      <c r="W403" s="90"/>
      <c r="X403" s="90"/>
      <c r="Y403" s="90"/>
      <c r="Z403" s="90"/>
    </row>
    <row r="404" spans="1:26">
      <c r="A404" s="27"/>
      <c r="B404" s="27"/>
      <c r="C404" s="90"/>
      <c r="D404" s="90"/>
      <c r="E404" s="90"/>
      <c r="F404" s="90"/>
      <c r="G404" s="90"/>
      <c r="H404" s="90"/>
      <c r="I404" s="91"/>
      <c r="J404" s="91"/>
      <c r="K404" s="91"/>
      <c r="L404" s="90"/>
      <c r="M404" s="90"/>
      <c r="N404" s="27"/>
      <c r="O404" s="90"/>
      <c r="P404" s="90"/>
      <c r="Q404" s="90"/>
      <c r="R404" s="90"/>
      <c r="S404" s="90"/>
      <c r="T404" s="90"/>
      <c r="U404" s="90"/>
      <c r="V404" s="90"/>
      <c r="W404" s="90"/>
      <c r="X404" s="90"/>
      <c r="Y404" s="90"/>
      <c r="Z404" s="90"/>
    </row>
    <row r="405" spans="1:26">
      <c r="A405" s="27"/>
      <c r="B405" s="27"/>
      <c r="C405" s="90"/>
      <c r="D405" s="90"/>
      <c r="E405" s="90"/>
      <c r="F405" s="90"/>
      <c r="G405" s="90"/>
      <c r="H405" s="90"/>
      <c r="I405" s="91"/>
      <c r="J405" s="91"/>
      <c r="K405" s="91"/>
      <c r="L405" s="90"/>
      <c r="M405" s="90"/>
      <c r="N405" s="27"/>
      <c r="O405" s="90"/>
      <c r="P405" s="90"/>
      <c r="Q405" s="90"/>
      <c r="R405" s="90"/>
      <c r="S405" s="90"/>
      <c r="T405" s="90"/>
      <c r="U405" s="90"/>
      <c r="V405" s="90"/>
      <c r="W405" s="90"/>
      <c r="X405" s="90"/>
      <c r="Y405" s="90"/>
      <c r="Z405" s="90"/>
    </row>
    <row r="406" spans="1:26">
      <c r="A406" s="27"/>
      <c r="B406" s="27"/>
      <c r="C406" s="90"/>
      <c r="D406" s="90"/>
      <c r="E406" s="90"/>
      <c r="F406" s="90"/>
      <c r="G406" s="90"/>
      <c r="H406" s="90"/>
      <c r="I406" s="91"/>
      <c r="J406" s="91"/>
      <c r="K406" s="91"/>
      <c r="L406" s="90"/>
      <c r="M406" s="90"/>
      <c r="N406" s="27"/>
      <c r="O406" s="90"/>
      <c r="P406" s="90"/>
      <c r="Q406" s="90"/>
      <c r="R406" s="90"/>
      <c r="S406" s="90"/>
      <c r="T406" s="90"/>
      <c r="U406" s="90"/>
      <c r="V406" s="90"/>
      <c r="W406" s="90"/>
      <c r="X406" s="90"/>
      <c r="Y406" s="90"/>
      <c r="Z406" s="90"/>
    </row>
    <row r="407" spans="1:26">
      <c r="A407" s="27"/>
      <c r="B407" s="27"/>
      <c r="C407" s="90"/>
      <c r="D407" s="90"/>
      <c r="E407" s="90"/>
      <c r="F407" s="90"/>
      <c r="G407" s="90"/>
      <c r="H407" s="90"/>
      <c r="I407" s="91"/>
      <c r="J407" s="91"/>
      <c r="K407" s="91"/>
      <c r="L407" s="90"/>
      <c r="M407" s="90"/>
      <c r="N407" s="27"/>
      <c r="O407" s="90"/>
      <c r="P407" s="90"/>
      <c r="Q407" s="90"/>
      <c r="R407" s="90"/>
      <c r="S407" s="90"/>
      <c r="T407" s="90"/>
      <c r="U407" s="90"/>
      <c r="V407" s="90"/>
      <c r="W407" s="90"/>
      <c r="X407" s="90"/>
      <c r="Y407" s="90"/>
      <c r="Z407" s="90"/>
    </row>
    <row r="408" spans="1:26">
      <c r="A408" s="27"/>
      <c r="B408" s="27"/>
      <c r="C408" s="90"/>
      <c r="D408" s="90"/>
      <c r="E408" s="90"/>
      <c r="F408" s="90"/>
      <c r="G408" s="90"/>
      <c r="H408" s="90"/>
      <c r="I408" s="91"/>
      <c r="J408" s="91"/>
      <c r="K408" s="91"/>
      <c r="L408" s="90"/>
      <c r="M408" s="90"/>
      <c r="N408" s="27"/>
      <c r="O408" s="90"/>
      <c r="P408" s="90"/>
      <c r="Q408" s="90"/>
      <c r="R408" s="90"/>
      <c r="S408" s="90"/>
      <c r="T408" s="90"/>
      <c r="U408" s="90"/>
      <c r="V408" s="90"/>
      <c r="W408" s="90"/>
      <c r="X408" s="90"/>
      <c r="Y408" s="90"/>
      <c r="Z408" s="90"/>
    </row>
    <row r="409" spans="1:26">
      <c r="A409" s="27"/>
      <c r="B409" s="27"/>
      <c r="C409" s="90"/>
      <c r="D409" s="90"/>
      <c r="E409" s="90"/>
      <c r="F409" s="90"/>
      <c r="G409" s="90"/>
      <c r="H409" s="90"/>
      <c r="I409" s="91"/>
      <c r="J409" s="91"/>
      <c r="K409" s="91"/>
      <c r="L409" s="90"/>
      <c r="M409" s="90"/>
      <c r="N409" s="27"/>
      <c r="O409" s="90"/>
      <c r="P409" s="90"/>
      <c r="Q409" s="90"/>
      <c r="R409" s="90"/>
      <c r="S409" s="90"/>
      <c r="T409" s="90"/>
      <c r="U409" s="90"/>
      <c r="V409" s="90"/>
      <c r="W409" s="90"/>
      <c r="X409" s="90"/>
      <c r="Y409" s="90"/>
      <c r="Z409" s="90"/>
    </row>
    <row r="410" spans="1:26">
      <c r="A410" s="27"/>
      <c r="B410" s="27"/>
      <c r="C410" s="90"/>
      <c r="D410" s="90"/>
      <c r="E410" s="90"/>
      <c r="F410" s="90"/>
      <c r="G410" s="90"/>
      <c r="H410" s="90"/>
      <c r="I410" s="91"/>
      <c r="J410" s="91"/>
      <c r="K410" s="91"/>
      <c r="L410" s="90"/>
      <c r="M410" s="90"/>
      <c r="N410" s="27"/>
      <c r="O410" s="90"/>
      <c r="P410" s="90"/>
      <c r="Q410" s="90"/>
      <c r="R410" s="90"/>
      <c r="S410" s="90"/>
      <c r="T410" s="90"/>
      <c r="U410" s="90"/>
      <c r="V410" s="90"/>
      <c r="W410" s="90"/>
      <c r="X410" s="90"/>
      <c r="Y410" s="90"/>
      <c r="Z410" s="90"/>
    </row>
    <row r="411" spans="1:26">
      <c r="A411" s="27"/>
      <c r="B411" s="27"/>
      <c r="C411" s="90"/>
      <c r="D411" s="90"/>
      <c r="E411" s="90"/>
      <c r="F411" s="90"/>
      <c r="G411" s="90"/>
      <c r="H411" s="90"/>
      <c r="I411" s="91"/>
      <c r="J411" s="91"/>
      <c r="K411" s="91"/>
      <c r="L411" s="90"/>
      <c r="M411" s="90"/>
      <c r="N411" s="27"/>
      <c r="O411" s="90"/>
      <c r="P411" s="90"/>
      <c r="Q411" s="90"/>
      <c r="R411" s="90"/>
      <c r="S411" s="90"/>
      <c r="T411" s="90"/>
      <c r="U411" s="90"/>
      <c r="V411" s="90"/>
      <c r="W411" s="90"/>
      <c r="X411" s="90"/>
      <c r="Y411" s="90"/>
      <c r="Z411" s="90"/>
    </row>
    <row r="412" spans="1:26">
      <c r="A412" s="27"/>
      <c r="B412" s="27"/>
      <c r="C412" s="90"/>
      <c r="D412" s="90"/>
      <c r="E412" s="90"/>
      <c r="F412" s="90"/>
      <c r="G412" s="90"/>
      <c r="H412" s="90"/>
      <c r="I412" s="91"/>
      <c r="J412" s="91"/>
      <c r="K412" s="91"/>
      <c r="L412" s="90"/>
      <c r="M412" s="90"/>
      <c r="N412" s="27"/>
      <c r="O412" s="90"/>
      <c r="P412" s="90"/>
      <c r="Q412" s="90"/>
      <c r="R412" s="90"/>
      <c r="S412" s="90"/>
      <c r="T412" s="90"/>
      <c r="U412" s="90"/>
      <c r="V412" s="90"/>
      <c r="W412" s="90"/>
      <c r="X412" s="90"/>
      <c r="Y412" s="90"/>
      <c r="Z412" s="90"/>
    </row>
    <row r="413" spans="1:26">
      <c r="A413" s="27"/>
      <c r="B413" s="27"/>
      <c r="C413" s="90"/>
      <c r="D413" s="90"/>
      <c r="E413" s="90"/>
      <c r="F413" s="90"/>
      <c r="G413" s="90"/>
      <c r="H413" s="90"/>
      <c r="I413" s="91"/>
      <c r="J413" s="91"/>
      <c r="K413" s="91"/>
      <c r="L413" s="90"/>
      <c r="M413" s="90"/>
      <c r="N413" s="27"/>
      <c r="O413" s="90"/>
      <c r="P413" s="90"/>
      <c r="Q413" s="90"/>
      <c r="R413" s="90"/>
      <c r="S413" s="90"/>
      <c r="T413" s="90"/>
      <c r="U413" s="90"/>
      <c r="V413" s="90"/>
      <c r="W413" s="90"/>
      <c r="X413" s="90"/>
      <c r="Y413" s="90"/>
      <c r="Z413" s="90"/>
    </row>
    <row r="414" spans="1:26">
      <c r="A414" s="27"/>
      <c r="B414" s="27"/>
      <c r="C414" s="90"/>
      <c r="D414" s="90"/>
      <c r="E414" s="90"/>
      <c r="F414" s="90"/>
      <c r="G414" s="90"/>
      <c r="H414" s="90"/>
      <c r="I414" s="91"/>
      <c r="J414" s="91"/>
      <c r="K414" s="91"/>
      <c r="L414" s="90"/>
      <c r="M414" s="90"/>
      <c r="N414" s="27"/>
      <c r="O414" s="90"/>
      <c r="P414" s="90"/>
      <c r="Q414" s="90"/>
      <c r="R414" s="90"/>
      <c r="S414" s="90"/>
      <c r="T414" s="90"/>
      <c r="U414" s="90"/>
      <c r="V414" s="90"/>
      <c r="W414" s="90"/>
      <c r="X414" s="90"/>
      <c r="Y414" s="90"/>
      <c r="Z414" s="90"/>
    </row>
    <row r="415" spans="1:26">
      <c r="A415" s="27"/>
      <c r="B415" s="27"/>
      <c r="C415" s="90"/>
      <c r="D415" s="90"/>
      <c r="E415" s="90"/>
      <c r="F415" s="90"/>
      <c r="G415" s="90"/>
      <c r="H415" s="90"/>
      <c r="I415" s="91"/>
      <c r="J415" s="91"/>
      <c r="K415" s="91"/>
      <c r="L415" s="90"/>
      <c r="M415" s="90"/>
      <c r="N415" s="27"/>
      <c r="O415" s="90"/>
      <c r="P415" s="90"/>
      <c r="Q415" s="90"/>
      <c r="R415" s="90"/>
      <c r="S415" s="90"/>
      <c r="T415" s="90"/>
      <c r="U415" s="90"/>
      <c r="V415" s="90"/>
      <c r="W415" s="90"/>
      <c r="X415" s="90"/>
      <c r="Y415" s="90"/>
      <c r="Z415" s="90"/>
    </row>
    <row r="416" spans="1:26">
      <c r="A416" s="27"/>
      <c r="B416" s="27"/>
      <c r="C416" s="90"/>
      <c r="D416" s="90"/>
      <c r="E416" s="90"/>
      <c r="F416" s="90"/>
      <c r="G416" s="90"/>
      <c r="H416" s="90"/>
      <c r="I416" s="91"/>
      <c r="J416" s="91"/>
      <c r="K416" s="91"/>
      <c r="L416" s="90"/>
      <c r="M416" s="90"/>
      <c r="N416" s="27"/>
      <c r="O416" s="90"/>
      <c r="P416" s="90"/>
      <c r="Q416" s="90"/>
      <c r="R416" s="90"/>
      <c r="S416" s="90"/>
      <c r="T416" s="90"/>
      <c r="U416" s="90"/>
      <c r="V416" s="90"/>
      <c r="W416" s="90"/>
      <c r="X416" s="90"/>
      <c r="Y416" s="90"/>
      <c r="Z416" s="90"/>
    </row>
    <row r="417" spans="1:26">
      <c r="A417" s="27"/>
      <c r="B417" s="27"/>
      <c r="C417" s="90"/>
      <c r="D417" s="90"/>
      <c r="E417" s="90"/>
      <c r="F417" s="90"/>
      <c r="G417" s="90"/>
      <c r="H417" s="90"/>
      <c r="I417" s="91"/>
      <c r="J417" s="91"/>
      <c r="K417" s="91"/>
      <c r="L417" s="90"/>
      <c r="M417" s="90"/>
      <c r="N417" s="27"/>
      <c r="O417" s="90"/>
      <c r="P417" s="90"/>
      <c r="Q417" s="90"/>
      <c r="R417" s="90"/>
      <c r="S417" s="90"/>
      <c r="T417" s="90"/>
      <c r="U417" s="90"/>
      <c r="V417" s="90"/>
      <c r="W417" s="90"/>
      <c r="X417" s="90"/>
      <c r="Y417" s="90"/>
      <c r="Z417" s="90"/>
    </row>
    <row r="418" spans="1:26">
      <c r="A418" s="27"/>
      <c r="B418" s="27"/>
      <c r="C418" s="90"/>
      <c r="D418" s="90"/>
      <c r="E418" s="90"/>
      <c r="F418" s="90"/>
      <c r="G418" s="90"/>
      <c r="H418" s="90"/>
      <c r="I418" s="91"/>
      <c r="J418" s="91"/>
      <c r="K418" s="91"/>
      <c r="L418" s="90"/>
      <c r="M418" s="90"/>
      <c r="N418" s="27"/>
      <c r="O418" s="90"/>
      <c r="P418" s="90"/>
      <c r="Q418" s="90"/>
      <c r="R418" s="90"/>
      <c r="S418" s="90"/>
      <c r="T418" s="90"/>
      <c r="U418" s="90"/>
      <c r="V418" s="90"/>
      <c r="W418" s="90"/>
      <c r="X418" s="90"/>
      <c r="Y418" s="90"/>
      <c r="Z418" s="90"/>
    </row>
    <row r="419" spans="1:26">
      <c r="A419" s="27"/>
      <c r="B419" s="27"/>
      <c r="C419" s="90"/>
      <c r="D419" s="90"/>
      <c r="E419" s="90"/>
      <c r="F419" s="90"/>
      <c r="G419" s="90"/>
      <c r="H419" s="90"/>
      <c r="I419" s="91"/>
      <c r="J419" s="91"/>
      <c r="K419" s="91"/>
      <c r="L419" s="90"/>
      <c r="M419" s="90"/>
      <c r="N419" s="27"/>
      <c r="O419" s="90"/>
      <c r="P419" s="90"/>
      <c r="Q419" s="90"/>
      <c r="R419" s="90"/>
      <c r="S419" s="90"/>
      <c r="T419" s="90"/>
      <c r="U419" s="90"/>
      <c r="V419" s="90"/>
      <c r="W419" s="90"/>
      <c r="X419" s="90"/>
      <c r="Y419" s="90"/>
      <c r="Z419" s="90"/>
    </row>
    <row r="420" spans="1:26">
      <c r="A420" s="27"/>
      <c r="B420" s="27"/>
      <c r="C420" s="90"/>
      <c r="D420" s="90"/>
      <c r="E420" s="90"/>
      <c r="F420" s="90"/>
      <c r="G420" s="90"/>
      <c r="H420" s="90"/>
      <c r="I420" s="91"/>
      <c r="J420" s="91"/>
      <c r="K420" s="91"/>
      <c r="L420" s="90"/>
      <c r="M420" s="90"/>
      <c r="N420" s="27"/>
      <c r="O420" s="90"/>
      <c r="P420" s="90"/>
      <c r="Q420" s="90"/>
      <c r="R420" s="90"/>
      <c r="S420" s="90"/>
      <c r="T420" s="90"/>
      <c r="U420" s="90"/>
      <c r="V420" s="90"/>
      <c r="W420" s="90"/>
      <c r="X420" s="90"/>
      <c r="Y420" s="90"/>
      <c r="Z420" s="90"/>
    </row>
    <row r="421" spans="1:26">
      <c r="A421" s="27"/>
      <c r="B421" s="27"/>
      <c r="C421" s="90"/>
      <c r="D421" s="90"/>
      <c r="E421" s="90"/>
      <c r="F421" s="90"/>
      <c r="G421" s="90"/>
      <c r="H421" s="90"/>
      <c r="I421" s="91"/>
      <c r="J421" s="91"/>
      <c r="K421" s="91"/>
      <c r="L421" s="90"/>
      <c r="M421" s="90"/>
      <c r="N421" s="27"/>
      <c r="O421" s="90"/>
      <c r="P421" s="90"/>
      <c r="Q421" s="90"/>
      <c r="R421" s="90"/>
      <c r="S421" s="90"/>
      <c r="T421" s="90"/>
      <c r="U421" s="90"/>
      <c r="V421" s="90"/>
      <c r="W421" s="90"/>
      <c r="X421" s="90"/>
      <c r="Y421" s="90"/>
      <c r="Z421" s="90"/>
    </row>
    <row r="422" spans="1:26">
      <c r="A422" s="27"/>
      <c r="B422" s="27"/>
      <c r="C422" s="90"/>
      <c r="D422" s="90"/>
      <c r="E422" s="90"/>
      <c r="F422" s="90"/>
      <c r="G422" s="90"/>
      <c r="H422" s="90"/>
      <c r="I422" s="91"/>
      <c r="J422" s="91"/>
      <c r="K422" s="91"/>
      <c r="L422" s="90"/>
      <c r="M422" s="90"/>
      <c r="N422" s="27"/>
      <c r="O422" s="90"/>
      <c r="P422" s="90"/>
      <c r="Q422" s="90"/>
      <c r="R422" s="90"/>
      <c r="S422" s="90"/>
      <c r="T422" s="90"/>
      <c r="U422" s="90"/>
      <c r="V422" s="90"/>
      <c r="W422" s="90"/>
      <c r="X422" s="90"/>
      <c r="Y422" s="90"/>
      <c r="Z422" s="90"/>
    </row>
    <row r="423" spans="1:26">
      <c r="A423" s="27"/>
      <c r="B423" s="27"/>
      <c r="C423" s="90"/>
      <c r="D423" s="90"/>
      <c r="E423" s="90"/>
      <c r="F423" s="90"/>
      <c r="G423" s="90"/>
      <c r="H423" s="90"/>
      <c r="I423" s="91"/>
      <c r="J423" s="91"/>
      <c r="K423" s="91"/>
      <c r="L423" s="90"/>
      <c r="M423" s="90"/>
      <c r="N423" s="27"/>
      <c r="O423" s="90"/>
      <c r="P423" s="90"/>
      <c r="Q423" s="90"/>
      <c r="R423" s="90"/>
      <c r="S423" s="90"/>
      <c r="T423" s="90"/>
      <c r="U423" s="90"/>
      <c r="V423" s="90"/>
      <c r="W423" s="90"/>
      <c r="X423" s="90"/>
      <c r="Y423" s="90"/>
      <c r="Z423" s="90"/>
    </row>
    <row r="424" spans="1:26">
      <c r="A424" s="27"/>
      <c r="B424" s="27"/>
      <c r="C424" s="90"/>
      <c r="D424" s="90"/>
      <c r="E424" s="90"/>
      <c r="F424" s="90"/>
      <c r="G424" s="90"/>
      <c r="H424" s="90"/>
      <c r="I424" s="91"/>
      <c r="J424" s="91"/>
      <c r="K424" s="91"/>
      <c r="L424" s="90"/>
      <c r="M424" s="90"/>
      <c r="N424" s="27"/>
      <c r="O424" s="90"/>
      <c r="P424" s="90"/>
      <c r="Q424" s="90"/>
      <c r="R424" s="90"/>
      <c r="S424" s="90"/>
      <c r="T424" s="90"/>
      <c r="U424" s="90"/>
      <c r="V424" s="90"/>
      <c r="W424" s="90"/>
      <c r="X424" s="90"/>
      <c r="Y424" s="90"/>
      <c r="Z424" s="90"/>
    </row>
    <row r="425" spans="1:26">
      <c r="A425" s="27"/>
      <c r="B425" s="27"/>
      <c r="C425" s="90"/>
      <c r="D425" s="90"/>
      <c r="E425" s="90"/>
      <c r="F425" s="90"/>
      <c r="G425" s="90"/>
      <c r="H425" s="90"/>
      <c r="I425" s="91"/>
      <c r="J425" s="91"/>
      <c r="K425" s="91"/>
      <c r="L425" s="90"/>
      <c r="M425" s="90"/>
      <c r="N425" s="27"/>
      <c r="O425" s="90"/>
      <c r="P425" s="90"/>
      <c r="Q425" s="90"/>
      <c r="R425" s="90"/>
      <c r="S425" s="90"/>
      <c r="T425" s="90"/>
      <c r="U425" s="90"/>
      <c r="V425" s="90"/>
      <c r="W425" s="90"/>
      <c r="X425" s="90"/>
      <c r="Y425" s="90"/>
      <c r="Z425" s="90"/>
    </row>
    <row r="426" spans="1:26">
      <c r="A426" s="27"/>
      <c r="B426" s="27"/>
      <c r="C426" s="90"/>
      <c r="D426" s="90"/>
      <c r="E426" s="90"/>
      <c r="F426" s="90"/>
      <c r="G426" s="90"/>
      <c r="H426" s="90"/>
      <c r="I426" s="91"/>
      <c r="J426" s="91"/>
      <c r="K426" s="91"/>
      <c r="L426" s="90"/>
      <c r="M426" s="90"/>
      <c r="N426" s="27"/>
      <c r="O426" s="90"/>
      <c r="P426" s="90"/>
      <c r="Q426" s="90"/>
      <c r="R426" s="90"/>
      <c r="S426" s="90"/>
      <c r="T426" s="90"/>
      <c r="U426" s="90"/>
      <c r="V426" s="90"/>
      <c r="W426" s="90"/>
      <c r="X426" s="90"/>
      <c r="Y426" s="90"/>
      <c r="Z426" s="90"/>
    </row>
    <row r="427" spans="1:26">
      <c r="A427" s="27"/>
      <c r="B427" s="27"/>
      <c r="C427" s="90"/>
      <c r="D427" s="90"/>
      <c r="E427" s="90"/>
      <c r="F427" s="90"/>
      <c r="G427" s="90"/>
      <c r="H427" s="90"/>
      <c r="I427" s="91"/>
      <c r="J427" s="91"/>
      <c r="K427" s="91"/>
      <c r="L427" s="90"/>
      <c r="M427" s="90"/>
      <c r="N427" s="27"/>
      <c r="O427" s="90"/>
      <c r="P427" s="90"/>
      <c r="Q427" s="90"/>
      <c r="R427" s="90"/>
      <c r="S427" s="90"/>
      <c r="T427" s="90"/>
      <c r="U427" s="90"/>
      <c r="V427" s="90"/>
      <c r="W427" s="90"/>
      <c r="X427" s="90"/>
      <c r="Y427" s="90"/>
      <c r="Z427" s="90"/>
    </row>
    <row r="428" spans="1:26">
      <c r="A428" s="27"/>
      <c r="B428" s="27"/>
      <c r="C428" s="90"/>
      <c r="D428" s="90"/>
      <c r="E428" s="90"/>
      <c r="F428" s="90"/>
      <c r="G428" s="90"/>
      <c r="H428" s="90"/>
      <c r="I428" s="91"/>
      <c r="J428" s="91"/>
      <c r="K428" s="91"/>
      <c r="L428" s="90"/>
      <c r="M428" s="90"/>
      <c r="N428" s="27"/>
      <c r="O428" s="90"/>
      <c r="P428" s="90"/>
      <c r="Q428" s="90"/>
      <c r="R428" s="90"/>
      <c r="S428" s="90"/>
      <c r="T428" s="90"/>
      <c r="U428" s="90"/>
      <c r="V428" s="90"/>
      <c r="W428" s="90"/>
      <c r="X428" s="90"/>
      <c r="Y428" s="90"/>
      <c r="Z428" s="90"/>
    </row>
    <row r="429" spans="1:26">
      <c r="A429" s="27"/>
      <c r="B429" s="27"/>
      <c r="C429" s="90"/>
      <c r="D429" s="90"/>
      <c r="E429" s="90"/>
      <c r="F429" s="90"/>
      <c r="G429" s="90"/>
      <c r="H429" s="90"/>
      <c r="I429" s="91"/>
      <c r="J429" s="91"/>
      <c r="K429" s="91"/>
      <c r="L429" s="90"/>
      <c r="M429" s="90"/>
      <c r="N429" s="27"/>
      <c r="O429" s="90"/>
      <c r="P429" s="90"/>
      <c r="Q429" s="90"/>
      <c r="R429" s="90"/>
      <c r="S429" s="90"/>
      <c r="T429" s="90"/>
      <c r="U429" s="90"/>
      <c r="V429" s="90"/>
      <c r="W429" s="90"/>
      <c r="X429" s="90"/>
      <c r="Y429" s="90"/>
      <c r="Z429" s="90"/>
    </row>
    <row r="430" spans="1:26">
      <c r="A430" s="27"/>
      <c r="B430" s="27"/>
      <c r="C430" s="90"/>
      <c r="D430" s="90"/>
      <c r="E430" s="90"/>
      <c r="F430" s="90"/>
      <c r="G430" s="90"/>
      <c r="H430" s="90"/>
      <c r="I430" s="91"/>
      <c r="J430" s="91"/>
      <c r="K430" s="91"/>
      <c r="L430" s="90"/>
      <c r="M430" s="90"/>
      <c r="N430" s="27"/>
      <c r="O430" s="90"/>
      <c r="P430" s="90"/>
      <c r="Q430" s="90"/>
      <c r="R430" s="90"/>
      <c r="S430" s="90"/>
      <c r="T430" s="90"/>
      <c r="U430" s="90"/>
      <c r="V430" s="90"/>
      <c r="W430" s="90"/>
      <c r="X430" s="90"/>
      <c r="Y430" s="90"/>
      <c r="Z430" s="90"/>
    </row>
    <row r="431" spans="1:26">
      <c r="A431" s="27"/>
      <c r="B431" s="27"/>
      <c r="C431" s="90"/>
      <c r="D431" s="90"/>
      <c r="E431" s="90"/>
      <c r="F431" s="90"/>
      <c r="G431" s="90"/>
      <c r="H431" s="90"/>
      <c r="I431" s="91"/>
      <c r="J431" s="91"/>
      <c r="K431" s="91"/>
      <c r="L431" s="90"/>
      <c r="M431" s="90"/>
      <c r="N431" s="27"/>
      <c r="O431" s="90"/>
      <c r="P431" s="90"/>
      <c r="Q431" s="90"/>
      <c r="R431" s="90"/>
      <c r="S431" s="90"/>
      <c r="T431" s="90"/>
      <c r="U431" s="90"/>
      <c r="V431" s="90"/>
      <c r="W431" s="90"/>
      <c r="X431" s="90"/>
      <c r="Y431" s="90"/>
      <c r="Z431" s="90"/>
    </row>
    <row r="432" spans="1:26">
      <c r="A432" s="27"/>
      <c r="B432" s="27"/>
      <c r="C432" s="90"/>
      <c r="D432" s="90"/>
      <c r="E432" s="90"/>
      <c r="F432" s="90"/>
      <c r="G432" s="90"/>
      <c r="H432" s="90"/>
      <c r="I432" s="91"/>
      <c r="J432" s="91"/>
      <c r="K432" s="91"/>
      <c r="L432" s="90"/>
      <c r="M432" s="90"/>
      <c r="N432" s="27"/>
      <c r="O432" s="90"/>
      <c r="P432" s="90"/>
      <c r="Q432" s="90"/>
      <c r="R432" s="90"/>
      <c r="S432" s="90"/>
      <c r="T432" s="90"/>
      <c r="U432" s="90"/>
      <c r="V432" s="90"/>
      <c r="W432" s="90"/>
      <c r="X432" s="90"/>
      <c r="Y432" s="90"/>
      <c r="Z432" s="90"/>
    </row>
    <row r="433" spans="1:26">
      <c r="A433" s="27"/>
      <c r="B433" s="27"/>
      <c r="C433" s="90"/>
      <c r="D433" s="90"/>
      <c r="E433" s="90"/>
      <c r="F433" s="90"/>
      <c r="G433" s="90"/>
      <c r="H433" s="90"/>
      <c r="I433" s="91"/>
      <c r="J433" s="91"/>
      <c r="K433" s="91"/>
      <c r="L433" s="90"/>
      <c r="M433" s="90"/>
      <c r="N433" s="27"/>
      <c r="O433" s="90"/>
      <c r="P433" s="90"/>
      <c r="Q433" s="90"/>
      <c r="R433" s="90"/>
      <c r="S433" s="90"/>
      <c r="T433" s="90"/>
      <c r="U433" s="90"/>
      <c r="V433" s="90"/>
      <c r="W433" s="90"/>
      <c r="X433" s="90"/>
      <c r="Y433" s="90"/>
      <c r="Z433" s="90"/>
    </row>
    <row r="434" spans="1:26">
      <c r="A434" s="27"/>
      <c r="B434" s="27"/>
      <c r="C434" s="90"/>
      <c r="D434" s="90"/>
      <c r="E434" s="90"/>
      <c r="F434" s="90"/>
      <c r="G434" s="90"/>
      <c r="H434" s="90"/>
      <c r="I434" s="91"/>
      <c r="J434" s="91"/>
      <c r="K434" s="91"/>
      <c r="L434" s="90"/>
      <c r="M434" s="90"/>
      <c r="N434" s="27"/>
      <c r="O434" s="90"/>
      <c r="P434" s="90"/>
      <c r="Q434" s="90"/>
      <c r="R434" s="90"/>
      <c r="S434" s="90"/>
      <c r="T434" s="90"/>
      <c r="U434" s="90"/>
      <c r="V434" s="90"/>
      <c r="W434" s="90"/>
      <c r="X434" s="90"/>
      <c r="Y434" s="90"/>
      <c r="Z434" s="90"/>
    </row>
    <row r="435" spans="1:26">
      <c r="A435" s="27"/>
      <c r="B435" s="27"/>
      <c r="C435" s="90"/>
      <c r="D435" s="90"/>
      <c r="E435" s="90"/>
      <c r="F435" s="90"/>
      <c r="G435" s="90"/>
      <c r="H435" s="90"/>
      <c r="I435" s="91"/>
      <c r="J435" s="91"/>
      <c r="K435" s="91"/>
      <c r="L435" s="90"/>
      <c r="M435" s="90"/>
      <c r="N435" s="27"/>
      <c r="O435" s="90"/>
      <c r="P435" s="90"/>
      <c r="Q435" s="90"/>
      <c r="R435" s="90"/>
      <c r="S435" s="90"/>
      <c r="T435" s="90"/>
      <c r="U435" s="90"/>
      <c r="V435" s="90"/>
      <c r="W435" s="90"/>
      <c r="X435" s="90"/>
      <c r="Y435" s="90"/>
      <c r="Z435" s="90"/>
    </row>
    <row r="436" spans="1:26">
      <c r="A436" s="27"/>
      <c r="B436" s="27"/>
      <c r="C436" s="90"/>
      <c r="D436" s="90"/>
      <c r="E436" s="90"/>
      <c r="F436" s="90"/>
      <c r="G436" s="90"/>
      <c r="H436" s="90"/>
      <c r="I436" s="91"/>
      <c r="J436" s="91"/>
      <c r="K436" s="91"/>
      <c r="L436" s="90"/>
      <c r="M436" s="90"/>
      <c r="N436" s="27"/>
      <c r="O436" s="90"/>
      <c r="P436" s="90"/>
      <c r="Q436" s="90"/>
      <c r="R436" s="90"/>
      <c r="S436" s="90"/>
      <c r="T436" s="90"/>
      <c r="U436" s="90"/>
      <c r="V436" s="90"/>
      <c r="W436" s="90"/>
      <c r="X436" s="90"/>
      <c r="Y436" s="90"/>
      <c r="Z436" s="90"/>
    </row>
    <row r="437" spans="1:26">
      <c r="A437" s="27"/>
      <c r="B437" s="27"/>
      <c r="C437" s="90"/>
      <c r="D437" s="90"/>
      <c r="E437" s="90"/>
      <c r="F437" s="90"/>
      <c r="G437" s="90"/>
      <c r="H437" s="90"/>
      <c r="I437" s="91"/>
      <c r="J437" s="91"/>
      <c r="K437" s="91"/>
      <c r="L437" s="90"/>
      <c r="M437" s="90"/>
      <c r="N437" s="27"/>
      <c r="O437" s="90"/>
      <c r="P437" s="90"/>
      <c r="Q437" s="90"/>
      <c r="R437" s="90"/>
      <c r="S437" s="90"/>
      <c r="T437" s="90"/>
      <c r="U437" s="90"/>
      <c r="V437" s="90"/>
      <c r="W437" s="90"/>
      <c r="X437" s="90"/>
      <c r="Y437" s="90"/>
      <c r="Z437" s="90"/>
    </row>
    <row r="438" spans="1:26">
      <c r="A438" s="27"/>
      <c r="B438" s="27"/>
      <c r="C438" s="90"/>
      <c r="D438" s="90"/>
      <c r="E438" s="90"/>
      <c r="F438" s="90"/>
      <c r="G438" s="90"/>
      <c r="H438" s="90"/>
      <c r="I438" s="91"/>
      <c r="J438" s="91"/>
      <c r="K438" s="91"/>
      <c r="L438" s="90"/>
      <c r="M438" s="90"/>
      <c r="N438" s="27"/>
      <c r="O438" s="90"/>
      <c r="P438" s="90"/>
      <c r="Q438" s="90"/>
      <c r="R438" s="90"/>
      <c r="S438" s="90"/>
      <c r="T438" s="90"/>
      <c r="U438" s="90"/>
      <c r="V438" s="90"/>
      <c r="W438" s="90"/>
      <c r="X438" s="90"/>
      <c r="Y438" s="90"/>
      <c r="Z438" s="90"/>
    </row>
    <row r="439" spans="1:26">
      <c r="A439" s="27"/>
      <c r="B439" s="27"/>
      <c r="C439" s="90"/>
      <c r="D439" s="90"/>
      <c r="E439" s="90"/>
      <c r="F439" s="90"/>
      <c r="G439" s="90"/>
      <c r="H439" s="90"/>
      <c r="I439" s="91"/>
      <c r="J439" s="91"/>
      <c r="K439" s="91"/>
      <c r="L439" s="90"/>
      <c r="M439" s="90"/>
      <c r="N439" s="27"/>
      <c r="O439" s="90"/>
      <c r="P439" s="90"/>
      <c r="Q439" s="90"/>
      <c r="R439" s="90"/>
      <c r="S439" s="90"/>
      <c r="T439" s="90"/>
      <c r="U439" s="90"/>
      <c r="V439" s="90"/>
      <c r="W439" s="90"/>
      <c r="X439" s="90"/>
      <c r="Y439" s="90"/>
      <c r="Z439" s="90"/>
    </row>
    <row r="440" spans="1:26">
      <c r="A440" s="27"/>
      <c r="B440" s="27"/>
      <c r="C440" s="90"/>
      <c r="D440" s="90"/>
      <c r="E440" s="90"/>
      <c r="F440" s="90"/>
      <c r="G440" s="90"/>
      <c r="H440" s="90"/>
      <c r="I440" s="91"/>
      <c r="J440" s="91"/>
      <c r="K440" s="91"/>
      <c r="L440" s="90"/>
      <c r="M440" s="90"/>
      <c r="N440" s="27"/>
      <c r="O440" s="90"/>
      <c r="P440" s="90"/>
      <c r="Q440" s="90"/>
      <c r="R440" s="90"/>
      <c r="S440" s="90"/>
      <c r="T440" s="90"/>
      <c r="U440" s="90"/>
      <c r="V440" s="90"/>
      <c r="W440" s="90"/>
      <c r="X440" s="90"/>
      <c r="Y440" s="90"/>
      <c r="Z440" s="90"/>
    </row>
    <row r="441" spans="1:26">
      <c r="A441" s="27"/>
      <c r="B441" s="27"/>
      <c r="C441" s="90"/>
      <c r="D441" s="90"/>
      <c r="E441" s="90"/>
      <c r="F441" s="90"/>
      <c r="G441" s="90"/>
      <c r="H441" s="90"/>
      <c r="I441" s="91"/>
      <c r="J441" s="91"/>
      <c r="K441" s="91"/>
      <c r="L441" s="90"/>
      <c r="M441" s="90"/>
      <c r="N441" s="27"/>
      <c r="O441" s="90"/>
      <c r="P441" s="90"/>
      <c r="Q441" s="90"/>
      <c r="R441" s="90"/>
      <c r="S441" s="90"/>
      <c r="T441" s="90"/>
      <c r="U441" s="90"/>
      <c r="V441" s="90"/>
      <c r="W441" s="90"/>
      <c r="X441" s="90"/>
      <c r="Y441" s="90"/>
      <c r="Z441" s="90"/>
    </row>
    <row r="442" spans="1:26">
      <c r="A442" s="27"/>
      <c r="B442" s="27"/>
      <c r="C442" s="90"/>
      <c r="D442" s="90"/>
      <c r="E442" s="90"/>
      <c r="F442" s="90"/>
      <c r="G442" s="90"/>
      <c r="H442" s="90"/>
      <c r="I442" s="91"/>
      <c r="J442" s="91"/>
      <c r="K442" s="91"/>
      <c r="L442" s="90"/>
      <c r="M442" s="90"/>
      <c r="N442" s="27"/>
      <c r="O442" s="90"/>
      <c r="P442" s="90"/>
      <c r="Q442" s="90"/>
      <c r="R442" s="90"/>
      <c r="S442" s="90"/>
      <c r="T442" s="90"/>
      <c r="U442" s="90"/>
      <c r="V442" s="90"/>
      <c r="W442" s="90"/>
      <c r="X442" s="90"/>
      <c r="Y442" s="90"/>
      <c r="Z442" s="90"/>
    </row>
    <row r="443" spans="1:26">
      <c r="A443" s="27"/>
      <c r="B443" s="27"/>
      <c r="C443" s="90"/>
      <c r="D443" s="90"/>
      <c r="E443" s="90"/>
      <c r="F443" s="90"/>
      <c r="G443" s="90"/>
      <c r="H443" s="90"/>
      <c r="I443" s="91"/>
      <c r="J443" s="91"/>
      <c r="K443" s="91"/>
      <c r="L443" s="90"/>
      <c r="M443" s="90"/>
      <c r="N443" s="27"/>
      <c r="O443" s="90"/>
      <c r="P443" s="90"/>
      <c r="Q443" s="90"/>
      <c r="R443" s="90"/>
      <c r="S443" s="90"/>
      <c r="T443" s="90"/>
      <c r="U443" s="90"/>
      <c r="V443" s="90"/>
      <c r="W443" s="90"/>
      <c r="X443" s="90"/>
      <c r="Y443" s="90"/>
      <c r="Z443" s="90"/>
    </row>
    <row r="444" spans="1:26">
      <c r="A444" s="27"/>
      <c r="B444" s="27"/>
      <c r="C444" s="90"/>
      <c r="D444" s="90"/>
      <c r="E444" s="90"/>
      <c r="F444" s="90"/>
      <c r="G444" s="90"/>
      <c r="H444" s="90"/>
      <c r="I444" s="91"/>
      <c r="J444" s="91"/>
      <c r="K444" s="91"/>
      <c r="L444" s="90"/>
      <c r="M444" s="90"/>
      <c r="N444" s="27"/>
      <c r="O444" s="90"/>
      <c r="P444" s="90"/>
      <c r="Q444" s="90"/>
      <c r="R444" s="90"/>
      <c r="S444" s="90"/>
      <c r="T444" s="90"/>
      <c r="U444" s="90"/>
      <c r="V444" s="90"/>
      <c r="W444" s="90"/>
      <c r="X444" s="90"/>
      <c r="Y444" s="90"/>
      <c r="Z444" s="90"/>
    </row>
    <row r="445" spans="1:26">
      <c r="A445" s="27"/>
      <c r="B445" s="27"/>
      <c r="C445" s="90"/>
      <c r="D445" s="90"/>
      <c r="E445" s="90"/>
      <c r="F445" s="90"/>
      <c r="G445" s="90"/>
      <c r="H445" s="90"/>
      <c r="I445" s="91"/>
      <c r="J445" s="91"/>
      <c r="K445" s="91"/>
      <c r="L445" s="90"/>
      <c r="M445" s="90"/>
      <c r="N445" s="27"/>
      <c r="O445" s="90"/>
      <c r="P445" s="90"/>
      <c r="Q445" s="90"/>
      <c r="R445" s="90"/>
      <c r="S445" s="90"/>
      <c r="T445" s="90"/>
      <c r="U445" s="90"/>
      <c r="V445" s="90"/>
      <c r="W445" s="90"/>
      <c r="X445" s="90"/>
      <c r="Y445" s="90"/>
      <c r="Z445" s="90"/>
    </row>
    <row r="446" spans="1:26">
      <c r="A446" s="27"/>
      <c r="B446" s="27"/>
      <c r="C446" s="90"/>
      <c r="D446" s="90"/>
      <c r="E446" s="90"/>
      <c r="F446" s="90"/>
      <c r="G446" s="90"/>
      <c r="H446" s="90"/>
      <c r="I446" s="91"/>
      <c r="J446" s="91"/>
      <c r="K446" s="91"/>
      <c r="L446" s="90"/>
      <c r="M446" s="90"/>
      <c r="N446" s="27"/>
      <c r="O446" s="90"/>
      <c r="P446" s="90"/>
      <c r="Q446" s="90"/>
      <c r="R446" s="90"/>
      <c r="S446" s="90"/>
      <c r="T446" s="90"/>
      <c r="U446" s="90"/>
      <c r="V446" s="90"/>
      <c r="W446" s="90"/>
      <c r="X446" s="90"/>
      <c r="Y446" s="90"/>
      <c r="Z446" s="90"/>
    </row>
    <row r="447" spans="1:26">
      <c r="A447" s="27"/>
      <c r="B447" s="27"/>
      <c r="C447" s="90"/>
      <c r="D447" s="90"/>
      <c r="E447" s="90"/>
      <c r="F447" s="90"/>
      <c r="G447" s="90"/>
      <c r="H447" s="90"/>
      <c r="I447" s="91"/>
      <c r="J447" s="91"/>
      <c r="K447" s="91"/>
      <c r="L447" s="90"/>
      <c r="M447" s="90"/>
      <c r="N447" s="27"/>
      <c r="O447" s="90"/>
      <c r="P447" s="90"/>
      <c r="Q447" s="90"/>
      <c r="R447" s="90"/>
      <c r="S447" s="90"/>
      <c r="T447" s="90"/>
      <c r="U447" s="90"/>
      <c r="V447" s="90"/>
      <c r="W447" s="90"/>
      <c r="X447" s="90"/>
      <c r="Y447" s="90"/>
      <c r="Z447" s="90"/>
    </row>
    <row r="448" spans="1:26">
      <c r="A448" s="27"/>
      <c r="B448" s="27"/>
      <c r="C448" s="90"/>
      <c r="D448" s="90"/>
      <c r="E448" s="90"/>
      <c r="F448" s="90"/>
      <c r="G448" s="90"/>
      <c r="H448" s="90"/>
      <c r="I448" s="91"/>
      <c r="J448" s="91"/>
      <c r="K448" s="91"/>
      <c r="L448" s="90"/>
      <c r="M448" s="90"/>
      <c r="N448" s="27"/>
      <c r="O448" s="90"/>
      <c r="P448" s="90"/>
      <c r="Q448" s="90"/>
      <c r="R448" s="90"/>
      <c r="S448" s="90"/>
      <c r="T448" s="90"/>
      <c r="U448" s="90"/>
      <c r="V448" s="90"/>
      <c r="W448" s="90"/>
      <c r="X448" s="90"/>
      <c r="Y448" s="90"/>
      <c r="Z448" s="90"/>
    </row>
    <row r="449" spans="1:26">
      <c r="A449" s="27"/>
      <c r="B449" s="27"/>
      <c r="C449" s="90"/>
      <c r="D449" s="90"/>
      <c r="E449" s="90"/>
      <c r="F449" s="90"/>
      <c r="G449" s="90"/>
      <c r="H449" s="90"/>
      <c r="I449" s="91"/>
      <c r="J449" s="91"/>
      <c r="K449" s="91"/>
      <c r="L449" s="90"/>
      <c r="M449" s="90"/>
      <c r="N449" s="27"/>
      <c r="O449" s="90"/>
      <c r="P449" s="90"/>
      <c r="Q449" s="90"/>
      <c r="R449" s="90"/>
      <c r="S449" s="90"/>
      <c r="T449" s="90"/>
      <c r="U449" s="90"/>
      <c r="V449" s="90"/>
      <c r="W449" s="90"/>
      <c r="X449" s="90"/>
      <c r="Y449" s="90"/>
      <c r="Z449" s="90"/>
    </row>
    <row r="450" spans="1:26">
      <c r="A450" s="27"/>
      <c r="B450" s="27"/>
      <c r="C450" s="90"/>
      <c r="D450" s="90"/>
      <c r="E450" s="90"/>
      <c r="F450" s="90"/>
      <c r="G450" s="90"/>
      <c r="H450" s="90"/>
      <c r="I450" s="91"/>
      <c r="J450" s="91"/>
      <c r="K450" s="91"/>
      <c r="L450" s="90"/>
      <c r="M450" s="90"/>
      <c r="N450" s="27"/>
      <c r="O450" s="90"/>
      <c r="P450" s="90"/>
      <c r="Q450" s="90"/>
      <c r="R450" s="90"/>
      <c r="S450" s="90"/>
      <c r="T450" s="90"/>
      <c r="U450" s="90"/>
      <c r="V450" s="90"/>
      <c r="W450" s="90"/>
      <c r="X450" s="90"/>
      <c r="Y450" s="90"/>
      <c r="Z450" s="90"/>
    </row>
    <row r="451" spans="1:26">
      <c r="A451" s="27"/>
      <c r="B451" s="27"/>
      <c r="C451" s="90"/>
      <c r="D451" s="90"/>
      <c r="E451" s="90"/>
      <c r="F451" s="90"/>
      <c r="G451" s="90"/>
      <c r="H451" s="90"/>
      <c r="I451" s="91"/>
      <c r="J451" s="91"/>
      <c r="K451" s="91"/>
      <c r="L451" s="90"/>
      <c r="M451" s="90"/>
      <c r="N451" s="27"/>
      <c r="O451" s="90"/>
      <c r="P451" s="90"/>
      <c r="Q451" s="90"/>
      <c r="R451" s="90"/>
      <c r="S451" s="90"/>
      <c r="T451" s="90"/>
      <c r="U451" s="90"/>
      <c r="V451" s="90"/>
      <c r="W451" s="90"/>
      <c r="X451" s="90"/>
      <c r="Y451" s="90"/>
      <c r="Z451" s="90"/>
    </row>
    <row r="452" spans="1:26">
      <c r="A452" s="27"/>
      <c r="B452" s="27"/>
      <c r="C452" s="90"/>
      <c r="D452" s="90"/>
      <c r="E452" s="90"/>
      <c r="F452" s="90"/>
      <c r="G452" s="90"/>
      <c r="H452" s="90"/>
      <c r="I452" s="91"/>
      <c r="J452" s="91"/>
      <c r="K452" s="91"/>
      <c r="L452" s="90"/>
      <c r="M452" s="90"/>
      <c r="N452" s="27"/>
      <c r="O452" s="90"/>
      <c r="P452" s="90"/>
      <c r="Q452" s="90"/>
      <c r="R452" s="90"/>
      <c r="S452" s="90"/>
      <c r="T452" s="90"/>
      <c r="U452" s="90"/>
      <c r="V452" s="90"/>
      <c r="W452" s="90"/>
      <c r="X452" s="90"/>
      <c r="Y452" s="90"/>
      <c r="Z452" s="90"/>
    </row>
    <row r="453" spans="1:26">
      <c r="A453" s="27"/>
      <c r="B453" s="27"/>
      <c r="C453" s="90"/>
      <c r="D453" s="90"/>
      <c r="E453" s="90"/>
      <c r="F453" s="90"/>
      <c r="G453" s="90"/>
      <c r="H453" s="90"/>
      <c r="I453" s="91"/>
      <c r="J453" s="91"/>
      <c r="K453" s="91"/>
      <c r="L453" s="90"/>
      <c r="M453" s="90"/>
      <c r="N453" s="27"/>
      <c r="O453" s="90"/>
      <c r="P453" s="90"/>
      <c r="Q453" s="90"/>
      <c r="R453" s="90"/>
      <c r="S453" s="90"/>
      <c r="T453" s="90"/>
      <c r="U453" s="90"/>
      <c r="V453" s="90"/>
      <c r="W453" s="90"/>
      <c r="X453" s="90"/>
      <c r="Y453" s="90"/>
      <c r="Z453" s="90"/>
    </row>
    <row r="454" spans="1:26">
      <c r="A454" s="27"/>
      <c r="B454" s="27"/>
      <c r="C454" s="90"/>
      <c r="D454" s="90"/>
      <c r="E454" s="90"/>
      <c r="F454" s="90"/>
      <c r="G454" s="90"/>
      <c r="H454" s="90"/>
      <c r="I454" s="91"/>
      <c r="J454" s="91"/>
      <c r="K454" s="91"/>
      <c r="L454" s="90"/>
      <c r="M454" s="90"/>
      <c r="N454" s="27"/>
      <c r="O454" s="90"/>
      <c r="P454" s="90"/>
      <c r="Q454" s="90"/>
      <c r="R454" s="90"/>
      <c r="S454" s="90"/>
      <c r="T454" s="90"/>
      <c r="U454" s="90"/>
      <c r="V454" s="90"/>
      <c r="W454" s="90"/>
      <c r="X454" s="90"/>
      <c r="Y454" s="90"/>
      <c r="Z454" s="90"/>
    </row>
    <row r="455" spans="1:26">
      <c r="A455" s="27"/>
      <c r="B455" s="27"/>
      <c r="C455" s="90"/>
      <c r="D455" s="90"/>
      <c r="E455" s="90"/>
      <c r="F455" s="90"/>
      <c r="G455" s="90"/>
      <c r="H455" s="90"/>
      <c r="I455" s="91"/>
      <c r="J455" s="91"/>
      <c r="K455" s="91"/>
      <c r="L455" s="90"/>
      <c r="M455" s="90"/>
      <c r="N455" s="27"/>
      <c r="O455" s="90"/>
      <c r="P455" s="90"/>
      <c r="Q455" s="90"/>
      <c r="R455" s="90"/>
      <c r="S455" s="90"/>
      <c r="T455" s="90"/>
      <c r="U455" s="90"/>
      <c r="V455" s="90"/>
      <c r="W455" s="90"/>
      <c r="X455" s="90"/>
      <c r="Y455" s="90"/>
      <c r="Z455" s="90"/>
    </row>
    <row r="456" spans="1:26">
      <c r="A456" s="27"/>
      <c r="B456" s="27"/>
      <c r="C456" s="90"/>
      <c r="D456" s="90"/>
      <c r="E456" s="90"/>
      <c r="F456" s="90"/>
      <c r="G456" s="90"/>
      <c r="H456" s="90"/>
      <c r="I456" s="91"/>
      <c r="J456" s="91"/>
      <c r="K456" s="91"/>
      <c r="L456" s="90"/>
      <c r="M456" s="90"/>
      <c r="N456" s="27"/>
      <c r="O456" s="90"/>
      <c r="P456" s="90"/>
      <c r="Q456" s="90"/>
      <c r="R456" s="90"/>
      <c r="S456" s="90"/>
      <c r="T456" s="90"/>
      <c r="U456" s="90"/>
      <c r="V456" s="90"/>
      <c r="W456" s="90"/>
      <c r="X456" s="90"/>
      <c r="Y456" s="90"/>
      <c r="Z456" s="90"/>
    </row>
    <row r="457" spans="1:26">
      <c r="A457" s="27"/>
      <c r="B457" s="27"/>
      <c r="C457" s="90"/>
      <c r="D457" s="90"/>
      <c r="E457" s="90"/>
      <c r="F457" s="90"/>
      <c r="G457" s="90"/>
      <c r="H457" s="90"/>
      <c r="I457" s="91"/>
      <c r="J457" s="91"/>
      <c r="K457" s="91"/>
      <c r="L457" s="90"/>
      <c r="M457" s="90"/>
      <c r="N457" s="27"/>
      <c r="O457" s="90"/>
      <c r="P457" s="90"/>
      <c r="Q457" s="90"/>
      <c r="R457" s="90"/>
      <c r="S457" s="90"/>
      <c r="T457" s="90"/>
      <c r="U457" s="90"/>
      <c r="V457" s="90"/>
      <c r="W457" s="90"/>
      <c r="X457" s="90"/>
      <c r="Y457" s="90"/>
      <c r="Z457" s="90"/>
    </row>
    <row r="458" spans="1:26">
      <c r="A458" s="27"/>
      <c r="B458" s="27"/>
      <c r="C458" s="90"/>
      <c r="D458" s="90"/>
      <c r="E458" s="90"/>
      <c r="F458" s="90"/>
      <c r="G458" s="90"/>
      <c r="H458" s="90"/>
      <c r="I458" s="91"/>
      <c r="J458" s="91"/>
      <c r="K458" s="91"/>
      <c r="L458" s="90"/>
      <c r="M458" s="90"/>
      <c r="N458" s="27"/>
      <c r="O458" s="90"/>
      <c r="P458" s="90"/>
      <c r="Q458" s="90"/>
      <c r="R458" s="90"/>
      <c r="S458" s="90"/>
      <c r="T458" s="90"/>
      <c r="U458" s="90"/>
      <c r="V458" s="90"/>
      <c r="W458" s="90"/>
      <c r="X458" s="90"/>
      <c r="Y458" s="90"/>
      <c r="Z458" s="90"/>
    </row>
    <row r="459" spans="1:26">
      <c r="A459" s="27"/>
      <c r="B459" s="27"/>
      <c r="C459" s="90"/>
      <c r="D459" s="90"/>
      <c r="E459" s="90"/>
      <c r="F459" s="90"/>
      <c r="G459" s="90"/>
      <c r="H459" s="90"/>
      <c r="I459" s="91"/>
      <c r="J459" s="91"/>
      <c r="K459" s="91"/>
      <c r="L459" s="90"/>
      <c r="M459" s="90"/>
      <c r="N459" s="27"/>
      <c r="O459" s="90"/>
      <c r="P459" s="90"/>
      <c r="Q459" s="90"/>
      <c r="R459" s="90"/>
      <c r="S459" s="90"/>
      <c r="T459" s="90"/>
      <c r="U459" s="90"/>
      <c r="V459" s="90"/>
      <c r="W459" s="90"/>
      <c r="X459" s="90"/>
      <c r="Y459" s="90"/>
      <c r="Z459" s="90"/>
    </row>
    <row r="460" spans="1:26">
      <c r="A460" s="27"/>
      <c r="B460" s="27"/>
      <c r="C460" s="90"/>
      <c r="D460" s="90"/>
      <c r="E460" s="90"/>
      <c r="F460" s="90"/>
      <c r="G460" s="90"/>
      <c r="H460" s="90"/>
      <c r="I460" s="91"/>
      <c r="J460" s="91"/>
      <c r="K460" s="91"/>
      <c r="L460" s="90"/>
      <c r="M460" s="90"/>
      <c r="N460" s="27"/>
      <c r="O460" s="90"/>
      <c r="P460" s="90"/>
      <c r="Q460" s="90"/>
      <c r="R460" s="90"/>
      <c r="S460" s="90"/>
      <c r="T460" s="90"/>
      <c r="U460" s="90"/>
      <c r="V460" s="90"/>
      <c r="W460" s="90"/>
      <c r="X460" s="90"/>
      <c r="Y460" s="90"/>
      <c r="Z460" s="90"/>
    </row>
    <row r="461" spans="1:26">
      <c r="A461" s="27"/>
      <c r="B461" s="27"/>
      <c r="C461" s="90"/>
      <c r="D461" s="90"/>
      <c r="E461" s="90"/>
      <c r="F461" s="90"/>
      <c r="G461" s="90"/>
      <c r="H461" s="90"/>
      <c r="I461" s="91"/>
      <c r="J461" s="91"/>
      <c r="K461" s="91"/>
      <c r="L461" s="90"/>
      <c r="M461" s="90"/>
      <c r="N461" s="27"/>
      <c r="O461" s="90"/>
      <c r="P461" s="90"/>
      <c r="Q461" s="90"/>
      <c r="R461" s="90"/>
      <c r="S461" s="90"/>
      <c r="T461" s="90"/>
      <c r="U461" s="90"/>
      <c r="V461" s="90"/>
      <c r="W461" s="90"/>
      <c r="X461" s="90"/>
      <c r="Y461" s="90"/>
      <c r="Z461" s="90"/>
    </row>
    <row r="462" spans="1:26">
      <c r="A462" s="27"/>
      <c r="B462" s="27"/>
      <c r="C462" s="90"/>
      <c r="D462" s="90"/>
      <c r="E462" s="90"/>
      <c r="F462" s="90"/>
      <c r="G462" s="90"/>
      <c r="H462" s="90"/>
      <c r="I462" s="91"/>
      <c r="J462" s="91"/>
      <c r="K462" s="91"/>
      <c r="L462" s="90"/>
      <c r="M462" s="90"/>
      <c r="N462" s="27"/>
      <c r="O462" s="90"/>
      <c r="P462" s="90"/>
      <c r="Q462" s="90"/>
      <c r="R462" s="90"/>
      <c r="S462" s="90"/>
      <c r="T462" s="90"/>
      <c r="U462" s="90"/>
      <c r="V462" s="90"/>
      <c r="W462" s="90"/>
      <c r="X462" s="90"/>
      <c r="Y462" s="90"/>
      <c r="Z462" s="90"/>
    </row>
    <row r="463" spans="1:26">
      <c r="A463" s="27"/>
      <c r="B463" s="27"/>
      <c r="C463" s="90"/>
      <c r="D463" s="90"/>
      <c r="E463" s="90"/>
      <c r="F463" s="90"/>
      <c r="G463" s="90"/>
      <c r="H463" s="90"/>
      <c r="I463" s="91"/>
      <c r="J463" s="91"/>
      <c r="K463" s="91"/>
      <c r="L463" s="90"/>
      <c r="M463" s="90"/>
      <c r="N463" s="27"/>
      <c r="O463" s="90"/>
      <c r="P463" s="90"/>
      <c r="Q463" s="90"/>
      <c r="R463" s="90"/>
      <c r="S463" s="90"/>
      <c r="T463" s="90"/>
      <c r="U463" s="90"/>
      <c r="V463" s="90"/>
      <c r="W463" s="90"/>
      <c r="X463" s="90"/>
      <c r="Y463" s="90"/>
      <c r="Z463" s="90"/>
    </row>
    <row r="464" spans="1:26">
      <c r="A464" s="27"/>
      <c r="B464" s="27"/>
      <c r="C464" s="90"/>
      <c r="D464" s="90"/>
      <c r="E464" s="90"/>
      <c r="F464" s="90"/>
      <c r="G464" s="90"/>
      <c r="H464" s="90"/>
      <c r="I464" s="91"/>
      <c r="J464" s="91"/>
      <c r="K464" s="91"/>
      <c r="L464" s="90"/>
      <c r="M464" s="90"/>
      <c r="N464" s="27"/>
      <c r="O464" s="90"/>
      <c r="P464" s="90"/>
      <c r="Q464" s="90"/>
      <c r="R464" s="90"/>
      <c r="S464" s="90"/>
      <c r="T464" s="90"/>
      <c r="U464" s="90"/>
      <c r="V464" s="90"/>
      <c r="W464" s="90"/>
      <c r="X464" s="90"/>
      <c r="Y464" s="90"/>
      <c r="Z464" s="90"/>
    </row>
    <row r="465" spans="1:26">
      <c r="A465" s="27"/>
      <c r="B465" s="27"/>
      <c r="C465" s="90"/>
      <c r="D465" s="90"/>
      <c r="E465" s="90"/>
      <c r="F465" s="90"/>
      <c r="G465" s="90"/>
      <c r="H465" s="90"/>
      <c r="I465" s="91"/>
      <c r="J465" s="91"/>
      <c r="K465" s="91"/>
      <c r="L465" s="90"/>
      <c r="M465" s="90"/>
      <c r="N465" s="27"/>
      <c r="O465" s="90"/>
      <c r="P465" s="90"/>
      <c r="Q465" s="90"/>
      <c r="R465" s="90"/>
      <c r="S465" s="90"/>
      <c r="T465" s="90"/>
      <c r="U465" s="90"/>
      <c r="V465" s="90"/>
      <c r="W465" s="90"/>
      <c r="X465" s="90"/>
      <c r="Y465" s="90"/>
      <c r="Z465" s="90"/>
    </row>
    <row r="466" spans="1:26">
      <c r="A466" s="27"/>
      <c r="B466" s="27"/>
      <c r="C466" s="90"/>
      <c r="D466" s="90"/>
      <c r="E466" s="90"/>
      <c r="F466" s="90"/>
      <c r="G466" s="90"/>
      <c r="H466" s="90"/>
      <c r="I466" s="91"/>
      <c r="J466" s="91"/>
      <c r="K466" s="91"/>
      <c r="L466" s="90"/>
      <c r="M466" s="90"/>
      <c r="N466" s="27"/>
      <c r="O466" s="90"/>
      <c r="P466" s="90"/>
      <c r="Q466" s="90"/>
      <c r="R466" s="90"/>
      <c r="S466" s="90"/>
      <c r="T466" s="90"/>
      <c r="U466" s="90"/>
      <c r="V466" s="90"/>
      <c r="W466" s="90"/>
      <c r="X466" s="90"/>
      <c r="Y466" s="90"/>
      <c r="Z466" s="90"/>
    </row>
    <row r="467" spans="1:26">
      <c r="A467" s="27"/>
      <c r="B467" s="27"/>
      <c r="C467" s="90"/>
      <c r="D467" s="90"/>
      <c r="E467" s="90"/>
      <c r="F467" s="90"/>
      <c r="G467" s="90"/>
      <c r="H467" s="90"/>
      <c r="I467" s="91"/>
      <c r="J467" s="91"/>
      <c r="K467" s="91"/>
      <c r="L467" s="90"/>
      <c r="M467" s="90"/>
      <c r="N467" s="27"/>
      <c r="O467" s="90"/>
      <c r="P467" s="90"/>
      <c r="Q467" s="90"/>
      <c r="R467" s="90"/>
      <c r="S467" s="90"/>
      <c r="T467" s="90"/>
      <c r="U467" s="90"/>
      <c r="V467" s="90"/>
      <c r="W467" s="90"/>
      <c r="X467" s="90"/>
      <c r="Y467" s="90"/>
      <c r="Z467" s="90"/>
    </row>
    <row r="468" spans="1:26">
      <c r="A468" s="27"/>
      <c r="B468" s="27"/>
      <c r="C468" s="90"/>
      <c r="D468" s="90"/>
      <c r="E468" s="90"/>
      <c r="F468" s="90"/>
      <c r="G468" s="90"/>
      <c r="H468" s="90"/>
      <c r="I468" s="91"/>
      <c r="J468" s="91"/>
      <c r="K468" s="91"/>
      <c r="L468" s="90"/>
      <c r="M468" s="90"/>
      <c r="N468" s="27"/>
      <c r="O468" s="90"/>
      <c r="P468" s="90"/>
      <c r="Q468" s="90"/>
      <c r="R468" s="90"/>
      <c r="S468" s="90"/>
      <c r="T468" s="90"/>
      <c r="U468" s="90"/>
      <c r="V468" s="90"/>
      <c r="W468" s="90"/>
      <c r="X468" s="90"/>
      <c r="Y468" s="90"/>
      <c r="Z468" s="90"/>
    </row>
    <row r="469" spans="1:26">
      <c r="A469" s="27"/>
      <c r="B469" s="27"/>
      <c r="C469" s="90"/>
      <c r="D469" s="90"/>
      <c r="E469" s="90"/>
      <c r="F469" s="90"/>
      <c r="G469" s="90"/>
      <c r="H469" s="90"/>
      <c r="I469" s="91"/>
      <c r="J469" s="91"/>
      <c r="K469" s="91"/>
      <c r="L469" s="90"/>
      <c r="M469" s="90"/>
      <c r="N469" s="27"/>
      <c r="O469" s="90"/>
      <c r="P469" s="90"/>
      <c r="Q469" s="90"/>
      <c r="R469" s="90"/>
      <c r="S469" s="90"/>
      <c r="T469" s="90"/>
      <c r="U469" s="90"/>
      <c r="V469" s="90"/>
      <c r="W469" s="90"/>
      <c r="X469" s="90"/>
      <c r="Y469" s="90"/>
      <c r="Z469" s="90"/>
    </row>
    <row r="470" spans="1:26">
      <c r="A470" s="27"/>
      <c r="B470" s="27"/>
      <c r="C470" s="90"/>
      <c r="D470" s="90"/>
      <c r="E470" s="90"/>
      <c r="F470" s="90"/>
      <c r="G470" s="90"/>
      <c r="H470" s="90"/>
      <c r="I470" s="91"/>
      <c r="J470" s="91"/>
      <c r="K470" s="91"/>
      <c r="L470" s="90"/>
      <c r="M470" s="90"/>
      <c r="N470" s="27"/>
      <c r="O470" s="90"/>
      <c r="P470" s="90"/>
      <c r="Q470" s="90"/>
      <c r="R470" s="90"/>
      <c r="S470" s="90"/>
      <c r="T470" s="90"/>
      <c r="U470" s="90"/>
      <c r="V470" s="90"/>
      <c r="W470" s="90"/>
      <c r="X470" s="90"/>
      <c r="Y470" s="90"/>
      <c r="Z470" s="90"/>
    </row>
    <row r="471" spans="1:26">
      <c r="A471" s="27"/>
      <c r="B471" s="27"/>
      <c r="C471" s="90"/>
      <c r="D471" s="90"/>
      <c r="E471" s="90"/>
      <c r="F471" s="90"/>
      <c r="G471" s="90"/>
      <c r="H471" s="90"/>
      <c r="I471" s="91"/>
      <c r="J471" s="91"/>
      <c r="K471" s="91"/>
      <c r="L471" s="90"/>
      <c r="M471" s="90"/>
      <c r="N471" s="27"/>
      <c r="O471" s="90"/>
      <c r="P471" s="90"/>
      <c r="Q471" s="90"/>
      <c r="R471" s="90"/>
      <c r="S471" s="90"/>
      <c r="T471" s="90"/>
      <c r="U471" s="90"/>
      <c r="V471" s="90"/>
      <c r="W471" s="90"/>
      <c r="X471" s="90"/>
      <c r="Y471" s="90"/>
      <c r="Z471" s="90"/>
    </row>
    <row r="472" spans="1:26">
      <c r="A472" s="27"/>
      <c r="B472" s="27"/>
      <c r="C472" s="90"/>
      <c r="D472" s="90"/>
      <c r="E472" s="90"/>
      <c r="F472" s="90"/>
      <c r="G472" s="90"/>
      <c r="H472" s="90"/>
      <c r="I472" s="91"/>
      <c r="J472" s="91"/>
      <c r="K472" s="91"/>
      <c r="L472" s="90"/>
      <c r="M472" s="90"/>
      <c r="N472" s="27"/>
      <c r="O472" s="90"/>
      <c r="P472" s="90"/>
      <c r="Q472" s="90"/>
      <c r="R472" s="90"/>
      <c r="S472" s="90"/>
      <c r="T472" s="90"/>
      <c r="U472" s="90"/>
      <c r="V472" s="90"/>
      <c r="W472" s="90"/>
      <c r="X472" s="90"/>
      <c r="Y472" s="90"/>
      <c r="Z472" s="90"/>
    </row>
    <row r="473" spans="1:26">
      <c r="A473" s="27"/>
      <c r="B473" s="27"/>
      <c r="C473" s="90"/>
      <c r="D473" s="90"/>
      <c r="E473" s="90"/>
      <c r="F473" s="90"/>
      <c r="G473" s="90"/>
      <c r="H473" s="90"/>
      <c r="I473" s="91"/>
      <c r="J473" s="91"/>
      <c r="K473" s="91"/>
      <c r="L473" s="90"/>
      <c r="M473" s="90"/>
      <c r="N473" s="27"/>
      <c r="O473" s="90"/>
      <c r="P473" s="90"/>
      <c r="Q473" s="90"/>
      <c r="R473" s="90"/>
      <c r="S473" s="90"/>
      <c r="T473" s="90"/>
      <c r="U473" s="90"/>
      <c r="V473" s="90"/>
      <c r="W473" s="90"/>
      <c r="X473" s="90"/>
      <c r="Y473" s="90"/>
      <c r="Z473" s="90"/>
    </row>
    <row r="474" spans="1:26">
      <c r="A474" s="27"/>
      <c r="B474" s="27"/>
      <c r="C474" s="90"/>
      <c r="D474" s="90"/>
      <c r="E474" s="90"/>
      <c r="F474" s="90"/>
      <c r="G474" s="90"/>
      <c r="H474" s="90"/>
      <c r="I474" s="91"/>
      <c r="J474" s="91"/>
      <c r="K474" s="91"/>
      <c r="L474" s="90"/>
      <c r="M474" s="90"/>
      <c r="N474" s="27"/>
      <c r="O474" s="90"/>
      <c r="P474" s="90"/>
      <c r="Q474" s="90"/>
      <c r="R474" s="90"/>
      <c r="S474" s="90"/>
      <c r="T474" s="90"/>
      <c r="U474" s="90"/>
      <c r="V474" s="90"/>
      <c r="W474" s="90"/>
      <c r="X474" s="90"/>
      <c r="Y474" s="90"/>
      <c r="Z474" s="90"/>
    </row>
    <row r="475" spans="1:26">
      <c r="A475" s="27"/>
      <c r="B475" s="27"/>
      <c r="C475" s="90"/>
      <c r="D475" s="90"/>
      <c r="E475" s="90"/>
      <c r="F475" s="90"/>
      <c r="G475" s="90"/>
      <c r="H475" s="90"/>
      <c r="I475" s="91"/>
      <c r="J475" s="91"/>
      <c r="K475" s="91"/>
      <c r="L475" s="90"/>
      <c r="M475" s="90"/>
      <c r="N475" s="27"/>
      <c r="O475" s="90"/>
      <c r="P475" s="90"/>
      <c r="Q475" s="90"/>
      <c r="R475" s="90"/>
      <c r="S475" s="90"/>
      <c r="T475" s="90"/>
      <c r="U475" s="90"/>
      <c r="V475" s="90"/>
      <c r="W475" s="90"/>
      <c r="X475" s="90"/>
      <c r="Y475" s="90"/>
      <c r="Z475" s="90"/>
    </row>
    <row r="476" spans="1:26">
      <c r="A476" s="27"/>
      <c r="B476" s="27"/>
      <c r="C476" s="90"/>
      <c r="D476" s="90"/>
      <c r="E476" s="90"/>
      <c r="F476" s="90"/>
      <c r="G476" s="90"/>
      <c r="H476" s="90"/>
      <c r="I476" s="91"/>
      <c r="J476" s="91"/>
      <c r="K476" s="91"/>
      <c r="L476" s="90"/>
      <c r="M476" s="90"/>
      <c r="N476" s="27"/>
      <c r="O476" s="90"/>
      <c r="P476" s="90"/>
      <c r="Q476" s="90"/>
      <c r="R476" s="90"/>
      <c r="S476" s="90"/>
      <c r="T476" s="90"/>
      <c r="U476" s="90"/>
      <c r="V476" s="90"/>
      <c r="W476" s="90"/>
      <c r="X476" s="90"/>
      <c r="Y476" s="90"/>
      <c r="Z476" s="90"/>
    </row>
    <row r="477" spans="1:26">
      <c r="A477" s="27"/>
      <c r="B477" s="27"/>
      <c r="C477" s="90"/>
      <c r="D477" s="90"/>
      <c r="E477" s="90"/>
      <c r="F477" s="90"/>
      <c r="G477" s="90"/>
      <c r="H477" s="90"/>
      <c r="I477" s="91"/>
      <c r="J477" s="91"/>
      <c r="K477" s="91"/>
      <c r="L477" s="90"/>
      <c r="M477" s="90"/>
      <c r="N477" s="27"/>
      <c r="O477" s="90"/>
      <c r="P477" s="90"/>
      <c r="Q477" s="90"/>
      <c r="R477" s="90"/>
      <c r="S477" s="90"/>
      <c r="T477" s="90"/>
      <c r="U477" s="90"/>
      <c r="V477" s="90"/>
      <c r="W477" s="90"/>
      <c r="X477" s="90"/>
      <c r="Y477" s="90"/>
      <c r="Z477" s="90"/>
    </row>
    <row r="478" spans="1:26">
      <c r="A478" s="27"/>
      <c r="B478" s="27"/>
      <c r="C478" s="90"/>
      <c r="D478" s="90"/>
      <c r="E478" s="90"/>
      <c r="F478" s="90"/>
      <c r="G478" s="90"/>
      <c r="H478" s="90"/>
      <c r="I478" s="91"/>
      <c r="J478" s="91"/>
      <c r="K478" s="91"/>
      <c r="L478" s="90"/>
      <c r="M478" s="90"/>
      <c r="N478" s="27"/>
      <c r="O478" s="90"/>
      <c r="P478" s="90"/>
      <c r="Q478" s="90"/>
      <c r="R478" s="90"/>
      <c r="S478" s="90"/>
      <c r="T478" s="90"/>
      <c r="U478" s="90"/>
      <c r="V478" s="90"/>
      <c r="W478" s="90"/>
      <c r="X478" s="90"/>
      <c r="Y478" s="90"/>
      <c r="Z478" s="90"/>
    </row>
    <row r="479" spans="1:26">
      <c r="A479" s="27"/>
      <c r="B479" s="27"/>
      <c r="C479" s="90"/>
      <c r="D479" s="90"/>
      <c r="E479" s="90"/>
      <c r="F479" s="90"/>
      <c r="G479" s="90"/>
      <c r="H479" s="90"/>
      <c r="I479" s="91"/>
      <c r="J479" s="91"/>
      <c r="K479" s="91"/>
      <c r="L479" s="90"/>
      <c r="M479" s="90"/>
      <c r="N479" s="27"/>
      <c r="O479" s="90"/>
      <c r="P479" s="90"/>
      <c r="Q479" s="90"/>
      <c r="R479" s="90"/>
      <c r="S479" s="90"/>
      <c r="T479" s="90"/>
      <c r="U479" s="90"/>
      <c r="V479" s="90"/>
      <c r="W479" s="90"/>
      <c r="X479" s="90"/>
      <c r="Y479" s="90"/>
      <c r="Z479" s="90"/>
    </row>
    <row r="480" spans="1:26">
      <c r="A480" s="27"/>
      <c r="B480" s="27"/>
      <c r="C480" s="90"/>
      <c r="D480" s="90"/>
      <c r="E480" s="90"/>
      <c r="F480" s="90"/>
      <c r="G480" s="90"/>
      <c r="H480" s="90"/>
      <c r="I480" s="91"/>
      <c r="J480" s="91"/>
      <c r="K480" s="91"/>
      <c r="L480" s="90"/>
      <c r="M480" s="90"/>
      <c r="N480" s="27"/>
      <c r="O480" s="90"/>
      <c r="P480" s="90"/>
      <c r="Q480" s="90"/>
      <c r="R480" s="90"/>
      <c r="S480" s="90"/>
      <c r="T480" s="90"/>
      <c r="U480" s="90"/>
      <c r="V480" s="90"/>
      <c r="W480" s="90"/>
      <c r="X480" s="90"/>
      <c r="Y480" s="90"/>
      <c r="Z480" s="90"/>
    </row>
    <row r="481" spans="1:26">
      <c r="A481" s="27"/>
      <c r="B481" s="27"/>
      <c r="C481" s="90"/>
      <c r="D481" s="90"/>
      <c r="E481" s="90"/>
      <c r="F481" s="90"/>
      <c r="G481" s="90"/>
      <c r="H481" s="90"/>
      <c r="I481" s="91"/>
      <c r="J481" s="91"/>
      <c r="K481" s="91"/>
      <c r="L481" s="90"/>
      <c r="M481" s="90"/>
      <c r="N481" s="27"/>
      <c r="O481" s="90"/>
      <c r="P481" s="90"/>
      <c r="Q481" s="90"/>
      <c r="R481" s="90"/>
      <c r="S481" s="90"/>
      <c r="T481" s="90"/>
      <c r="U481" s="90"/>
      <c r="V481" s="90"/>
      <c r="W481" s="90"/>
      <c r="X481" s="90"/>
      <c r="Y481" s="90"/>
      <c r="Z481" s="90"/>
    </row>
    <row r="482" spans="1:26">
      <c r="A482" s="27"/>
      <c r="B482" s="27"/>
      <c r="C482" s="90"/>
      <c r="D482" s="90"/>
      <c r="E482" s="90"/>
      <c r="F482" s="90"/>
      <c r="G482" s="90"/>
      <c r="H482" s="90"/>
      <c r="I482" s="91"/>
      <c r="J482" s="91"/>
      <c r="K482" s="91"/>
      <c r="L482" s="90"/>
      <c r="M482" s="90"/>
      <c r="N482" s="27"/>
      <c r="O482" s="90"/>
      <c r="P482" s="90"/>
      <c r="Q482" s="90"/>
      <c r="R482" s="90"/>
      <c r="S482" s="90"/>
      <c r="T482" s="90"/>
      <c r="U482" s="90"/>
      <c r="V482" s="90"/>
      <c r="W482" s="90"/>
      <c r="X482" s="90"/>
      <c r="Y482" s="90"/>
      <c r="Z482" s="90"/>
    </row>
    <row r="483" spans="1:26">
      <c r="A483" s="27"/>
      <c r="B483" s="27"/>
      <c r="C483" s="90"/>
      <c r="D483" s="90"/>
      <c r="E483" s="90"/>
      <c r="F483" s="90"/>
      <c r="G483" s="90"/>
      <c r="H483" s="90"/>
      <c r="I483" s="91"/>
      <c r="J483" s="91"/>
      <c r="K483" s="91"/>
      <c r="L483" s="90"/>
      <c r="M483" s="90"/>
      <c r="N483" s="27"/>
      <c r="O483" s="90"/>
      <c r="P483" s="90"/>
      <c r="Q483" s="90"/>
      <c r="R483" s="90"/>
      <c r="S483" s="90"/>
      <c r="T483" s="90"/>
      <c r="U483" s="90"/>
      <c r="V483" s="90"/>
      <c r="W483" s="90"/>
      <c r="X483" s="90"/>
      <c r="Y483" s="90"/>
      <c r="Z483" s="90"/>
    </row>
    <row r="484" spans="1:26">
      <c r="A484" s="27"/>
      <c r="B484" s="27"/>
      <c r="C484" s="90"/>
      <c r="D484" s="90"/>
      <c r="E484" s="90"/>
      <c r="F484" s="90"/>
      <c r="G484" s="90"/>
      <c r="H484" s="90"/>
      <c r="I484" s="91"/>
      <c r="J484" s="91"/>
      <c r="K484" s="91"/>
      <c r="L484" s="90"/>
      <c r="M484" s="90"/>
      <c r="N484" s="27"/>
      <c r="O484" s="90"/>
      <c r="P484" s="90"/>
      <c r="Q484" s="90"/>
      <c r="R484" s="90"/>
      <c r="S484" s="90"/>
      <c r="T484" s="90"/>
      <c r="U484" s="90"/>
      <c r="V484" s="90"/>
      <c r="W484" s="90"/>
      <c r="X484" s="90"/>
      <c r="Y484" s="90"/>
      <c r="Z484" s="90"/>
    </row>
    <row r="485" spans="1:26">
      <c r="A485" s="27"/>
      <c r="B485" s="27"/>
      <c r="C485" s="90"/>
      <c r="D485" s="90"/>
      <c r="E485" s="90"/>
      <c r="F485" s="90"/>
      <c r="G485" s="90"/>
      <c r="H485" s="90"/>
      <c r="I485" s="91"/>
      <c r="J485" s="91"/>
      <c r="K485" s="91"/>
      <c r="L485" s="90"/>
      <c r="M485" s="90"/>
      <c r="N485" s="27"/>
      <c r="O485" s="90"/>
      <c r="P485" s="90"/>
      <c r="Q485" s="90"/>
      <c r="R485" s="90"/>
      <c r="S485" s="90"/>
      <c r="T485" s="90"/>
      <c r="U485" s="90"/>
      <c r="V485" s="90"/>
      <c r="W485" s="90"/>
      <c r="X485" s="90"/>
      <c r="Y485" s="90"/>
      <c r="Z485" s="90"/>
    </row>
    <row r="486" spans="1:26">
      <c r="A486" s="27"/>
      <c r="B486" s="27"/>
      <c r="C486" s="90"/>
      <c r="D486" s="90"/>
      <c r="E486" s="90"/>
      <c r="F486" s="90"/>
      <c r="G486" s="90"/>
      <c r="H486" s="90"/>
      <c r="I486" s="91"/>
      <c r="J486" s="91"/>
      <c r="K486" s="91"/>
      <c r="L486" s="90"/>
      <c r="M486" s="90"/>
      <c r="N486" s="27"/>
      <c r="O486" s="90"/>
      <c r="P486" s="90"/>
      <c r="Q486" s="90"/>
      <c r="R486" s="90"/>
      <c r="S486" s="90"/>
      <c r="T486" s="90"/>
      <c r="U486" s="90"/>
      <c r="V486" s="90"/>
      <c r="W486" s="90"/>
      <c r="X486" s="90"/>
      <c r="Y486" s="90"/>
      <c r="Z486" s="90"/>
    </row>
    <row r="487" spans="1:26">
      <c r="A487" s="27"/>
      <c r="B487" s="27"/>
      <c r="C487" s="90"/>
      <c r="D487" s="90"/>
      <c r="E487" s="90"/>
      <c r="F487" s="90"/>
      <c r="G487" s="90"/>
      <c r="H487" s="90"/>
      <c r="I487" s="91"/>
      <c r="J487" s="91"/>
      <c r="K487" s="91"/>
      <c r="L487" s="90"/>
      <c r="M487" s="90"/>
      <c r="N487" s="27"/>
      <c r="O487" s="90"/>
      <c r="P487" s="90"/>
      <c r="Q487" s="90"/>
      <c r="R487" s="90"/>
      <c r="S487" s="90"/>
      <c r="T487" s="90"/>
      <c r="U487" s="90"/>
      <c r="V487" s="90"/>
      <c r="W487" s="90"/>
      <c r="X487" s="90"/>
      <c r="Y487" s="90"/>
      <c r="Z487" s="90"/>
    </row>
    <row r="488" spans="1:26">
      <c r="A488" s="27"/>
      <c r="B488" s="27"/>
      <c r="C488" s="90"/>
      <c r="D488" s="90"/>
      <c r="E488" s="90"/>
      <c r="F488" s="90"/>
      <c r="G488" s="90"/>
      <c r="H488" s="90"/>
      <c r="I488" s="91"/>
      <c r="J488" s="91"/>
      <c r="K488" s="91"/>
      <c r="L488" s="90"/>
      <c r="M488" s="90"/>
      <c r="N488" s="27"/>
      <c r="O488" s="90"/>
      <c r="P488" s="90"/>
      <c r="Q488" s="90"/>
      <c r="R488" s="90"/>
      <c r="S488" s="90"/>
      <c r="T488" s="90"/>
      <c r="U488" s="90"/>
      <c r="V488" s="90"/>
      <c r="W488" s="90"/>
      <c r="X488" s="90"/>
      <c r="Y488" s="90"/>
      <c r="Z488" s="90"/>
    </row>
    <row r="489" spans="1:26">
      <c r="A489" s="27"/>
      <c r="B489" s="27"/>
      <c r="C489" s="90"/>
      <c r="D489" s="90"/>
      <c r="E489" s="90"/>
      <c r="F489" s="90"/>
      <c r="G489" s="90"/>
      <c r="H489" s="90"/>
      <c r="I489" s="91"/>
      <c r="J489" s="91"/>
      <c r="K489" s="91"/>
      <c r="L489" s="90"/>
      <c r="M489" s="90"/>
      <c r="N489" s="27"/>
      <c r="O489" s="90"/>
      <c r="P489" s="90"/>
      <c r="Q489" s="90"/>
      <c r="R489" s="90"/>
      <c r="S489" s="90"/>
      <c r="T489" s="90"/>
      <c r="U489" s="90"/>
      <c r="V489" s="90"/>
      <c r="W489" s="90"/>
      <c r="X489" s="90"/>
      <c r="Y489" s="90"/>
      <c r="Z489" s="90"/>
    </row>
    <row r="490" spans="1:26">
      <c r="A490" s="27"/>
      <c r="B490" s="27"/>
      <c r="C490" s="90"/>
      <c r="D490" s="90"/>
      <c r="E490" s="90"/>
      <c r="F490" s="90"/>
      <c r="G490" s="90"/>
      <c r="H490" s="90"/>
      <c r="I490" s="91"/>
      <c r="J490" s="91"/>
      <c r="K490" s="91"/>
      <c r="L490" s="90"/>
      <c r="M490" s="90"/>
      <c r="N490" s="27"/>
      <c r="O490" s="90"/>
      <c r="P490" s="90"/>
      <c r="Q490" s="90"/>
      <c r="R490" s="90"/>
      <c r="S490" s="90"/>
      <c r="T490" s="90"/>
      <c r="U490" s="90"/>
      <c r="V490" s="90"/>
      <c r="W490" s="90"/>
      <c r="X490" s="90"/>
      <c r="Y490" s="90"/>
      <c r="Z490" s="90"/>
    </row>
    <row r="491" spans="1:26">
      <c r="A491" s="27"/>
      <c r="B491" s="27"/>
      <c r="C491" s="90"/>
      <c r="D491" s="90"/>
      <c r="E491" s="90"/>
      <c r="F491" s="90"/>
      <c r="G491" s="90"/>
      <c r="H491" s="90"/>
      <c r="I491" s="91"/>
      <c r="J491" s="91"/>
      <c r="K491" s="91"/>
      <c r="L491" s="90"/>
      <c r="M491" s="90"/>
      <c r="N491" s="27"/>
      <c r="O491" s="90"/>
      <c r="P491" s="90"/>
      <c r="Q491" s="90"/>
      <c r="R491" s="90"/>
      <c r="S491" s="90"/>
      <c r="T491" s="90"/>
      <c r="U491" s="90"/>
      <c r="V491" s="90"/>
      <c r="W491" s="90"/>
      <c r="X491" s="90"/>
      <c r="Y491" s="90"/>
      <c r="Z491" s="90"/>
    </row>
    <row r="492" spans="1:26">
      <c r="A492" s="27"/>
      <c r="B492" s="27"/>
      <c r="C492" s="90"/>
      <c r="D492" s="90"/>
      <c r="E492" s="90"/>
      <c r="F492" s="90"/>
      <c r="G492" s="90"/>
      <c r="H492" s="90"/>
      <c r="I492" s="91"/>
      <c r="J492" s="91"/>
      <c r="K492" s="91"/>
      <c r="L492" s="90"/>
      <c r="M492" s="90"/>
      <c r="N492" s="27"/>
      <c r="O492" s="90"/>
      <c r="P492" s="90"/>
      <c r="Q492" s="90"/>
      <c r="R492" s="90"/>
      <c r="S492" s="90"/>
      <c r="T492" s="90"/>
      <c r="U492" s="90"/>
      <c r="V492" s="90"/>
      <c r="W492" s="90"/>
      <c r="X492" s="90"/>
      <c r="Y492" s="90"/>
      <c r="Z492" s="90"/>
    </row>
    <row r="493" spans="1:26">
      <c r="A493" s="27"/>
      <c r="B493" s="27"/>
      <c r="C493" s="90"/>
      <c r="D493" s="90"/>
      <c r="E493" s="90"/>
      <c r="F493" s="90"/>
      <c r="G493" s="90"/>
      <c r="H493" s="90"/>
      <c r="I493" s="91"/>
      <c r="J493" s="91"/>
      <c r="K493" s="91"/>
      <c r="L493" s="90"/>
      <c r="M493" s="90"/>
      <c r="N493" s="27"/>
      <c r="O493" s="90"/>
      <c r="P493" s="90"/>
      <c r="Q493" s="90"/>
      <c r="R493" s="90"/>
      <c r="S493" s="90"/>
      <c r="T493" s="90"/>
      <c r="U493" s="90"/>
      <c r="V493" s="90"/>
      <c r="W493" s="90"/>
      <c r="X493" s="90"/>
      <c r="Y493" s="90"/>
      <c r="Z493" s="90"/>
    </row>
    <row r="494" spans="1:26">
      <c r="A494" s="27"/>
      <c r="B494" s="27"/>
      <c r="C494" s="90"/>
      <c r="D494" s="90"/>
      <c r="E494" s="90"/>
      <c r="F494" s="90"/>
      <c r="G494" s="90"/>
      <c r="H494" s="90"/>
      <c r="I494" s="91"/>
      <c r="J494" s="91"/>
      <c r="K494" s="91"/>
      <c r="L494" s="90"/>
      <c r="M494" s="90"/>
      <c r="N494" s="27"/>
      <c r="O494" s="90"/>
      <c r="P494" s="90"/>
      <c r="Q494" s="90"/>
      <c r="R494" s="90"/>
      <c r="S494" s="90"/>
      <c r="T494" s="90"/>
      <c r="U494" s="90"/>
      <c r="V494" s="90"/>
      <c r="W494" s="90"/>
      <c r="X494" s="90"/>
      <c r="Y494" s="90"/>
      <c r="Z494" s="90"/>
    </row>
    <row r="495" spans="1:26">
      <c r="A495" s="27"/>
      <c r="B495" s="27"/>
      <c r="C495" s="90"/>
      <c r="D495" s="90"/>
      <c r="E495" s="90"/>
      <c r="F495" s="90"/>
      <c r="G495" s="90"/>
      <c r="H495" s="90"/>
      <c r="I495" s="91"/>
      <c r="J495" s="91"/>
      <c r="K495" s="91"/>
      <c r="L495" s="90"/>
      <c r="M495" s="90"/>
      <c r="N495" s="27"/>
      <c r="O495" s="90"/>
      <c r="P495" s="90"/>
      <c r="Q495" s="90"/>
      <c r="R495" s="90"/>
      <c r="S495" s="90"/>
      <c r="T495" s="90"/>
      <c r="U495" s="90"/>
      <c r="V495" s="90"/>
      <c r="W495" s="90"/>
      <c r="X495" s="90"/>
      <c r="Y495" s="90"/>
      <c r="Z495" s="90"/>
    </row>
    <row r="496" spans="1:26">
      <c r="A496" s="27"/>
      <c r="B496" s="27"/>
      <c r="C496" s="90"/>
      <c r="D496" s="90"/>
      <c r="E496" s="90"/>
      <c r="F496" s="90"/>
      <c r="G496" s="90"/>
      <c r="H496" s="90"/>
      <c r="I496" s="91"/>
      <c r="J496" s="91"/>
      <c r="K496" s="91"/>
      <c r="L496" s="90"/>
      <c r="M496" s="90"/>
      <c r="N496" s="27"/>
      <c r="O496" s="90"/>
      <c r="P496" s="90"/>
      <c r="Q496" s="90"/>
      <c r="R496" s="90"/>
      <c r="S496" s="90"/>
      <c r="T496" s="90"/>
      <c r="U496" s="90"/>
      <c r="V496" s="90"/>
      <c r="W496" s="90"/>
      <c r="X496" s="90"/>
      <c r="Y496" s="90"/>
      <c r="Z496" s="90"/>
    </row>
    <row r="497" spans="1:26">
      <c r="A497" s="27"/>
      <c r="B497" s="27"/>
      <c r="C497" s="90"/>
      <c r="D497" s="90"/>
      <c r="E497" s="90"/>
      <c r="F497" s="90"/>
      <c r="G497" s="90"/>
      <c r="H497" s="90"/>
      <c r="I497" s="91"/>
      <c r="J497" s="91"/>
      <c r="K497" s="91"/>
      <c r="L497" s="90"/>
      <c r="M497" s="90"/>
      <c r="N497" s="27"/>
      <c r="O497" s="90"/>
      <c r="P497" s="90"/>
      <c r="Q497" s="90"/>
      <c r="R497" s="90"/>
      <c r="S497" s="90"/>
      <c r="T497" s="90"/>
      <c r="U497" s="90"/>
      <c r="V497" s="90"/>
      <c r="W497" s="90"/>
      <c r="X497" s="90"/>
      <c r="Y497" s="90"/>
      <c r="Z497" s="90"/>
    </row>
    <row r="498" spans="1:26">
      <c r="A498" s="27"/>
      <c r="B498" s="27"/>
      <c r="C498" s="90"/>
      <c r="D498" s="90"/>
      <c r="E498" s="90"/>
      <c r="F498" s="90"/>
      <c r="G498" s="90"/>
      <c r="H498" s="90"/>
      <c r="I498" s="91"/>
      <c r="J498" s="91"/>
      <c r="K498" s="91"/>
      <c r="L498" s="90"/>
      <c r="M498" s="90"/>
      <c r="N498" s="27"/>
      <c r="O498" s="90"/>
      <c r="P498" s="90"/>
      <c r="Q498" s="90"/>
      <c r="R498" s="90"/>
      <c r="S498" s="90"/>
      <c r="T498" s="90"/>
      <c r="U498" s="90"/>
      <c r="V498" s="90"/>
      <c r="W498" s="90"/>
      <c r="X498" s="90"/>
      <c r="Y498" s="90"/>
      <c r="Z498" s="90"/>
    </row>
    <row r="499" spans="1:26">
      <c r="A499" s="27"/>
      <c r="B499" s="27"/>
      <c r="C499" s="90"/>
      <c r="D499" s="90"/>
      <c r="E499" s="90"/>
      <c r="F499" s="90"/>
      <c r="G499" s="90"/>
      <c r="H499" s="90"/>
      <c r="I499" s="91"/>
      <c r="J499" s="91"/>
      <c r="K499" s="91"/>
      <c r="L499" s="90"/>
      <c r="M499" s="90"/>
      <c r="N499" s="27"/>
      <c r="O499" s="90"/>
      <c r="P499" s="90"/>
      <c r="Q499" s="90"/>
      <c r="R499" s="90"/>
      <c r="S499" s="90"/>
      <c r="T499" s="90"/>
      <c r="U499" s="90"/>
      <c r="V499" s="90"/>
      <c r="W499" s="90"/>
      <c r="X499" s="90"/>
      <c r="Y499" s="90"/>
      <c r="Z499" s="90"/>
    </row>
    <row r="500" spans="1:26">
      <c r="A500" s="27"/>
      <c r="B500" s="27"/>
      <c r="C500" s="90"/>
      <c r="D500" s="90"/>
      <c r="E500" s="90"/>
      <c r="F500" s="90"/>
      <c r="G500" s="90"/>
      <c r="H500" s="90"/>
      <c r="I500" s="91"/>
      <c r="J500" s="91"/>
      <c r="K500" s="91"/>
      <c r="L500" s="90"/>
      <c r="M500" s="90"/>
      <c r="N500" s="27"/>
      <c r="O500" s="90"/>
      <c r="P500" s="90"/>
      <c r="Q500" s="90"/>
      <c r="R500" s="90"/>
      <c r="S500" s="90"/>
      <c r="T500" s="90"/>
      <c r="U500" s="90"/>
      <c r="V500" s="90"/>
      <c r="W500" s="90"/>
      <c r="X500" s="90"/>
      <c r="Y500" s="90"/>
      <c r="Z500" s="90"/>
    </row>
    <row r="501" spans="1:26">
      <c r="A501" s="27"/>
      <c r="B501" s="27"/>
      <c r="C501" s="90"/>
      <c r="D501" s="90"/>
      <c r="E501" s="90"/>
      <c r="F501" s="90"/>
      <c r="G501" s="90"/>
      <c r="H501" s="90"/>
      <c r="I501" s="91"/>
      <c r="J501" s="91"/>
      <c r="K501" s="91"/>
      <c r="L501" s="90"/>
      <c r="M501" s="90"/>
      <c r="N501" s="27"/>
      <c r="O501" s="90"/>
      <c r="P501" s="90"/>
      <c r="Q501" s="90"/>
      <c r="R501" s="90"/>
      <c r="S501" s="90"/>
      <c r="T501" s="90"/>
      <c r="U501" s="90"/>
      <c r="V501" s="90"/>
      <c r="W501" s="90"/>
      <c r="X501" s="90"/>
      <c r="Y501" s="90"/>
      <c r="Z501" s="90"/>
    </row>
    <row r="502" spans="1:26">
      <c r="A502" s="27"/>
      <c r="B502" s="27"/>
      <c r="C502" s="90"/>
      <c r="D502" s="90"/>
      <c r="E502" s="90"/>
      <c r="F502" s="90"/>
      <c r="G502" s="90"/>
      <c r="H502" s="90"/>
      <c r="I502" s="91"/>
      <c r="J502" s="91"/>
      <c r="K502" s="91"/>
      <c r="L502" s="90"/>
      <c r="M502" s="90"/>
      <c r="N502" s="27"/>
      <c r="O502" s="90"/>
      <c r="P502" s="90"/>
      <c r="Q502" s="90"/>
      <c r="R502" s="90"/>
      <c r="S502" s="90"/>
      <c r="T502" s="90"/>
      <c r="U502" s="90"/>
      <c r="V502" s="90"/>
      <c r="W502" s="90"/>
      <c r="X502" s="90"/>
      <c r="Y502" s="90"/>
      <c r="Z502" s="90"/>
    </row>
    <row r="503" spans="1:26">
      <c r="A503" s="27"/>
      <c r="B503" s="27"/>
      <c r="C503" s="90"/>
      <c r="D503" s="90"/>
      <c r="E503" s="90"/>
      <c r="F503" s="90"/>
      <c r="G503" s="90"/>
      <c r="H503" s="90"/>
      <c r="I503" s="91"/>
      <c r="J503" s="91"/>
      <c r="K503" s="91"/>
      <c r="L503" s="90"/>
      <c r="M503" s="90"/>
      <c r="N503" s="27"/>
      <c r="O503" s="90"/>
      <c r="P503" s="90"/>
      <c r="Q503" s="90"/>
      <c r="R503" s="90"/>
      <c r="S503" s="90"/>
      <c r="T503" s="90"/>
      <c r="U503" s="90"/>
      <c r="V503" s="90"/>
      <c r="W503" s="90"/>
      <c r="X503" s="90"/>
      <c r="Y503" s="90"/>
      <c r="Z503" s="90"/>
    </row>
    <row r="504" spans="1:26">
      <c r="A504" s="27"/>
      <c r="B504" s="27"/>
      <c r="C504" s="90"/>
      <c r="D504" s="90"/>
      <c r="E504" s="90"/>
      <c r="F504" s="90"/>
      <c r="G504" s="90"/>
      <c r="H504" s="90"/>
      <c r="I504" s="91"/>
      <c r="J504" s="91"/>
      <c r="K504" s="91"/>
      <c r="L504" s="90"/>
      <c r="M504" s="90"/>
      <c r="N504" s="27"/>
      <c r="O504" s="90"/>
      <c r="P504" s="90"/>
      <c r="Q504" s="90"/>
      <c r="R504" s="90"/>
      <c r="S504" s="90"/>
      <c r="T504" s="90"/>
      <c r="U504" s="90"/>
      <c r="V504" s="90"/>
      <c r="W504" s="90"/>
      <c r="X504" s="90"/>
      <c r="Y504" s="90"/>
      <c r="Z504" s="90"/>
    </row>
    <row r="505" spans="1:26">
      <c r="A505" s="27"/>
      <c r="B505" s="27"/>
      <c r="C505" s="90"/>
      <c r="D505" s="90"/>
      <c r="E505" s="90"/>
      <c r="F505" s="90"/>
      <c r="G505" s="90"/>
      <c r="H505" s="90"/>
      <c r="I505" s="91"/>
      <c r="J505" s="91"/>
      <c r="K505" s="91"/>
      <c r="L505" s="90"/>
      <c r="M505" s="90"/>
      <c r="N505" s="27"/>
      <c r="O505" s="90"/>
      <c r="P505" s="90"/>
      <c r="Q505" s="90"/>
      <c r="R505" s="90"/>
      <c r="S505" s="90"/>
      <c r="T505" s="90"/>
      <c r="U505" s="90"/>
      <c r="V505" s="90"/>
      <c r="W505" s="90"/>
      <c r="X505" s="90"/>
      <c r="Y505" s="90"/>
      <c r="Z505" s="90"/>
    </row>
    <row r="506" spans="1:26">
      <c r="A506" s="27"/>
      <c r="B506" s="27"/>
      <c r="C506" s="90"/>
      <c r="D506" s="90"/>
      <c r="E506" s="90"/>
      <c r="F506" s="90"/>
      <c r="G506" s="90"/>
      <c r="H506" s="90"/>
      <c r="I506" s="91"/>
      <c r="J506" s="91"/>
      <c r="K506" s="91"/>
      <c r="L506" s="90"/>
      <c r="M506" s="90"/>
      <c r="N506" s="27"/>
      <c r="O506" s="90"/>
      <c r="P506" s="90"/>
      <c r="Q506" s="90"/>
      <c r="R506" s="90"/>
      <c r="S506" s="90"/>
      <c r="T506" s="90"/>
      <c r="U506" s="90"/>
      <c r="V506" s="90"/>
      <c r="W506" s="90"/>
      <c r="X506" s="90"/>
      <c r="Y506" s="90"/>
      <c r="Z506" s="90"/>
    </row>
    <row r="507" spans="1:26">
      <c r="A507" s="27"/>
      <c r="B507" s="27"/>
      <c r="C507" s="90"/>
      <c r="D507" s="90"/>
      <c r="E507" s="90"/>
      <c r="F507" s="90"/>
      <c r="G507" s="90"/>
      <c r="H507" s="90"/>
      <c r="I507" s="91"/>
      <c r="J507" s="91"/>
      <c r="K507" s="91"/>
      <c r="L507" s="90"/>
      <c r="M507" s="90"/>
      <c r="N507" s="27"/>
      <c r="O507" s="90"/>
      <c r="P507" s="90"/>
      <c r="Q507" s="90"/>
      <c r="R507" s="90"/>
      <c r="S507" s="90"/>
      <c r="T507" s="90"/>
      <c r="U507" s="90"/>
      <c r="V507" s="90"/>
      <c r="W507" s="90"/>
      <c r="X507" s="90"/>
      <c r="Y507" s="90"/>
      <c r="Z507" s="90"/>
    </row>
    <row r="508" spans="1:26">
      <c r="A508" s="27"/>
      <c r="B508" s="27"/>
      <c r="C508" s="90"/>
      <c r="D508" s="90"/>
      <c r="E508" s="90"/>
      <c r="F508" s="90"/>
      <c r="G508" s="90"/>
      <c r="H508" s="90"/>
      <c r="I508" s="91"/>
      <c r="J508" s="91"/>
      <c r="K508" s="91"/>
      <c r="L508" s="90"/>
      <c r="M508" s="90"/>
      <c r="N508" s="27"/>
      <c r="O508" s="90"/>
      <c r="P508" s="90"/>
      <c r="Q508" s="90"/>
      <c r="R508" s="90"/>
      <c r="S508" s="90"/>
      <c r="T508" s="90"/>
      <c r="U508" s="90"/>
      <c r="V508" s="90"/>
      <c r="W508" s="90"/>
      <c r="X508" s="90"/>
      <c r="Y508" s="90"/>
      <c r="Z508" s="90"/>
    </row>
    <row r="509" spans="1:26">
      <c r="A509" s="27"/>
      <c r="B509" s="27"/>
      <c r="C509" s="90"/>
      <c r="D509" s="90"/>
      <c r="E509" s="90"/>
      <c r="F509" s="90"/>
      <c r="G509" s="90"/>
      <c r="H509" s="90"/>
      <c r="I509" s="91"/>
      <c r="J509" s="91"/>
      <c r="K509" s="91"/>
      <c r="L509" s="90"/>
      <c r="M509" s="90"/>
      <c r="N509" s="27"/>
      <c r="O509" s="90"/>
      <c r="P509" s="90"/>
      <c r="Q509" s="90"/>
      <c r="R509" s="90"/>
      <c r="S509" s="90"/>
      <c r="T509" s="90"/>
      <c r="U509" s="90"/>
      <c r="V509" s="90"/>
      <c r="W509" s="90"/>
      <c r="X509" s="90"/>
      <c r="Y509" s="90"/>
      <c r="Z509" s="90"/>
    </row>
    <row r="510" spans="1:26">
      <c r="A510" s="27"/>
      <c r="B510" s="27"/>
      <c r="C510" s="90"/>
      <c r="D510" s="90"/>
      <c r="E510" s="90"/>
      <c r="F510" s="90"/>
      <c r="G510" s="90"/>
      <c r="H510" s="90"/>
      <c r="I510" s="91"/>
      <c r="J510" s="91"/>
      <c r="K510" s="91"/>
      <c r="L510" s="90"/>
      <c r="M510" s="90"/>
      <c r="N510" s="27"/>
      <c r="O510" s="90"/>
      <c r="P510" s="90"/>
      <c r="Q510" s="90"/>
      <c r="R510" s="90"/>
      <c r="S510" s="90"/>
      <c r="T510" s="90"/>
      <c r="U510" s="90"/>
      <c r="V510" s="90"/>
      <c r="W510" s="90"/>
      <c r="X510" s="90"/>
      <c r="Y510" s="90"/>
      <c r="Z510" s="90"/>
    </row>
    <row r="511" spans="1:26">
      <c r="A511" s="27"/>
      <c r="B511" s="27"/>
      <c r="C511" s="90"/>
      <c r="D511" s="90"/>
      <c r="E511" s="90"/>
      <c r="F511" s="90"/>
      <c r="G511" s="90"/>
      <c r="H511" s="90"/>
      <c r="I511" s="91"/>
      <c r="J511" s="91"/>
      <c r="K511" s="91"/>
      <c r="L511" s="90"/>
      <c r="M511" s="90"/>
      <c r="N511" s="27"/>
      <c r="O511" s="90"/>
      <c r="P511" s="90"/>
      <c r="Q511" s="90"/>
      <c r="R511" s="90"/>
      <c r="S511" s="90"/>
      <c r="T511" s="90"/>
      <c r="U511" s="90"/>
      <c r="V511" s="90"/>
      <c r="W511" s="90"/>
      <c r="X511" s="90"/>
      <c r="Y511" s="90"/>
      <c r="Z511" s="90"/>
    </row>
    <row r="512" spans="1:26">
      <c r="A512" s="27"/>
      <c r="B512" s="27"/>
      <c r="C512" s="90"/>
      <c r="D512" s="90"/>
      <c r="E512" s="90"/>
      <c r="F512" s="90"/>
      <c r="G512" s="90"/>
      <c r="H512" s="90"/>
      <c r="I512" s="91"/>
      <c r="J512" s="91"/>
      <c r="K512" s="91"/>
      <c r="L512" s="90"/>
      <c r="M512" s="90"/>
      <c r="N512" s="27"/>
      <c r="O512" s="90"/>
      <c r="P512" s="90"/>
      <c r="Q512" s="90"/>
      <c r="R512" s="90"/>
      <c r="S512" s="90"/>
      <c r="T512" s="90"/>
      <c r="U512" s="90"/>
      <c r="V512" s="90"/>
      <c r="W512" s="90"/>
      <c r="X512" s="90"/>
      <c r="Y512" s="90"/>
      <c r="Z512" s="90"/>
    </row>
    <row r="513" spans="1:26">
      <c r="A513" s="27"/>
      <c r="B513" s="27"/>
      <c r="C513" s="90"/>
      <c r="D513" s="90"/>
      <c r="E513" s="90"/>
      <c r="F513" s="90"/>
      <c r="G513" s="90"/>
      <c r="H513" s="90"/>
      <c r="I513" s="91"/>
      <c r="J513" s="91"/>
      <c r="K513" s="91"/>
      <c r="L513" s="90"/>
      <c r="M513" s="90"/>
      <c r="N513" s="27"/>
      <c r="O513" s="90"/>
      <c r="P513" s="90"/>
      <c r="Q513" s="90"/>
      <c r="R513" s="90"/>
      <c r="S513" s="90"/>
      <c r="T513" s="90"/>
      <c r="U513" s="90"/>
      <c r="V513" s="90"/>
      <c r="W513" s="90"/>
      <c r="X513" s="90"/>
      <c r="Y513" s="90"/>
      <c r="Z513" s="90"/>
    </row>
    <row r="514" spans="1:26">
      <c r="A514" s="27"/>
      <c r="B514" s="27"/>
      <c r="C514" s="90"/>
      <c r="D514" s="90"/>
      <c r="E514" s="90"/>
      <c r="F514" s="90"/>
      <c r="G514" s="90"/>
      <c r="H514" s="90"/>
      <c r="I514" s="91"/>
      <c r="J514" s="91"/>
      <c r="K514" s="91"/>
      <c r="L514" s="90"/>
      <c r="M514" s="90"/>
      <c r="N514" s="27"/>
      <c r="O514" s="90"/>
      <c r="P514" s="90"/>
      <c r="Q514" s="90"/>
      <c r="R514" s="90"/>
      <c r="S514" s="90"/>
      <c r="T514" s="90"/>
      <c r="U514" s="90"/>
      <c r="V514" s="90"/>
      <c r="W514" s="90"/>
      <c r="X514" s="90"/>
      <c r="Y514" s="90"/>
      <c r="Z514" s="90"/>
    </row>
    <row r="515" spans="1:26">
      <c r="A515" s="27"/>
      <c r="B515" s="27"/>
      <c r="C515" s="90"/>
      <c r="D515" s="90"/>
      <c r="E515" s="90"/>
      <c r="F515" s="90"/>
      <c r="G515" s="90"/>
      <c r="H515" s="90"/>
      <c r="I515" s="91"/>
      <c r="J515" s="91"/>
      <c r="K515" s="91"/>
      <c r="L515" s="90"/>
      <c r="M515" s="90"/>
      <c r="N515" s="27"/>
      <c r="O515" s="90"/>
      <c r="P515" s="90"/>
      <c r="Q515" s="90"/>
      <c r="R515" s="90"/>
      <c r="S515" s="90"/>
      <c r="T515" s="90"/>
      <c r="U515" s="90"/>
      <c r="V515" s="90"/>
      <c r="W515" s="90"/>
      <c r="X515" s="90"/>
      <c r="Y515" s="90"/>
      <c r="Z515" s="90"/>
    </row>
    <row r="516" spans="1:26">
      <c r="A516" s="27"/>
      <c r="B516" s="27"/>
      <c r="C516" s="90"/>
      <c r="D516" s="90"/>
      <c r="E516" s="90"/>
      <c r="F516" s="90"/>
      <c r="G516" s="90"/>
      <c r="H516" s="90"/>
      <c r="I516" s="91"/>
      <c r="J516" s="91"/>
      <c r="K516" s="91"/>
      <c r="L516" s="90"/>
      <c r="M516" s="90"/>
      <c r="N516" s="27"/>
      <c r="O516" s="90"/>
      <c r="P516" s="90"/>
      <c r="Q516" s="90"/>
      <c r="R516" s="90"/>
      <c r="S516" s="90"/>
      <c r="T516" s="90"/>
      <c r="U516" s="90"/>
      <c r="V516" s="90"/>
      <c r="W516" s="90"/>
      <c r="X516" s="90"/>
      <c r="Y516" s="90"/>
      <c r="Z516" s="90"/>
    </row>
    <row r="517" spans="1:26">
      <c r="A517" s="27"/>
      <c r="B517" s="27"/>
      <c r="C517" s="90"/>
      <c r="D517" s="90"/>
      <c r="E517" s="90"/>
      <c r="F517" s="90"/>
      <c r="G517" s="90"/>
      <c r="H517" s="90"/>
      <c r="I517" s="91"/>
      <c r="J517" s="91"/>
      <c r="K517" s="91"/>
      <c r="L517" s="90"/>
      <c r="M517" s="90"/>
      <c r="N517" s="27"/>
      <c r="O517" s="90"/>
      <c r="P517" s="90"/>
      <c r="Q517" s="90"/>
      <c r="R517" s="90"/>
      <c r="S517" s="90"/>
      <c r="T517" s="90"/>
      <c r="U517" s="90"/>
      <c r="V517" s="90"/>
      <c r="W517" s="90"/>
      <c r="X517" s="90"/>
      <c r="Y517" s="90"/>
      <c r="Z517" s="90"/>
    </row>
    <row r="518" spans="1:26">
      <c r="A518" s="27"/>
      <c r="B518" s="27"/>
      <c r="C518" s="90"/>
      <c r="D518" s="90"/>
      <c r="E518" s="90"/>
      <c r="F518" s="90"/>
      <c r="G518" s="90"/>
      <c r="H518" s="90"/>
      <c r="I518" s="91"/>
      <c r="J518" s="91"/>
      <c r="K518" s="91"/>
      <c r="L518" s="90"/>
      <c r="M518" s="90"/>
      <c r="N518" s="27"/>
      <c r="O518" s="90"/>
      <c r="P518" s="90"/>
      <c r="Q518" s="90"/>
      <c r="R518" s="90"/>
      <c r="S518" s="90"/>
      <c r="T518" s="90"/>
      <c r="U518" s="90"/>
      <c r="V518" s="90"/>
      <c r="W518" s="90"/>
      <c r="X518" s="90"/>
      <c r="Y518" s="90"/>
      <c r="Z518" s="90"/>
    </row>
    <row r="519" spans="1:26">
      <c r="A519" s="27"/>
      <c r="B519" s="27"/>
      <c r="C519" s="90"/>
      <c r="D519" s="90"/>
      <c r="E519" s="90"/>
      <c r="F519" s="90"/>
      <c r="G519" s="90"/>
      <c r="H519" s="90"/>
      <c r="I519" s="91"/>
      <c r="J519" s="91"/>
      <c r="K519" s="91"/>
      <c r="L519" s="90"/>
      <c r="M519" s="90"/>
      <c r="N519" s="27"/>
      <c r="O519" s="90"/>
      <c r="P519" s="90"/>
      <c r="Q519" s="90"/>
      <c r="R519" s="90"/>
      <c r="S519" s="90"/>
      <c r="T519" s="90"/>
      <c r="U519" s="90"/>
      <c r="V519" s="90"/>
      <c r="W519" s="90"/>
      <c r="X519" s="90"/>
      <c r="Y519" s="90"/>
      <c r="Z519" s="90"/>
    </row>
    <row r="520" spans="1:26">
      <c r="A520" s="27"/>
      <c r="B520" s="27"/>
      <c r="C520" s="90"/>
      <c r="D520" s="90"/>
      <c r="E520" s="90"/>
      <c r="F520" s="90"/>
      <c r="G520" s="90"/>
      <c r="H520" s="90"/>
      <c r="I520" s="91"/>
      <c r="J520" s="91"/>
      <c r="K520" s="91"/>
      <c r="L520" s="90"/>
      <c r="M520" s="90"/>
      <c r="N520" s="27"/>
      <c r="O520" s="90"/>
      <c r="P520" s="90"/>
      <c r="Q520" s="90"/>
      <c r="R520" s="90"/>
      <c r="S520" s="90"/>
      <c r="T520" s="90"/>
      <c r="U520" s="90"/>
      <c r="V520" s="90"/>
      <c r="W520" s="90"/>
      <c r="X520" s="90"/>
      <c r="Y520" s="90"/>
      <c r="Z520" s="90"/>
    </row>
    <row r="521" spans="1:26">
      <c r="A521" s="27"/>
      <c r="B521" s="27"/>
      <c r="C521" s="90"/>
      <c r="D521" s="90"/>
      <c r="E521" s="90"/>
      <c r="F521" s="90"/>
      <c r="G521" s="90"/>
      <c r="H521" s="90"/>
      <c r="I521" s="91"/>
      <c r="J521" s="91"/>
      <c r="K521" s="91"/>
      <c r="L521" s="90"/>
      <c r="M521" s="90"/>
      <c r="N521" s="27"/>
      <c r="O521" s="90"/>
      <c r="P521" s="90"/>
      <c r="Q521" s="90"/>
      <c r="R521" s="90"/>
      <c r="S521" s="90"/>
      <c r="T521" s="90"/>
      <c r="U521" s="90"/>
      <c r="V521" s="90"/>
      <c r="W521" s="90"/>
      <c r="X521" s="90"/>
      <c r="Y521" s="90"/>
      <c r="Z521" s="90"/>
    </row>
    <row r="522" spans="1:26">
      <c r="A522" s="27"/>
      <c r="B522" s="27"/>
      <c r="C522" s="90"/>
      <c r="D522" s="90"/>
      <c r="E522" s="90"/>
      <c r="F522" s="90"/>
      <c r="G522" s="90"/>
      <c r="H522" s="90"/>
      <c r="I522" s="91"/>
      <c r="J522" s="91"/>
      <c r="K522" s="91"/>
      <c r="L522" s="90"/>
      <c r="M522" s="90"/>
      <c r="N522" s="27"/>
      <c r="O522" s="90"/>
      <c r="P522" s="90"/>
      <c r="Q522" s="90"/>
      <c r="R522" s="90"/>
      <c r="S522" s="90"/>
      <c r="T522" s="90"/>
      <c r="U522" s="90"/>
      <c r="V522" s="90"/>
      <c r="W522" s="90"/>
      <c r="X522" s="90"/>
      <c r="Y522" s="90"/>
      <c r="Z522" s="90"/>
    </row>
    <row r="523" spans="1:26">
      <c r="A523" s="27"/>
      <c r="B523" s="27"/>
      <c r="C523" s="90"/>
      <c r="D523" s="90"/>
      <c r="E523" s="90"/>
      <c r="F523" s="90"/>
      <c r="G523" s="90"/>
      <c r="H523" s="90"/>
      <c r="I523" s="91"/>
      <c r="J523" s="91"/>
      <c r="K523" s="91"/>
      <c r="L523" s="90"/>
      <c r="M523" s="90"/>
      <c r="N523" s="27"/>
      <c r="O523" s="90"/>
      <c r="P523" s="90"/>
      <c r="Q523" s="90"/>
      <c r="R523" s="90"/>
      <c r="S523" s="90"/>
      <c r="T523" s="90"/>
      <c r="U523" s="90"/>
      <c r="V523" s="90"/>
      <c r="W523" s="90"/>
      <c r="X523" s="90"/>
      <c r="Y523" s="90"/>
      <c r="Z523" s="90"/>
    </row>
    <row r="524" spans="1:26">
      <c r="A524" s="27"/>
      <c r="B524" s="27"/>
      <c r="C524" s="90"/>
      <c r="D524" s="90"/>
      <c r="E524" s="90"/>
      <c r="F524" s="90"/>
      <c r="G524" s="90"/>
      <c r="H524" s="90"/>
      <c r="I524" s="91"/>
      <c r="J524" s="91"/>
      <c r="K524" s="91"/>
      <c r="L524" s="90"/>
      <c r="M524" s="90"/>
      <c r="N524" s="27"/>
      <c r="O524" s="90"/>
      <c r="P524" s="90"/>
      <c r="Q524" s="90"/>
      <c r="R524" s="90"/>
      <c r="S524" s="90"/>
      <c r="T524" s="90"/>
      <c r="U524" s="90"/>
      <c r="V524" s="90"/>
      <c r="W524" s="90"/>
      <c r="X524" s="90"/>
      <c r="Y524" s="90"/>
      <c r="Z524" s="90"/>
    </row>
    <row r="525" spans="1:26">
      <c r="A525" s="27"/>
      <c r="B525" s="27"/>
      <c r="C525" s="90"/>
      <c r="D525" s="90"/>
      <c r="E525" s="90"/>
      <c r="F525" s="90"/>
      <c r="G525" s="90"/>
      <c r="H525" s="90"/>
      <c r="I525" s="91"/>
      <c r="J525" s="91"/>
      <c r="K525" s="91"/>
      <c r="L525" s="90"/>
      <c r="M525" s="90"/>
      <c r="N525" s="27"/>
      <c r="O525" s="90"/>
      <c r="P525" s="90"/>
      <c r="Q525" s="90"/>
      <c r="R525" s="90"/>
      <c r="S525" s="90"/>
      <c r="T525" s="90"/>
      <c r="U525" s="90"/>
      <c r="V525" s="90"/>
      <c r="W525" s="90"/>
      <c r="X525" s="90"/>
      <c r="Y525" s="90"/>
      <c r="Z525" s="90"/>
    </row>
    <row r="526" spans="1:26">
      <c r="A526" s="27"/>
      <c r="B526" s="27"/>
      <c r="C526" s="90"/>
      <c r="D526" s="90"/>
      <c r="E526" s="90"/>
      <c r="F526" s="90"/>
      <c r="G526" s="90"/>
      <c r="H526" s="90"/>
      <c r="I526" s="91"/>
      <c r="J526" s="91"/>
      <c r="K526" s="91"/>
      <c r="L526" s="90"/>
      <c r="M526" s="90"/>
      <c r="N526" s="27"/>
      <c r="O526" s="90"/>
      <c r="P526" s="90"/>
      <c r="Q526" s="90"/>
      <c r="R526" s="90"/>
      <c r="S526" s="90"/>
      <c r="T526" s="90"/>
      <c r="U526" s="90"/>
      <c r="V526" s="90"/>
      <c r="W526" s="90"/>
      <c r="X526" s="90"/>
      <c r="Y526" s="90"/>
      <c r="Z526" s="90"/>
    </row>
    <row r="527" spans="1:26">
      <c r="A527" s="27"/>
      <c r="B527" s="27"/>
      <c r="C527" s="90"/>
      <c r="D527" s="90"/>
      <c r="E527" s="90"/>
      <c r="F527" s="90"/>
      <c r="G527" s="90"/>
      <c r="H527" s="90"/>
      <c r="I527" s="91"/>
      <c r="J527" s="91"/>
      <c r="K527" s="91"/>
      <c r="L527" s="90"/>
      <c r="M527" s="90"/>
      <c r="N527" s="27"/>
      <c r="O527" s="90"/>
      <c r="P527" s="90"/>
      <c r="Q527" s="90"/>
      <c r="R527" s="90"/>
      <c r="S527" s="90"/>
      <c r="T527" s="90"/>
      <c r="U527" s="90"/>
      <c r="V527" s="90"/>
      <c r="W527" s="90"/>
      <c r="X527" s="90"/>
      <c r="Y527" s="90"/>
      <c r="Z527" s="90"/>
    </row>
    <row r="528" spans="1:26">
      <c r="A528" s="27"/>
      <c r="B528" s="27"/>
      <c r="C528" s="90"/>
      <c r="D528" s="90"/>
      <c r="E528" s="90"/>
      <c r="F528" s="90"/>
      <c r="G528" s="90"/>
      <c r="H528" s="90"/>
      <c r="I528" s="91"/>
      <c r="J528" s="91"/>
      <c r="K528" s="91"/>
      <c r="L528" s="90"/>
      <c r="M528" s="90"/>
      <c r="N528" s="27"/>
      <c r="O528" s="90"/>
      <c r="P528" s="90"/>
      <c r="Q528" s="90"/>
      <c r="R528" s="90"/>
      <c r="S528" s="90"/>
      <c r="T528" s="90"/>
      <c r="U528" s="90"/>
      <c r="V528" s="90"/>
      <c r="W528" s="90"/>
      <c r="X528" s="90"/>
      <c r="Y528" s="90"/>
      <c r="Z528" s="90"/>
    </row>
    <row r="529" spans="1:26">
      <c r="A529" s="27"/>
      <c r="B529" s="27"/>
      <c r="C529" s="90"/>
      <c r="D529" s="90"/>
      <c r="E529" s="90"/>
      <c r="F529" s="90"/>
      <c r="G529" s="90"/>
      <c r="H529" s="90"/>
      <c r="I529" s="91"/>
      <c r="J529" s="91"/>
      <c r="K529" s="91"/>
      <c r="L529" s="90"/>
      <c r="M529" s="90"/>
      <c r="N529" s="27"/>
      <c r="O529" s="90"/>
      <c r="P529" s="90"/>
      <c r="Q529" s="90"/>
      <c r="R529" s="90"/>
      <c r="S529" s="90"/>
      <c r="T529" s="90"/>
      <c r="U529" s="90"/>
      <c r="V529" s="90"/>
      <c r="W529" s="90"/>
      <c r="X529" s="90"/>
      <c r="Y529" s="90"/>
      <c r="Z529" s="90"/>
    </row>
    <row r="530" spans="1:26">
      <c r="A530" s="27"/>
      <c r="B530" s="27"/>
      <c r="C530" s="90"/>
      <c r="D530" s="90"/>
      <c r="E530" s="90"/>
      <c r="F530" s="90"/>
      <c r="G530" s="90"/>
      <c r="H530" s="90"/>
      <c r="I530" s="91"/>
      <c r="J530" s="91"/>
      <c r="K530" s="91"/>
      <c r="L530" s="90"/>
      <c r="M530" s="90"/>
      <c r="N530" s="27"/>
      <c r="O530" s="90"/>
      <c r="P530" s="90"/>
      <c r="Q530" s="90"/>
      <c r="R530" s="90"/>
      <c r="S530" s="90"/>
      <c r="T530" s="90"/>
      <c r="U530" s="90"/>
      <c r="V530" s="90"/>
      <c r="W530" s="90"/>
      <c r="X530" s="90"/>
      <c r="Y530" s="90"/>
      <c r="Z530" s="90"/>
    </row>
    <row r="531" spans="1:26">
      <c r="A531" s="27"/>
      <c r="B531" s="27"/>
      <c r="C531" s="90"/>
      <c r="D531" s="90"/>
      <c r="E531" s="90"/>
      <c r="F531" s="90"/>
      <c r="G531" s="90"/>
      <c r="H531" s="90"/>
      <c r="I531" s="91"/>
      <c r="J531" s="91"/>
      <c r="K531" s="91"/>
      <c r="L531" s="90"/>
      <c r="M531" s="90"/>
      <c r="N531" s="27"/>
      <c r="O531" s="90"/>
      <c r="P531" s="90"/>
      <c r="Q531" s="90"/>
      <c r="R531" s="90"/>
      <c r="S531" s="90"/>
      <c r="T531" s="90"/>
      <c r="U531" s="90"/>
      <c r="V531" s="90"/>
      <c r="W531" s="90"/>
      <c r="X531" s="90"/>
      <c r="Y531" s="90"/>
      <c r="Z531" s="90"/>
    </row>
    <row r="532" spans="1:26">
      <c r="A532" s="27"/>
      <c r="B532" s="27"/>
      <c r="C532" s="90"/>
      <c r="D532" s="90"/>
      <c r="E532" s="90"/>
      <c r="F532" s="90"/>
      <c r="G532" s="90"/>
      <c r="H532" s="90"/>
      <c r="I532" s="91"/>
      <c r="J532" s="91"/>
      <c r="K532" s="91"/>
      <c r="L532" s="90"/>
      <c r="M532" s="90"/>
      <c r="N532" s="27"/>
      <c r="O532" s="90"/>
      <c r="P532" s="90"/>
      <c r="Q532" s="90"/>
      <c r="R532" s="90"/>
      <c r="S532" s="90"/>
      <c r="T532" s="90"/>
      <c r="U532" s="90"/>
      <c r="V532" s="90"/>
      <c r="W532" s="90"/>
      <c r="X532" s="90"/>
      <c r="Y532" s="90"/>
      <c r="Z532" s="90"/>
    </row>
    <row r="533" spans="1:26">
      <c r="A533" s="27"/>
      <c r="B533" s="27"/>
      <c r="C533" s="90"/>
      <c r="D533" s="90"/>
      <c r="E533" s="90"/>
      <c r="F533" s="90"/>
      <c r="G533" s="90"/>
      <c r="H533" s="90"/>
      <c r="I533" s="91"/>
      <c r="J533" s="91"/>
      <c r="K533" s="91"/>
      <c r="L533" s="90"/>
      <c r="M533" s="90"/>
      <c r="N533" s="27"/>
      <c r="O533" s="90"/>
      <c r="P533" s="90"/>
      <c r="Q533" s="90"/>
      <c r="R533" s="90"/>
      <c r="S533" s="90"/>
      <c r="T533" s="90"/>
      <c r="U533" s="90"/>
      <c r="V533" s="90"/>
      <c r="W533" s="90"/>
      <c r="X533" s="90"/>
      <c r="Y533" s="90"/>
      <c r="Z533" s="90"/>
    </row>
    <row r="534" spans="1:26">
      <c r="A534" s="27"/>
      <c r="B534" s="27"/>
      <c r="C534" s="90"/>
      <c r="D534" s="90"/>
      <c r="E534" s="90"/>
      <c r="F534" s="90"/>
      <c r="G534" s="90"/>
      <c r="H534" s="90"/>
      <c r="I534" s="91"/>
      <c r="J534" s="91"/>
      <c r="K534" s="91"/>
      <c r="L534" s="90"/>
      <c r="M534" s="90"/>
      <c r="N534" s="27"/>
      <c r="O534" s="90"/>
      <c r="P534" s="90"/>
      <c r="Q534" s="90"/>
      <c r="R534" s="90"/>
      <c r="S534" s="90"/>
      <c r="T534" s="90"/>
      <c r="U534" s="90"/>
      <c r="V534" s="90"/>
      <c r="W534" s="90"/>
      <c r="X534" s="90"/>
      <c r="Y534" s="90"/>
      <c r="Z534" s="90"/>
    </row>
    <row r="535" spans="1:26">
      <c r="A535" s="27"/>
      <c r="B535" s="27"/>
      <c r="C535" s="90"/>
      <c r="D535" s="90"/>
      <c r="E535" s="90"/>
      <c r="F535" s="90"/>
      <c r="G535" s="90"/>
      <c r="H535" s="90"/>
      <c r="I535" s="91"/>
      <c r="J535" s="91"/>
      <c r="K535" s="91"/>
      <c r="L535" s="90"/>
      <c r="M535" s="90"/>
      <c r="N535" s="27"/>
      <c r="O535" s="90"/>
      <c r="P535" s="90"/>
      <c r="Q535" s="90"/>
      <c r="R535" s="90"/>
      <c r="S535" s="90"/>
      <c r="T535" s="90"/>
      <c r="U535" s="90"/>
      <c r="V535" s="90"/>
      <c r="W535" s="90"/>
      <c r="X535" s="90"/>
      <c r="Y535" s="90"/>
      <c r="Z535" s="90"/>
    </row>
    <row r="536" spans="1:26">
      <c r="A536" s="27"/>
      <c r="B536" s="27"/>
      <c r="C536" s="90"/>
      <c r="D536" s="90"/>
      <c r="E536" s="90"/>
      <c r="F536" s="90"/>
      <c r="G536" s="90"/>
      <c r="H536" s="90"/>
      <c r="I536" s="91"/>
      <c r="J536" s="91"/>
      <c r="K536" s="91"/>
      <c r="L536" s="90"/>
      <c r="M536" s="90"/>
      <c r="N536" s="27"/>
      <c r="O536" s="90"/>
      <c r="P536" s="90"/>
      <c r="Q536" s="90"/>
      <c r="R536" s="90"/>
      <c r="S536" s="90"/>
      <c r="T536" s="90"/>
      <c r="U536" s="90"/>
      <c r="V536" s="90"/>
      <c r="W536" s="90"/>
      <c r="X536" s="90"/>
      <c r="Y536" s="90"/>
      <c r="Z536" s="90"/>
    </row>
    <row r="537" spans="1:26">
      <c r="A537" s="27"/>
      <c r="B537" s="27"/>
      <c r="C537" s="90"/>
      <c r="D537" s="90"/>
      <c r="E537" s="90"/>
      <c r="F537" s="90"/>
      <c r="G537" s="90"/>
      <c r="H537" s="90"/>
      <c r="I537" s="91"/>
      <c r="J537" s="91"/>
      <c r="K537" s="91"/>
      <c r="L537" s="90"/>
      <c r="M537" s="90"/>
      <c r="N537" s="27"/>
      <c r="O537" s="90"/>
      <c r="P537" s="90"/>
      <c r="Q537" s="90"/>
      <c r="R537" s="90"/>
      <c r="S537" s="90"/>
      <c r="T537" s="90"/>
      <c r="U537" s="90"/>
      <c r="V537" s="90"/>
      <c r="W537" s="90"/>
      <c r="X537" s="90"/>
      <c r="Y537" s="90"/>
      <c r="Z537" s="90"/>
    </row>
    <row r="538" spans="1:26">
      <c r="A538" s="27"/>
      <c r="B538" s="27"/>
      <c r="C538" s="90"/>
      <c r="D538" s="90"/>
      <c r="E538" s="90"/>
      <c r="F538" s="90"/>
      <c r="G538" s="90"/>
      <c r="H538" s="90"/>
      <c r="I538" s="91"/>
      <c r="J538" s="91"/>
      <c r="K538" s="91"/>
      <c r="L538" s="90"/>
      <c r="M538" s="90"/>
      <c r="N538" s="27"/>
      <c r="O538" s="90"/>
      <c r="P538" s="90"/>
      <c r="Q538" s="90"/>
      <c r="R538" s="90"/>
      <c r="S538" s="90"/>
      <c r="T538" s="90"/>
      <c r="U538" s="90"/>
      <c r="V538" s="90"/>
      <c r="W538" s="90"/>
      <c r="X538" s="90"/>
      <c r="Y538" s="90"/>
      <c r="Z538" s="90"/>
    </row>
    <row r="539" spans="1:26">
      <c r="A539" s="27"/>
      <c r="B539" s="27"/>
      <c r="C539" s="90"/>
      <c r="D539" s="90"/>
      <c r="E539" s="90"/>
      <c r="F539" s="90"/>
      <c r="G539" s="90"/>
      <c r="H539" s="90"/>
      <c r="I539" s="91"/>
      <c r="J539" s="91"/>
      <c r="K539" s="91"/>
      <c r="L539" s="90"/>
      <c r="M539" s="90"/>
      <c r="N539" s="27"/>
      <c r="O539" s="90"/>
      <c r="P539" s="90"/>
      <c r="Q539" s="90"/>
      <c r="R539" s="90"/>
      <c r="S539" s="90"/>
      <c r="T539" s="90"/>
      <c r="U539" s="90"/>
      <c r="V539" s="90"/>
      <c r="W539" s="90"/>
      <c r="X539" s="90"/>
      <c r="Y539" s="90"/>
      <c r="Z539" s="90"/>
    </row>
    <row r="540" spans="1:26">
      <c r="A540" s="27"/>
      <c r="B540" s="27"/>
      <c r="C540" s="90"/>
      <c r="D540" s="90"/>
      <c r="E540" s="90"/>
      <c r="F540" s="90"/>
      <c r="G540" s="90"/>
      <c r="H540" s="90"/>
      <c r="I540" s="91"/>
      <c r="J540" s="91"/>
      <c r="K540" s="91"/>
      <c r="L540" s="90"/>
      <c r="M540" s="90"/>
      <c r="N540" s="27"/>
      <c r="O540" s="90"/>
      <c r="P540" s="90"/>
      <c r="Q540" s="90"/>
      <c r="R540" s="90"/>
      <c r="S540" s="90"/>
      <c r="T540" s="90"/>
      <c r="U540" s="90"/>
      <c r="V540" s="90"/>
      <c r="W540" s="90"/>
      <c r="X540" s="90"/>
      <c r="Y540" s="90"/>
      <c r="Z540" s="90"/>
    </row>
    <row r="541" spans="1:26">
      <c r="A541" s="27"/>
      <c r="B541" s="27"/>
      <c r="C541" s="90"/>
      <c r="D541" s="90"/>
      <c r="E541" s="90"/>
      <c r="F541" s="90"/>
      <c r="G541" s="90"/>
      <c r="H541" s="90"/>
      <c r="I541" s="91"/>
      <c r="J541" s="91"/>
      <c r="K541" s="91"/>
      <c r="L541" s="90"/>
      <c r="M541" s="90"/>
      <c r="N541" s="27"/>
      <c r="O541" s="90"/>
      <c r="P541" s="90"/>
      <c r="Q541" s="90"/>
      <c r="R541" s="90"/>
      <c r="S541" s="90"/>
      <c r="T541" s="90"/>
      <c r="U541" s="90"/>
      <c r="V541" s="90"/>
      <c r="W541" s="90"/>
      <c r="X541" s="90"/>
      <c r="Y541" s="90"/>
      <c r="Z541" s="90"/>
    </row>
    <row r="542" spans="1:26">
      <c r="A542" s="27"/>
      <c r="B542" s="27"/>
      <c r="C542" s="90"/>
      <c r="D542" s="90"/>
      <c r="E542" s="90"/>
      <c r="F542" s="90"/>
      <c r="G542" s="90"/>
      <c r="H542" s="90"/>
      <c r="I542" s="91"/>
      <c r="J542" s="91"/>
      <c r="K542" s="91"/>
      <c r="L542" s="90"/>
      <c r="M542" s="90"/>
      <c r="N542" s="27"/>
      <c r="O542" s="90"/>
      <c r="P542" s="90"/>
      <c r="Q542" s="90"/>
      <c r="R542" s="90"/>
      <c r="S542" s="90"/>
      <c r="T542" s="90"/>
      <c r="U542" s="90"/>
      <c r="V542" s="90"/>
      <c r="W542" s="90"/>
      <c r="X542" s="90"/>
      <c r="Y542" s="90"/>
      <c r="Z542" s="90"/>
    </row>
    <row r="543" spans="1:26">
      <c r="A543" s="27"/>
      <c r="B543" s="27"/>
      <c r="C543" s="90"/>
      <c r="D543" s="90"/>
      <c r="E543" s="90"/>
      <c r="F543" s="90"/>
      <c r="G543" s="90"/>
      <c r="H543" s="90"/>
      <c r="I543" s="91"/>
      <c r="J543" s="91"/>
      <c r="K543" s="91"/>
      <c r="L543" s="90"/>
      <c r="M543" s="90"/>
      <c r="N543" s="27"/>
      <c r="O543" s="90"/>
      <c r="P543" s="90"/>
      <c r="Q543" s="90"/>
      <c r="R543" s="90"/>
      <c r="S543" s="90"/>
      <c r="T543" s="90"/>
      <c r="U543" s="90"/>
      <c r="V543" s="90"/>
      <c r="W543" s="90"/>
      <c r="X543" s="90"/>
      <c r="Y543" s="90"/>
      <c r="Z543" s="90"/>
    </row>
    <row r="544" spans="1:26">
      <c r="A544" s="27"/>
      <c r="B544" s="27"/>
      <c r="C544" s="90"/>
      <c r="D544" s="90"/>
      <c r="E544" s="90"/>
      <c r="F544" s="90"/>
      <c r="G544" s="90"/>
      <c r="H544" s="90"/>
      <c r="I544" s="91"/>
      <c r="J544" s="91"/>
      <c r="K544" s="91"/>
      <c r="L544" s="90"/>
      <c r="M544" s="90"/>
      <c r="N544" s="27"/>
      <c r="O544" s="90"/>
      <c r="P544" s="90"/>
      <c r="Q544" s="90"/>
      <c r="R544" s="90"/>
      <c r="S544" s="90"/>
      <c r="T544" s="90"/>
      <c r="U544" s="90"/>
      <c r="V544" s="90"/>
      <c r="W544" s="90"/>
      <c r="X544" s="90"/>
      <c r="Y544" s="90"/>
      <c r="Z544" s="90"/>
    </row>
    <row r="545" spans="1:26">
      <c r="A545" s="27"/>
      <c r="B545" s="27"/>
      <c r="C545" s="90"/>
      <c r="D545" s="90"/>
      <c r="E545" s="90"/>
      <c r="F545" s="90"/>
      <c r="G545" s="90"/>
      <c r="H545" s="90"/>
      <c r="I545" s="91"/>
      <c r="J545" s="91"/>
      <c r="K545" s="91"/>
      <c r="L545" s="90"/>
      <c r="M545" s="90"/>
      <c r="N545" s="27"/>
      <c r="O545" s="90"/>
      <c r="P545" s="90"/>
      <c r="Q545" s="90"/>
      <c r="R545" s="90"/>
      <c r="S545" s="90"/>
      <c r="T545" s="90"/>
      <c r="U545" s="90"/>
      <c r="V545" s="90"/>
      <c r="W545" s="90"/>
      <c r="X545" s="90"/>
      <c r="Y545" s="90"/>
      <c r="Z545" s="90"/>
    </row>
    <row r="546" spans="1:26">
      <c r="A546" s="27"/>
      <c r="B546" s="27"/>
      <c r="C546" s="90"/>
      <c r="D546" s="90"/>
      <c r="E546" s="90"/>
      <c r="F546" s="90"/>
      <c r="G546" s="90"/>
      <c r="H546" s="90"/>
      <c r="I546" s="91"/>
      <c r="J546" s="91"/>
      <c r="K546" s="91"/>
      <c r="L546" s="90"/>
      <c r="M546" s="90"/>
      <c r="N546" s="27"/>
      <c r="O546" s="90"/>
      <c r="P546" s="90"/>
      <c r="Q546" s="90"/>
      <c r="R546" s="90"/>
      <c r="S546" s="90"/>
      <c r="T546" s="90"/>
      <c r="U546" s="90"/>
      <c r="V546" s="90"/>
      <c r="W546" s="90"/>
      <c r="X546" s="90"/>
      <c r="Y546" s="90"/>
      <c r="Z546" s="90"/>
    </row>
    <row r="547" spans="1:26">
      <c r="A547" s="27"/>
      <c r="B547" s="27"/>
      <c r="C547" s="90"/>
      <c r="D547" s="90"/>
      <c r="E547" s="90"/>
      <c r="F547" s="90"/>
      <c r="G547" s="90"/>
      <c r="H547" s="90"/>
      <c r="I547" s="91"/>
      <c r="J547" s="91"/>
      <c r="K547" s="91"/>
      <c r="L547" s="90"/>
      <c r="M547" s="90"/>
      <c r="N547" s="27"/>
      <c r="O547" s="90"/>
      <c r="P547" s="90"/>
      <c r="Q547" s="90"/>
      <c r="R547" s="90"/>
      <c r="S547" s="90"/>
      <c r="T547" s="90"/>
      <c r="U547" s="90"/>
      <c r="V547" s="90"/>
      <c r="W547" s="90"/>
      <c r="X547" s="90"/>
      <c r="Y547" s="90"/>
      <c r="Z547" s="90"/>
    </row>
    <row r="548" spans="1:26">
      <c r="A548" s="27"/>
      <c r="B548" s="27"/>
      <c r="C548" s="90"/>
      <c r="D548" s="90"/>
      <c r="E548" s="90"/>
      <c r="F548" s="90"/>
      <c r="G548" s="90"/>
      <c r="H548" s="90"/>
      <c r="I548" s="91"/>
      <c r="J548" s="91"/>
      <c r="K548" s="91"/>
      <c r="L548" s="90"/>
      <c r="M548" s="90"/>
      <c r="N548" s="27"/>
      <c r="O548" s="90"/>
      <c r="P548" s="90"/>
      <c r="Q548" s="90"/>
      <c r="R548" s="90"/>
      <c r="S548" s="90"/>
      <c r="T548" s="90"/>
      <c r="U548" s="90"/>
      <c r="V548" s="90"/>
      <c r="W548" s="90"/>
      <c r="X548" s="90"/>
      <c r="Y548" s="90"/>
      <c r="Z548" s="90"/>
    </row>
    <row r="549" spans="1:26">
      <c r="A549" s="27"/>
      <c r="B549" s="27"/>
      <c r="C549" s="90"/>
      <c r="D549" s="90"/>
      <c r="E549" s="90"/>
      <c r="F549" s="90"/>
      <c r="G549" s="90"/>
      <c r="H549" s="90"/>
      <c r="I549" s="91"/>
      <c r="J549" s="91"/>
      <c r="K549" s="91"/>
      <c r="L549" s="90"/>
      <c r="M549" s="90"/>
      <c r="N549" s="27"/>
      <c r="O549" s="90"/>
      <c r="P549" s="90"/>
      <c r="Q549" s="90"/>
      <c r="R549" s="90"/>
      <c r="S549" s="90"/>
      <c r="T549" s="90"/>
      <c r="U549" s="90"/>
      <c r="V549" s="90"/>
      <c r="W549" s="90"/>
      <c r="X549" s="90"/>
      <c r="Y549" s="90"/>
      <c r="Z549" s="90"/>
    </row>
    <row r="550" spans="1:26">
      <c r="A550" s="27"/>
      <c r="B550" s="27"/>
      <c r="C550" s="90"/>
      <c r="D550" s="90"/>
      <c r="E550" s="90"/>
      <c r="F550" s="90"/>
      <c r="G550" s="90"/>
      <c r="H550" s="90"/>
      <c r="I550" s="91"/>
      <c r="J550" s="91"/>
      <c r="K550" s="91"/>
      <c r="L550" s="90"/>
      <c r="M550" s="90"/>
      <c r="N550" s="27"/>
      <c r="O550" s="90"/>
      <c r="P550" s="90"/>
      <c r="Q550" s="90"/>
      <c r="R550" s="90"/>
      <c r="S550" s="90"/>
      <c r="T550" s="90"/>
      <c r="U550" s="90"/>
      <c r="V550" s="90"/>
      <c r="W550" s="90"/>
      <c r="X550" s="90"/>
      <c r="Y550" s="90"/>
      <c r="Z550" s="90"/>
    </row>
    <row r="551" spans="1:26">
      <c r="A551" s="27"/>
      <c r="B551" s="27"/>
      <c r="C551" s="90"/>
      <c r="D551" s="90"/>
      <c r="E551" s="90"/>
      <c r="F551" s="90"/>
      <c r="G551" s="90"/>
      <c r="H551" s="90"/>
      <c r="I551" s="91"/>
      <c r="J551" s="91"/>
      <c r="K551" s="91"/>
      <c r="L551" s="90"/>
      <c r="M551" s="90"/>
      <c r="N551" s="27"/>
      <c r="O551" s="90"/>
      <c r="P551" s="90"/>
      <c r="Q551" s="90"/>
      <c r="R551" s="90"/>
      <c r="S551" s="90"/>
      <c r="T551" s="90"/>
      <c r="U551" s="90"/>
      <c r="V551" s="90"/>
      <c r="W551" s="90"/>
      <c r="X551" s="90"/>
      <c r="Y551" s="90"/>
      <c r="Z551" s="90"/>
    </row>
    <row r="552" spans="1:26">
      <c r="A552" s="27"/>
      <c r="B552" s="27"/>
      <c r="C552" s="90"/>
      <c r="D552" s="90"/>
      <c r="E552" s="90"/>
      <c r="F552" s="90"/>
      <c r="G552" s="90"/>
      <c r="H552" s="90"/>
      <c r="I552" s="91"/>
      <c r="J552" s="91"/>
      <c r="K552" s="91"/>
      <c r="L552" s="90"/>
      <c r="M552" s="90"/>
      <c r="N552" s="27"/>
      <c r="O552" s="90"/>
      <c r="P552" s="90"/>
      <c r="Q552" s="90"/>
      <c r="R552" s="90"/>
      <c r="S552" s="90"/>
      <c r="T552" s="90"/>
      <c r="U552" s="90"/>
      <c r="V552" s="90"/>
      <c r="W552" s="90"/>
      <c r="X552" s="90"/>
      <c r="Y552" s="90"/>
      <c r="Z552" s="90"/>
    </row>
    <row r="553" spans="1:26">
      <c r="A553" s="27"/>
      <c r="B553" s="27"/>
      <c r="C553" s="90"/>
      <c r="D553" s="90"/>
      <c r="E553" s="90"/>
      <c r="F553" s="90"/>
      <c r="G553" s="90"/>
      <c r="H553" s="90"/>
      <c r="I553" s="91"/>
      <c r="J553" s="91"/>
      <c r="K553" s="91"/>
      <c r="L553" s="90"/>
      <c r="M553" s="90"/>
      <c r="N553" s="27"/>
      <c r="O553" s="90"/>
      <c r="P553" s="90"/>
      <c r="Q553" s="90"/>
      <c r="R553" s="90"/>
      <c r="S553" s="90"/>
      <c r="T553" s="90"/>
      <c r="U553" s="90"/>
      <c r="V553" s="90"/>
      <c r="W553" s="90"/>
      <c r="X553" s="90"/>
      <c r="Y553" s="90"/>
      <c r="Z553" s="90"/>
    </row>
    <row r="554" spans="1:26">
      <c r="A554" s="27"/>
      <c r="B554" s="27"/>
      <c r="C554" s="90"/>
      <c r="D554" s="90"/>
      <c r="E554" s="90"/>
      <c r="F554" s="90"/>
      <c r="G554" s="90"/>
      <c r="H554" s="90"/>
      <c r="I554" s="91"/>
      <c r="J554" s="91"/>
      <c r="K554" s="91"/>
      <c r="L554" s="90"/>
      <c r="M554" s="90"/>
      <c r="N554" s="27"/>
      <c r="O554" s="90"/>
      <c r="P554" s="90"/>
      <c r="Q554" s="90"/>
      <c r="R554" s="90"/>
      <c r="S554" s="90"/>
      <c r="T554" s="90"/>
      <c r="U554" s="90"/>
      <c r="V554" s="90"/>
      <c r="W554" s="90"/>
      <c r="X554" s="90"/>
      <c r="Y554" s="90"/>
      <c r="Z554" s="90"/>
    </row>
    <row r="555" spans="1:26">
      <c r="A555" s="27"/>
      <c r="B555" s="27"/>
      <c r="C555" s="90"/>
      <c r="D555" s="90"/>
      <c r="E555" s="90"/>
      <c r="F555" s="90"/>
      <c r="G555" s="90"/>
      <c r="H555" s="90"/>
      <c r="I555" s="91"/>
      <c r="J555" s="91"/>
      <c r="K555" s="91"/>
      <c r="L555" s="90"/>
      <c r="M555" s="90"/>
      <c r="N555" s="27"/>
      <c r="O555" s="90"/>
      <c r="P555" s="90"/>
      <c r="Q555" s="90"/>
      <c r="R555" s="90"/>
      <c r="S555" s="90"/>
      <c r="T555" s="90"/>
      <c r="U555" s="90"/>
      <c r="V555" s="90"/>
      <c r="W555" s="90"/>
      <c r="X555" s="90"/>
      <c r="Y555" s="90"/>
      <c r="Z555" s="90"/>
    </row>
    <row r="556" spans="1:26">
      <c r="A556" s="27"/>
      <c r="B556" s="27"/>
      <c r="C556" s="90"/>
      <c r="D556" s="90"/>
      <c r="E556" s="90"/>
      <c r="F556" s="90"/>
      <c r="G556" s="90"/>
      <c r="H556" s="90"/>
      <c r="I556" s="91"/>
      <c r="J556" s="91"/>
      <c r="K556" s="91"/>
      <c r="L556" s="90"/>
      <c r="M556" s="90"/>
      <c r="N556" s="27"/>
      <c r="O556" s="90"/>
      <c r="P556" s="90"/>
      <c r="Q556" s="90"/>
      <c r="R556" s="90"/>
      <c r="S556" s="90"/>
      <c r="T556" s="90"/>
      <c r="U556" s="90"/>
      <c r="V556" s="90"/>
      <c r="W556" s="90"/>
      <c r="X556" s="90"/>
      <c r="Y556" s="90"/>
      <c r="Z556" s="90"/>
    </row>
    <row r="557" spans="1:26">
      <c r="A557" s="27"/>
      <c r="B557" s="27"/>
      <c r="C557" s="90"/>
      <c r="D557" s="90"/>
      <c r="E557" s="90"/>
      <c r="F557" s="90"/>
      <c r="G557" s="90"/>
      <c r="H557" s="90"/>
      <c r="I557" s="91"/>
      <c r="J557" s="91"/>
      <c r="K557" s="91"/>
      <c r="L557" s="90"/>
      <c r="M557" s="90"/>
      <c r="N557" s="27"/>
      <c r="O557" s="90"/>
      <c r="P557" s="90"/>
      <c r="Q557" s="90"/>
      <c r="R557" s="90"/>
      <c r="S557" s="90"/>
      <c r="T557" s="90"/>
      <c r="U557" s="90"/>
      <c r="V557" s="90"/>
      <c r="W557" s="90"/>
      <c r="X557" s="90"/>
      <c r="Y557" s="90"/>
      <c r="Z557" s="90"/>
    </row>
    <row r="558" spans="1:26">
      <c r="A558" s="27"/>
      <c r="B558" s="27"/>
      <c r="C558" s="90"/>
      <c r="D558" s="90"/>
      <c r="E558" s="90"/>
      <c r="F558" s="90"/>
      <c r="G558" s="90"/>
      <c r="H558" s="90"/>
      <c r="I558" s="91"/>
      <c r="J558" s="91"/>
      <c r="K558" s="91"/>
      <c r="L558" s="90"/>
      <c r="M558" s="90"/>
      <c r="N558" s="27"/>
      <c r="O558" s="90"/>
      <c r="P558" s="90"/>
      <c r="Q558" s="90"/>
      <c r="R558" s="90"/>
      <c r="S558" s="90"/>
      <c r="T558" s="90"/>
      <c r="U558" s="90"/>
      <c r="V558" s="90"/>
      <c r="W558" s="90"/>
      <c r="X558" s="90"/>
      <c r="Y558" s="90"/>
      <c r="Z558" s="90"/>
    </row>
    <row r="559" spans="1:26">
      <c r="A559" s="27"/>
      <c r="B559" s="27"/>
      <c r="C559" s="90"/>
      <c r="D559" s="90"/>
      <c r="E559" s="90"/>
      <c r="F559" s="90"/>
      <c r="G559" s="90"/>
      <c r="H559" s="90"/>
      <c r="I559" s="91"/>
      <c r="J559" s="91"/>
      <c r="K559" s="91"/>
      <c r="L559" s="90"/>
      <c r="M559" s="90"/>
      <c r="N559" s="27"/>
      <c r="O559" s="90"/>
      <c r="P559" s="90"/>
      <c r="Q559" s="90"/>
      <c r="R559" s="90"/>
      <c r="S559" s="90"/>
      <c r="T559" s="90"/>
      <c r="U559" s="90"/>
      <c r="V559" s="90"/>
      <c r="W559" s="90"/>
      <c r="X559" s="90"/>
      <c r="Y559" s="90"/>
      <c r="Z559" s="90"/>
    </row>
    <row r="560" spans="1:26">
      <c r="A560" s="27"/>
      <c r="B560" s="27"/>
      <c r="C560" s="90"/>
      <c r="D560" s="90"/>
      <c r="E560" s="90"/>
      <c r="F560" s="90"/>
      <c r="G560" s="90"/>
      <c r="H560" s="90"/>
      <c r="I560" s="91"/>
      <c r="J560" s="91"/>
      <c r="K560" s="91"/>
      <c r="L560" s="90"/>
      <c r="M560" s="90"/>
      <c r="N560" s="27"/>
      <c r="O560" s="90"/>
      <c r="P560" s="90"/>
      <c r="Q560" s="90"/>
      <c r="R560" s="90"/>
      <c r="S560" s="90"/>
      <c r="T560" s="90"/>
      <c r="U560" s="90"/>
      <c r="V560" s="90"/>
      <c r="W560" s="90"/>
      <c r="X560" s="90"/>
      <c r="Y560" s="90"/>
      <c r="Z560" s="90"/>
    </row>
    <row r="561" spans="1:26">
      <c r="A561" s="27"/>
      <c r="B561" s="27"/>
      <c r="C561" s="90"/>
      <c r="D561" s="90"/>
      <c r="E561" s="90"/>
      <c r="F561" s="90"/>
      <c r="G561" s="90"/>
      <c r="H561" s="90"/>
      <c r="I561" s="91"/>
      <c r="J561" s="91"/>
      <c r="K561" s="91"/>
      <c r="L561" s="90"/>
      <c r="M561" s="90"/>
      <c r="N561" s="27"/>
      <c r="O561" s="90"/>
      <c r="P561" s="90"/>
      <c r="Q561" s="90"/>
      <c r="R561" s="90"/>
      <c r="S561" s="90"/>
      <c r="T561" s="90"/>
      <c r="U561" s="90"/>
      <c r="V561" s="90"/>
      <c r="W561" s="90"/>
      <c r="X561" s="90"/>
      <c r="Y561" s="90"/>
      <c r="Z561" s="90"/>
    </row>
    <row r="562" spans="1:26">
      <c r="A562" s="27"/>
      <c r="B562" s="27"/>
      <c r="C562" s="90"/>
      <c r="D562" s="90"/>
      <c r="E562" s="90"/>
      <c r="F562" s="90"/>
      <c r="G562" s="90"/>
      <c r="H562" s="90"/>
      <c r="I562" s="91"/>
      <c r="J562" s="91"/>
      <c r="K562" s="91"/>
      <c r="L562" s="90"/>
      <c r="M562" s="90"/>
      <c r="N562" s="27"/>
      <c r="O562" s="90"/>
      <c r="P562" s="90"/>
      <c r="Q562" s="90"/>
      <c r="R562" s="90"/>
      <c r="S562" s="90"/>
      <c r="T562" s="90"/>
      <c r="U562" s="90"/>
      <c r="V562" s="90"/>
      <c r="W562" s="90"/>
      <c r="X562" s="90"/>
      <c r="Y562" s="90"/>
      <c r="Z562" s="90"/>
    </row>
    <row r="563" spans="1:26">
      <c r="A563" s="27"/>
      <c r="B563" s="27"/>
      <c r="C563" s="90"/>
      <c r="D563" s="90"/>
      <c r="E563" s="90"/>
      <c r="F563" s="90"/>
      <c r="G563" s="90"/>
      <c r="H563" s="90"/>
      <c r="I563" s="91"/>
      <c r="J563" s="91"/>
      <c r="K563" s="91"/>
      <c r="L563" s="90"/>
      <c r="M563" s="90"/>
      <c r="N563" s="27"/>
      <c r="O563" s="90"/>
      <c r="P563" s="90"/>
      <c r="Q563" s="90"/>
      <c r="R563" s="90"/>
      <c r="S563" s="90"/>
      <c r="T563" s="90"/>
      <c r="U563" s="90"/>
      <c r="V563" s="90"/>
      <c r="W563" s="90"/>
      <c r="X563" s="90"/>
      <c r="Y563" s="90"/>
      <c r="Z563" s="90"/>
    </row>
    <row r="564" spans="1:26">
      <c r="A564" s="27"/>
      <c r="B564" s="27"/>
      <c r="C564" s="90"/>
      <c r="D564" s="90"/>
      <c r="E564" s="90"/>
      <c r="F564" s="90"/>
      <c r="G564" s="90"/>
      <c r="H564" s="90"/>
      <c r="I564" s="91"/>
      <c r="J564" s="91"/>
      <c r="K564" s="91"/>
      <c r="L564" s="90"/>
      <c r="M564" s="90"/>
      <c r="N564" s="27"/>
      <c r="O564" s="90"/>
      <c r="P564" s="90"/>
      <c r="Q564" s="90"/>
      <c r="R564" s="90"/>
      <c r="S564" s="90"/>
      <c r="T564" s="90"/>
      <c r="U564" s="90"/>
      <c r="V564" s="90"/>
      <c r="W564" s="90"/>
      <c r="X564" s="90"/>
      <c r="Y564" s="90"/>
      <c r="Z564" s="90"/>
    </row>
    <row r="565" spans="1:26">
      <c r="A565" s="27"/>
      <c r="B565" s="27"/>
      <c r="C565" s="90"/>
      <c r="D565" s="90"/>
      <c r="E565" s="90"/>
      <c r="F565" s="90"/>
      <c r="G565" s="90"/>
      <c r="H565" s="90"/>
      <c r="I565" s="91"/>
      <c r="J565" s="91"/>
      <c r="K565" s="91"/>
      <c r="L565" s="90"/>
      <c r="M565" s="90"/>
      <c r="N565" s="27"/>
      <c r="O565" s="90"/>
      <c r="P565" s="90"/>
      <c r="Q565" s="90"/>
      <c r="R565" s="90"/>
      <c r="S565" s="90"/>
      <c r="T565" s="90"/>
      <c r="U565" s="90"/>
      <c r="V565" s="90"/>
      <c r="W565" s="90"/>
      <c r="X565" s="90"/>
      <c r="Y565" s="90"/>
      <c r="Z565" s="90"/>
    </row>
    <row r="566" spans="1:26">
      <c r="A566" s="27"/>
      <c r="B566" s="27"/>
      <c r="C566" s="90"/>
      <c r="D566" s="90"/>
      <c r="E566" s="90"/>
      <c r="F566" s="90"/>
      <c r="G566" s="90"/>
      <c r="H566" s="90"/>
      <c r="I566" s="91"/>
      <c r="J566" s="91"/>
      <c r="K566" s="91"/>
      <c r="L566" s="90"/>
      <c r="M566" s="90"/>
      <c r="N566" s="27"/>
      <c r="O566" s="90"/>
      <c r="P566" s="90"/>
      <c r="Q566" s="90"/>
      <c r="R566" s="90"/>
      <c r="S566" s="90"/>
      <c r="T566" s="90"/>
      <c r="U566" s="90"/>
      <c r="V566" s="90"/>
      <c r="W566" s="90"/>
      <c r="X566" s="90"/>
      <c r="Y566" s="90"/>
      <c r="Z566" s="90"/>
    </row>
    <row r="567" spans="1:26">
      <c r="A567" s="27"/>
      <c r="B567" s="27"/>
      <c r="C567" s="90"/>
      <c r="D567" s="90"/>
      <c r="E567" s="90"/>
      <c r="F567" s="90"/>
      <c r="G567" s="90"/>
      <c r="H567" s="90"/>
      <c r="I567" s="91"/>
      <c r="J567" s="91"/>
      <c r="K567" s="91"/>
      <c r="L567" s="90"/>
      <c r="M567" s="90"/>
      <c r="N567" s="27"/>
      <c r="O567" s="90"/>
      <c r="P567" s="90"/>
      <c r="Q567" s="90"/>
      <c r="R567" s="90"/>
      <c r="S567" s="90"/>
      <c r="T567" s="90"/>
      <c r="U567" s="90"/>
      <c r="V567" s="90"/>
      <c r="W567" s="90"/>
      <c r="X567" s="90"/>
      <c r="Y567" s="90"/>
      <c r="Z567" s="90"/>
    </row>
    <row r="568" spans="1:26">
      <c r="A568" s="27"/>
      <c r="B568" s="27"/>
      <c r="C568" s="90"/>
      <c r="D568" s="90"/>
      <c r="E568" s="90"/>
      <c r="F568" s="90"/>
      <c r="G568" s="90"/>
      <c r="H568" s="90"/>
      <c r="I568" s="91"/>
      <c r="J568" s="91"/>
      <c r="K568" s="91"/>
      <c r="L568" s="90"/>
      <c r="M568" s="90"/>
      <c r="N568" s="27"/>
      <c r="O568" s="90"/>
      <c r="P568" s="90"/>
      <c r="Q568" s="90"/>
      <c r="R568" s="90"/>
      <c r="S568" s="90"/>
      <c r="T568" s="90"/>
      <c r="U568" s="90"/>
      <c r="V568" s="90"/>
      <c r="W568" s="90"/>
      <c r="X568" s="90"/>
      <c r="Y568" s="90"/>
      <c r="Z568" s="90"/>
    </row>
    <row r="569" spans="1:26">
      <c r="A569" s="27"/>
      <c r="B569" s="27"/>
      <c r="C569" s="90"/>
      <c r="D569" s="90"/>
      <c r="E569" s="90"/>
      <c r="F569" s="90"/>
      <c r="G569" s="90"/>
      <c r="H569" s="90"/>
      <c r="I569" s="91"/>
      <c r="J569" s="91"/>
      <c r="K569" s="91"/>
      <c r="L569" s="90"/>
      <c r="M569" s="90"/>
      <c r="N569" s="27"/>
      <c r="O569" s="90"/>
      <c r="P569" s="90"/>
      <c r="Q569" s="90"/>
      <c r="R569" s="90"/>
      <c r="S569" s="90"/>
      <c r="T569" s="90"/>
      <c r="U569" s="90"/>
      <c r="V569" s="90"/>
      <c r="W569" s="90"/>
      <c r="X569" s="90"/>
      <c r="Y569" s="90"/>
      <c r="Z569" s="90"/>
    </row>
    <row r="570" spans="1:26">
      <c r="A570" s="27"/>
      <c r="B570" s="27"/>
      <c r="C570" s="90"/>
      <c r="D570" s="90"/>
      <c r="E570" s="90"/>
      <c r="F570" s="90"/>
      <c r="G570" s="90"/>
      <c r="H570" s="90"/>
      <c r="I570" s="91"/>
      <c r="J570" s="91"/>
      <c r="K570" s="91"/>
      <c r="L570" s="90"/>
      <c r="M570" s="90"/>
      <c r="N570" s="27"/>
      <c r="O570" s="90"/>
      <c r="P570" s="90"/>
      <c r="Q570" s="90"/>
      <c r="R570" s="90"/>
      <c r="S570" s="90"/>
      <c r="T570" s="90"/>
      <c r="U570" s="90"/>
      <c r="V570" s="90"/>
      <c r="W570" s="90"/>
      <c r="X570" s="90"/>
      <c r="Y570" s="90"/>
      <c r="Z570" s="90"/>
    </row>
    <row r="571" spans="1:26">
      <c r="A571" s="27"/>
      <c r="B571" s="27"/>
      <c r="C571" s="90"/>
      <c r="D571" s="90"/>
      <c r="E571" s="90"/>
      <c r="F571" s="90"/>
      <c r="G571" s="90"/>
      <c r="H571" s="90"/>
      <c r="I571" s="91"/>
      <c r="J571" s="91"/>
      <c r="K571" s="91"/>
      <c r="L571" s="90"/>
      <c r="M571" s="90"/>
      <c r="N571" s="27"/>
      <c r="O571" s="90"/>
      <c r="P571" s="90"/>
      <c r="Q571" s="90"/>
      <c r="R571" s="90"/>
      <c r="S571" s="90"/>
      <c r="T571" s="90"/>
      <c r="U571" s="90"/>
      <c r="V571" s="90"/>
      <c r="W571" s="90"/>
      <c r="X571" s="90"/>
      <c r="Y571" s="90"/>
      <c r="Z571" s="90"/>
    </row>
    <row r="572" spans="1:26">
      <c r="A572" s="27"/>
      <c r="B572" s="27"/>
      <c r="C572" s="90"/>
      <c r="D572" s="90"/>
      <c r="E572" s="90"/>
      <c r="F572" s="90"/>
      <c r="G572" s="90"/>
      <c r="H572" s="90"/>
      <c r="I572" s="91"/>
      <c r="J572" s="91"/>
      <c r="K572" s="91"/>
      <c r="L572" s="90"/>
      <c r="M572" s="90"/>
      <c r="N572" s="27"/>
      <c r="O572" s="90"/>
      <c r="P572" s="90"/>
      <c r="Q572" s="90"/>
      <c r="R572" s="90"/>
      <c r="S572" s="90"/>
      <c r="T572" s="90"/>
      <c r="U572" s="90"/>
      <c r="V572" s="90"/>
      <c r="W572" s="90"/>
      <c r="X572" s="90"/>
      <c r="Y572" s="90"/>
      <c r="Z572" s="90"/>
    </row>
    <row r="573" spans="1:26">
      <c r="A573" s="27"/>
      <c r="B573" s="27"/>
      <c r="C573" s="90"/>
      <c r="D573" s="90"/>
      <c r="E573" s="90"/>
      <c r="F573" s="90"/>
      <c r="G573" s="90"/>
      <c r="H573" s="90"/>
      <c r="I573" s="91"/>
      <c r="J573" s="91"/>
      <c r="K573" s="91"/>
      <c r="L573" s="90"/>
      <c r="M573" s="90"/>
      <c r="N573" s="27"/>
      <c r="O573" s="90"/>
      <c r="P573" s="90"/>
      <c r="Q573" s="90"/>
      <c r="R573" s="90"/>
      <c r="S573" s="90"/>
      <c r="T573" s="90"/>
      <c r="U573" s="90"/>
      <c r="V573" s="90"/>
      <c r="W573" s="90"/>
      <c r="X573" s="90"/>
      <c r="Y573" s="90"/>
      <c r="Z573" s="90"/>
    </row>
    <row r="574" spans="1:26">
      <c r="A574" s="27"/>
      <c r="B574" s="27"/>
      <c r="C574" s="90"/>
      <c r="D574" s="90"/>
      <c r="E574" s="90"/>
      <c r="F574" s="90"/>
      <c r="G574" s="90"/>
      <c r="H574" s="90"/>
      <c r="I574" s="91"/>
      <c r="J574" s="91"/>
      <c r="K574" s="91"/>
      <c r="L574" s="90"/>
      <c r="M574" s="90"/>
      <c r="N574" s="27"/>
      <c r="O574" s="90"/>
      <c r="P574" s="90"/>
      <c r="Q574" s="90"/>
      <c r="R574" s="90"/>
      <c r="S574" s="90"/>
      <c r="T574" s="90"/>
      <c r="U574" s="90"/>
      <c r="V574" s="90"/>
      <c r="W574" s="90"/>
      <c r="X574" s="90"/>
      <c r="Y574" s="90"/>
      <c r="Z574" s="90"/>
    </row>
    <row r="575" spans="1:26">
      <c r="A575" s="27"/>
      <c r="B575" s="27"/>
      <c r="C575" s="90"/>
      <c r="D575" s="90"/>
      <c r="E575" s="90"/>
      <c r="F575" s="90"/>
      <c r="G575" s="90"/>
      <c r="H575" s="90"/>
      <c r="I575" s="91"/>
      <c r="J575" s="91"/>
      <c r="K575" s="91"/>
      <c r="L575" s="90"/>
      <c r="M575" s="90"/>
      <c r="N575" s="27"/>
      <c r="O575" s="90"/>
      <c r="P575" s="90"/>
      <c r="Q575" s="90"/>
      <c r="R575" s="90"/>
      <c r="S575" s="90"/>
      <c r="T575" s="90"/>
      <c r="U575" s="90"/>
      <c r="V575" s="90"/>
      <c r="W575" s="90"/>
      <c r="X575" s="90"/>
      <c r="Y575" s="90"/>
      <c r="Z575" s="90"/>
    </row>
    <row r="576" spans="1:26">
      <c r="A576" s="27"/>
      <c r="B576" s="27"/>
      <c r="C576" s="90"/>
      <c r="D576" s="90"/>
      <c r="E576" s="90"/>
      <c r="F576" s="90"/>
      <c r="G576" s="90"/>
      <c r="H576" s="90"/>
      <c r="I576" s="91"/>
      <c r="J576" s="91"/>
      <c r="K576" s="91"/>
      <c r="L576" s="90"/>
      <c r="M576" s="90"/>
      <c r="N576" s="27"/>
      <c r="O576" s="90"/>
      <c r="P576" s="90"/>
      <c r="Q576" s="90"/>
      <c r="R576" s="90"/>
      <c r="S576" s="90"/>
      <c r="T576" s="90"/>
      <c r="U576" s="90"/>
      <c r="V576" s="90"/>
      <c r="W576" s="90"/>
      <c r="X576" s="90"/>
      <c r="Y576" s="90"/>
      <c r="Z576" s="90"/>
    </row>
    <row r="577" spans="1:26">
      <c r="A577" s="27"/>
      <c r="B577" s="27"/>
      <c r="C577" s="90"/>
      <c r="D577" s="90"/>
      <c r="E577" s="90"/>
      <c r="F577" s="90"/>
      <c r="G577" s="90"/>
      <c r="H577" s="90"/>
      <c r="I577" s="91"/>
      <c r="J577" s="91"/>
      <c r="K577" s="91"/>
      <c r="L577" s="90"/>
      <c r="M577" s="90"/>
      <c r="N577" s="27"/>
      <c r="O577" s="90"/>
      <c r="P577" s="90"/>
      <c r="Q577" s="90"/>
      <c r="R577" s="90"/>
      <c r="S577" s="90"/>
      <c r="T577" s="90"/>
      <c r="U577" s="90"/>
      <c r="V577" s="90"/>
      <c r="W577" s="90"/>
      <c r="X577" s="90"/>
      <c r="Y577" s="90"/>
      <c r="Z577" s="90"/>
    </row>
    <row r="578" spans="1:26">
      <c r="A578" s="27"/>
      <c r="B578" s="27"/>
      <c r="C578" s="90"/>
      <c r="D578" s="90"/>
      <c r="E578" s="90"/>
      <c r="F578" s="90"/>
      <c r="G578" s="90"/>
      <c r="H578" s="90"/>
      <c r="I578" s="91"/>
      <c r="J578" s="91"/>
      <c r="K578" s="91"/>
      <c r="L578" s="90"/>
      <c r="M578" s="90"/>
      <c r="N578" s="27"/>
      <c r="O578" s="90"/>
      <c r="P578" s="90"/>
      <c r="Q578" s="90"/>
      <c r="R578" s="90"/>
      <c r="S578" s="90"/>
      <c r="T578" s="90"/>
      <c r="U578" s="90"/>
      <c r="V578" s="90"/>
      <c r="W578" s="90"/>
      <c r="X578" s="90"/>
      <c r="Y578" s="90"/>
      <c r="Z578" s="90"/>
    </row>
    <row r="579" spans="1:26">
      <c r="A579" s="27"/>
      <c r="B579" s="27"/>
      <c r="C579" s="90"/>
      <c r="D579" s="90"/>
      <c r="E579" s="90"/>
      <c r="F579" s="90"/>
      <c r="G579" s="90"/>
      <c r="H579" s="90"/>
      <c r="I579" s="91"/>
      <c r="J579" s="91"/>
      <c r="K579" s="91"/>
      <c r="L579" s="90"/>
      <c r="M579" s="90"/>
      <c r="N579" s="27"/>
      <c r="O579" s="90"/>
      <c r="P579" s="90"/>
      <c r="Q579" s="90"/>
      <c r="R579" s="90"/>
      <c r="S579" s="90"/>
      <c r="T579" s="90"/>
      <c r="U579" s="90"/>
      <c r="V579" s="90"/>
      <c r="W579" s="90"/>
      <c r="X579" s="90"/>
      <c r="Y579" s="90"/>
      <c r="Z579" s="90"/>
    </row>
    <row r="580" spans="1:26">
      <c r="A580" s="27"/>
      <c r="B580" s="27"/>
      <c r="C580" s="90"/>
      <c r="D580" s="90"/>
      <c r="E580" s="90"/>
      <c r="F580" s="90"/>
      <c r="G580" s="90"/>
      <c r="H580" s="90"/>
      <c r="I580" s="91"/>
      <c r="J580" s="91"/>
      <c r="K580" s="91"/>
      <c r="L580" s="90"/>
      <c r="M580" s="90"/>
      <c r="N580" s="27"/>
      <c r="O580" s="90"/>
      <c r="P580" s="90"/>
      <c r="Q580" s="90"/>
      <c r="R580" s="90"/>
      <c r="S580" s="90"/>
      <c r="T580" s="90"/>
      <c r="U580" s="90"/>
      <c r="V580" s="90"/>
      <c r="W580" s="90"/>
      <c r="X580" s="90"/>
      <c r="Y580" s="90"/>
      <c r="Z580" s="90"/>
    </row>
    <row r="581" spans="1:26">
      <c r="A581" s="27"/>
      <c r="B581" s="27"/>
      <c r="C581" s="90"/>
      <c r="D581" s="90"/>
      <c r="E581" s="90"/>
      <c r="F581" s="90"/>
      <c r="G581" s="90"/>
      <c r="H581" s="90"/>
      <c r="I581" s="91"/>
      <c r="J581" s="91"/>
      <c r="K581" s="91"/>
      <c r="L581" s="90"/>
      <c r="M581" s="90"/>
      <c r="N581" s="27"/>
      <c r="O581" s="90"/>
      <c r="P581" s="90"/>
      <c r="Q581" s="90"/>
      <c r="R581" s="90"/>
      <c r="S581" s="90"/>
      <c r="T581" s="90"/>
      <c r="U581" s="90"/>
      <c r="V581" s="90"/>
      <c r="W581" s="90"/>
      <c r="X581" s="90"/>
      <c r="Y581" s="90"/>
      <c r="Z581" s="90"/>
    </row>
    <row r="582" spans="1:26">
      <c r="A582" s="27"/>
      <c r="B582" s="27"/>
      <c r="C582" s="90"/>
      <c r="D582" s="90"/>
      <c r="E582" s="90"/>
      <c r="F582" s="90"/>
      <c r="G582" s="90"/>
      <c r="H582" s="90"/>
      <c r="I582" s="91"/>
      <c r="J582" s="91"/>
      <c r="K582" s="91"/>
      <c r="L582" s="90"/>
      <c r="M582" s="90"/>
      <c r="N582" s="27"/>
      <c r="O582" s="90"/>
      <c r="P582" s="90"/>
      <c r="Q582" s="90"/>
      <c r="R582" s="90"/>
      <c r="S582" s="90"/>
      <c r="T582" s="90"/>
      <c r="U582" s="90"/>
      <c r="V582" s="90"/>
      <c r="W582" s="90"/>
      <c r="X582" s="90"/>
      <c r="Y582" s="90"/>
      <c r="Z582" s="90"/>
    </row>
    <row r="583" spans="1:26">
      <c r="A583" s="27"/>
      <c r="B583" s="27"/>
      <c r="C583" s="90"/>
      <c r="D583" s="90"/>
      <c r="E583" s="90"/>
      <c r="F583" s="90"/>
      <c r="G583" s="90"/>
      <c r="H583" s="90"/>
      <c r="I583" s="91"/>
      <c r="J583" s="91"/>
      <c r="K583" s="91"/>
      <c r="L583" s="90"/>
      <c r="M583" s="90"/>
      <c r="N583" s="27"/>
      <c r="O583" s="90"/>
      <c r="P583" s="90"/>
      <c r="Q583" s="90"/>
      <c r="R583" s="90"/>
      <c r="S583" s="90"/>
      <c r="T583" s="90"/>
      <c r="U583" s="90"/>
      <c r="V583" s="90"/>
      <c r="W583" s="90"/>
      <c r="X583" s="90"/>
      <c r="Y583" s="90"/>
      <c r="Z583" s="90"/>
    </row>
    <row r="584" spans="1:26">
      <c r="A584" s="27"/>
      <c r="B584" s="27"/>
      <c r="C584" s="90"/>
      <c r="D584" s="90"/>
      <c r="E584" s="90"/>
      <c r="F584" s="90"/>
      <c r="G584" s="90"/>
      <c r="H584" s="90"/>
      <c r="I584" s="91"/>
      <c r="J584" s="91"/>
      <c r="K584" s="91"/>
      <c r="L584" s="90"/>
      <c r="M584" s="90"/>
      <c r="N584" s="27"/>
      <c r="O584" s="90"/>
      <c r="P584" s="90"/>
      <c r="Q584" s="90"/>
      <c r="R584" s="90"/>
      <c r="S584" s="90"/>
      <c r="T584" s="90"/>
      <c r="U584" s="90"/>
      <c r="V584" s="90"/>
      <c r="W584" s="90"/>
      <c r="X584" s="90"/>
      <c r="Y584" s="90"/>
      <c r="Z584" s="90"/>
    </row>
    <row r="585" spans="1:26">
      <c r="A585" s="27"/>
      <c r="B585" s="27"/>
      <c r="C585" s="90"/>
      <c r="D585" s="90"/>
      <c r="E585" s="90"/>
      <c r="F585" s="90"/>
      <c r="G585" s="90"/>
      <c r="H585" s="90"/>
      <c r="I585" s="91"/>
      <c r="J585" s="91"/>
      <c r="K585" s="91"/>
      <c r="L585" s="90"/>
      <c r="M585" s="90"/>
      <c r="N585" s="27"/>
      <c r="O585" s="90"/>
      <c r="P585" s="90"/>
      <c r="Q585" s="90"/>
      <c r="R585" s="90"/>
      <c r="S585" s="90"/>
      <c r="T585" s="90"/>
      <c r="U585" s="90"/>
      <c r="V585" s="90"/>
      <c r="W585" s="90"/>
      <c r="X585" s="90"/>
      <c r="Y585" s="90"/>
      <c r="Z585" s="90"/>
    </row>
    <row r="586" spans="1:26">
      <c r="A586" s="27"/>
      <c r="B586" s="27"/>
      <c r="C586" s="90"/>
      <c r="D586" s="90"/>
      <c r="E586" s="90"/>
      <c r="F586" s="90"/>
      <c r="G586" s="90"/>
      <c r="H586" s="90"/>
      <c r="I586" s="91"/>
      <c r="J586" s="91"/>
      <c r="K586" s="91"/>
      <c r="L586" s="90"/>
      <c r="M586" s="90"/>
      <c r="N586" s="27"/>
      <c r="O586" s="90"/>
      <c r="P586" s="90"/>
      <c r="Q586" s="90"/>
      <c r="R586" s="90"/>
      <c r="S586" s="90"/>
      <c r="T586" s="90"/>
      <c r="U586" s="90"/>
      <c r="V586" s="90"/>
      <c r="W586" s="90"/>
      <c r="X586" s="90"/>
      <c r="Y586" s="90"/>
      <c r="Z586" s="90"/>
    </row>
    <row r="587" spans="1:26">
      <c r="A587" s="27"/>
      <c r="B587" s="27"/>
      <c r="C587" s="90"/>
      <c r="D587" s="90"/>
      <c r="E587" s="90"/>
      <c r="F587" s="90"/>
      <c r="G587" s="90"/>
      <c r="H587" s="90"/>
      <c r="I587" s="91"/>
      <c r="J587" s="91"/>
      <c r="K587" s="91"/>
      <c r="L587" s="90"/>
      <c r="M587" s="90"/>
      <c r="N587" s="27"/>
      <c r="O587" s="90"/>
      <c r="P587" s="90"/>
      <c r="Q587" s="90"/>
      <c r="R587" s="90"/>
      <c r="S587" s="90"/>
      <c r="T587" s="90"/>
      <c r="U587" s="90"/>
      <c r="V587" s="90"/>
      <c r="W587" s="90"/>
      <c r="X587" s="90"/>
      <c r="Y587" s="90"/>
      <c r="Z587" s="90"/>
    </row>
    <row r="588" spans="1:26">
      <c r="A588" s="27"/>
      <c r="B588" s="27"/>
      <c r="C588" s="90"/>
      <c r="D588" s="90"/>
      <c r="E588" s="90"/>
      <c r="F588" s="90"/>
      <c r="G588" s="90"/>
      <c r="H588" s="90"/>
      <c r="I588" s="91"/>
      <c r="J588" s="91"/>
      <c r="K588" s="91"/>
      <c r="L588" s="90"/>
      <c r="M588" s="90"/>
      <c r="N588" s="27"/>
      <c r="O588" s="90"/>
      <c r="P588" s="90"/>
      <c r="Q588" s="90"/>
      <c r="R588" s="90"/>
      <c r="S588" s="90"/>
      <c r="T588" s="90"/>
      <c r="U588" s="90"/>
      <c r="V588" s="90"/>
      <c r="W588" s="90"/>
      <c r="X588" s="90"/>
      <c r="Y588" s="90"/>
      <c r="Z588" s="90"/>
    </row>
    <row r="589" spans="1:26">
      <c r="A589" s="27"/>
      <c r="B589" s="27"/>
      <c r="C589" s="90"/>
      <c r="D589" s="90"/>
      <c r="E589" s="90"/>
      <c r="F589" s="90"/>
      <c r="G589" s="90"/>
      <c r="H589" s="90"/>
      <c r="I589" s="91"/>
      <c r="J589" s="91"/>
      <c r="K589" s="91"/>
      <c r="L589" s="90"/>
      <c r="M589" s="90"/>
      <c r="N589" s="27"/>
      <c r="O589" s="90"/>
      <c r="P589" s="90"/>
      <c r="Q589" s="90"/>
      <c r="R589" s="90"/>
      <c r="S589" s="90"/>
      <c r="T589" s="90"/>
      <c r="U589" s="90"/>
      <c r="V589" s="90"/>
      <c r="W589" s="90"/>
      <c r="X589" s="90"/>
      <c r="Y589" s="90"/>
      <c r="Z589" s="90"/>
    </row>
    <row r="590" spans="1:26">
      <c r="A590" s="27"/>
      <c r="B590" s="27"/>
      <c r="C590" s="90"/>
      <c r="D590" s="90"/>
      <c r="E590" s="90"/>
      <c r="F590" s="90"/>
      <c r="G590" s="90"/>
      <c r="H590" s="90"/>
      <c r="I590" s="91"/>
      <c r="J590" s="91"/>
      <c r="K590" s="91"/>
      <c r="L590" s="90"/>
      <c r="M590" s="90"/>
      <c r="N590" s="27"/>
      <c r="O590" s="90"/>
      <c r="P590" s="90"/>
      <c r="Q590" s="90"/>
      <c r="R590" s="90"/>
      <c r="S590" s="90"/>
      <c r="T590" s="90"/>
      <c r="U590" s="90"/>
      <c r="V590" s="90"/>
      <c r="W590" s="90"/>
      <c r="X590" s="90"/>
      <c r="Y590" s="90"/>
      <c r="Z590" s="90"/>
    </row>
    <row r="591" spans="1:26">
      <c r="A591" s="27"/>
      <c r="B591" s="27"/>
      <c r="C591" s="90"/>
      <c r="D591" s="90"/>
      <c r="E591" s="90"/>
      <c r="F591" s="90"/>
      <c r="G591" s="90"/>
      <c r="H591" s="90"/>
      <c r="I591" s="91"/>
      <c r="J591" s="91"/>
      <c r="K591" s="91"/>
      <c r="L591" s="90"/>
      <c r="M591" s="90"/>
      <c r="N591" s="27"/>
      <c r="O591" s="90"/>
      <c r="P591" s="90"/>
      <c r="Q591" s="90"/>
      <c r="R591" s="90"/>
      <c r="S591" s="90"/>
      <c r="T591" s="90"/>
      <c r="U591" s="90"/>
      <c r="V591" s="90"/>
      <c r="W591" s="90"/>
      <c r="X591" s="90"/>
      <c r="Y591" s="90"/>
      <c r="Z591" s="90"/>
    </row>
    <row r="592" spans="1:26">
      <c r="A592" s="27"/>
      <c r="B592" s="27"/>
      <c r="C592" s="90"/>
      <c r="D592" s="90"/>
      <c r="E592" s="90"/>
      <c r="F592" s="90"/>
      <c r="G592" s="90"/>
      <c r="H592" s="90"/>
      <c r="I592" s="91"/>
      <c r="J592" s="91"/>
      <c r="K592" s="91"/>
      <c r="L592" s="90"/>
      <c r="M592" s="90"/>
      <c r="N592" s="27"/>
      <c r="O592" s="90"/>
      <c r="P592" s="90"/>
      <c r="Q592" s="90"/>
      <c r="R592" s="90"/>
      <c r="S592" s="90"/>
      <c r="T592" s="90"/>
      <c r="U592" s="90"/>
      <c r="V592" s="90"/>
      <c r="W592" s="90"/>
      <c r="X592" s="90"/>
      <c r="Y592" s="90"/>
      <c r="Z592" s="90"/>
    </row>
    <row r="593" spans="1:26">
      <c r="A593" s="27"/>
      <c r="B593" s="27"/>
      <c r="C593" s="90"/>
      <c r="D593" s="90"/>
      <c r="E593" s="90"/>
      <c r="F593" s="90"/>
      <c r="G593" s="90"/>
      <c r="H593" s="90"/>
      <c r="I593" s="91"/>
      <c r="J593" s="91"/>
      <c r="K593" s="91"/>
      <c r="L593" s="90"/>
      <c r="M593" s="90"/>
      <c r="N593" s="27"/>
      <c r="O593" s="90"/>
      <c r="P593" s="90"/>
      <c r="Q593" s="90"/>
      <c r="R593" s="90"/>
      <c r="S593" s="90"/>
      <c r="T593" s="90"/>
      <c r="U593" s="90"/>
      <c r="V593" s="90"/>
      <c r="W593" s="90"/>
      <c r="X593" s="90"/>
      <c r="Y593" s="90"/>
      <c r="Z593" s="90"/>
    </row>
    <row r="594" spans="1:26">
      <c r="A594" s="27"/>
      <c r="B594" s="27"/>
      <c r="C594" s="90"/>
      <c r="D594" s="90"/>
      <c r="E594" s="90"/>
      <c r="F594" s="90"/>
      <c r="G594" s="90"/>
      <c r="H594" s="90"/>
      <c r="I594" s="91"/>
      <c r="J594" s="91"/>
      <c r="K594" s="91"/>
      <c r="L594" s="90"/>
      <c r="M594" s="90"/>
      <c r="N594" s="27"/>
      <c r="O594" s="90"/>
      <c r="P594" s="90"/>
      <c r="Q594" s="90"/>
      <c r="R594" s="90"/>
      <c r="S594" s="90"/>
      <c r="T594" s="90"/>
      <c r="U594" s="90"/>
      <c r="V594" s="90"/>
      <c r="W594" s="90"/>
      <c r="X594" s="90"/>
      <c r="Y594" s="90"/>
      <c r="Z594" s="90"/>
    </row>
    <row r="595" spans="1:26">
      <c r="A595" s="27"/>
      <c r="B595" s="27"/>
      <c r="C595" s="90"/>
      <c r="D595" s="90"/>
      <c r="E595" s="90"/>
      <c r="F595" s="90"/>
      <c r="G595" s="90"/>
      <c r="H595" s="90"/>
      <c r="I595" s="91"/>
      <c r="J595" s="91"/>
      <c r="K595" s="91"/>
      <c r="L595" s="90"/>
      <c r="M595" s="90"/>
      <c r="N595" s="27"/>
      <c r="O595" s="90"/>
      <c r="P595" s="90"/>
      <c r="Q595" s="90"/>
      <c r="R595" s="90"/>
      <c r="S595" s="90"/>
      <c r="T595" s="90"/>
      <c r="U595" s="90"/>
      <c r="V595" s="90"/>
      <c r="W595" s="90"/>
      <c r="X595" s="90"/>
      <c r="Y595" s="90"/>
      <c r="Z595" s="90"/>
    </row>
    <row r="596" spans="1:26">
      <c r="A596" s="27"/>
      <c r="B596" s="27"/>
      <c r="C596" s="90"/>
      <c r="D596" s="90"/>
      <c r="E596" s="90"/>
      <c r="F596" s="90"/>
      <c r="G596" s="90"/>
      <c r="H596" s="90"/>
      <c r="I596" s="91"/>
      <c r="J596" s="91"/>
      <c r="K596" s="91"/>
      <c r="L596" s="90"/>
      <c r="M596" s="90"/>
      <c r="N596" s="27"/>
      <c r="O596" s="90"/>
      <c r="P596" s="90"/>
      <c r="Q596" s="90"/>
      <c r="R596" s="90"/>
      <c r="S596" s="90"/>
      <c r="T596" s="90"/>
      <c r="U596" s="90"/>
      <c r="V596" s="90"/>
      <c r="W596" s="90"/>
      <c r="X596" s="90"/>
      <c r="Y596" s="90"/>
      <c r="Z596" s="90"/>
    </row>
    <row r="597" spans="1:26">
      <c r="A597" s="27"/>
      <c r="B597" s="27"/>
      <c r="C597" s="90"/>
      <c r="D597" s="90"/>
      <c r="E597" s="90"/>
      <c r="F597" s="90"/>
      <c r="G597" s="90"/>
      <c r="H597" s="90"/>
      <c r="I597" s="91"/>
      <c r="J597" s="91"/>
      <c r="K597" s="91"/>
      <c r="L597" s="90"/>
      <c r="M597" s="90"/>
      <c r="N597" s="27"/>
      <c r="O597" s="90"/>
      <c r="P597" s="90"/>
      <c r="Q597" s="90"/>
      <c r="R597" s="90"/>
      <c r="S597" s="90"/>
      <c r="T597" s="90"/>
      <c r="U597" s="90"/>
      <c r="V597" s="90"/>
      <c r="W597" s="90"/>
      <c r="X597" s="90"/>
      <c r="Y597" s="90"/>
      <c r="Z597" s="90"/>
    </row>
    <row r="598" spans="1:26">
      <c r="A598" s="27"/>
      <c r="B598" s="27"/>
      <c r="C598" s="90"/>
      <c r="D598" s="90"/>
      <c r="E598" s="90"/>
      <c r="F598" s="90"/>
      <c r="G598" s="90"/>
      <c r="H598" s="90"/>
      <c r="I598" s="91"/>
      <c r="J598" s="91"/>
      <c r="K598" s="91"/>
      <c r="L598" s="90"/>
      <c r="M598" s="90"/>
      <c r="N598" s="27"/>
      <c r="O598" s="90"/>
      <c r="P598" s="90"/>
      <c r="Q598" s="90"/>
      <c r="R598" s="90"/>
      <c r="S598" s="90"/>
      <c r="T598" s="90"/>
      <c r="U598" s="90"/>
      <c r="V598" s="90"/>
      <c r="W598" s="90"/>
      <c r="X598" s="90"/>
      <c r="Y598" s="90"/>
      <c r="Z598" s="90"/>
    </row>
    <row r="599" spans="1:26">
      <c r="A599" s="27"/>
      <c r="B599" s="27"/>
      <c r="C599" s="90"/>
      <c r="D599" s="90"/>
      <c r="E599" s="90"/>
      <c r="F599" s="90"/>
      <c r="G599" s="90"/>
      <c r="H599" s="90"/>
      <c r="I599" s="91"/>
      <c r="J599" s="91"/>
      <c r="K599" s="91"/>
      <c r="L599" s="90"/>
      <c r="M599" s="90"/>
      <c r="N599" s="27"/>
      <c r="O599" s="90"/>
      <c r="P599" s="90"/>
      <c r="Q599" s="90"/>
      <c r="R599" s="90"/>
      <c r="S599" s="90"/>
      <c r="T599" s="90"/>
      <c r="U599" s="90"/>
      <c r="V599" s="90"/>
      <c r="W599" s="90"/>
      <c r="X599" s="90"/>
      <c r="Y599" s="90"/>
      <c r="Z599" s="90"/>
    </row>
    <row r="600" spans="1:26">
      <c r="A600" s="27"/>
      <c r="B600" s="27"/>
      <c r="C600" s="90"/>
      <c r="D600" s="90"/>
      <c r="E600" s="90"/>
      <c r="F600" s="90"/>
      <c r="G600" s="90"/>
      <c r="H600" s="90"/>
      <c r="I600" s="91"/>
      <c r="J600" s="91"/>
      <c r="K600" s="91"/>
      <c r="L600" s="90"/>
      <c r="M600" s="90"/>
      <c r="N600" s="27"/>
      <c r="O600" s="90"/>
      <c r="P600" s="90"/>
      <c r="Q600" s="90"/>
      <c r="R600" s="90"/>
      <c r="S600" s="90"/>
      <c r="T600" s="90"/>
      <c r="U600" s="90"/>
      <c r="V600" s="90"/>
      <c r="W600" s="90"/>
      <c r="X600" s="90"/>
      <c r="Y600" s="90"/>
      <c r="Z600" s="90"/>
    </row>
    <row r="601" spans="1:26">
      <c r="A601" s="27"/>
      <c r="B601" s="27"/>
      <c r="C601" s="90"/>
      <c r="D601" s="90"/>
      <c r="E601" s="90"/>
      <c r="F601" s="90"/>
      <c r="G601" s="90"/>
      <c r="H601" s="90"/>
      <c r="I601" s="91"/>
      <c r="J601" s="91"/>
      <c r="K601" s="91"/>
      <c r="L601" s="90"/>
      <c r="M601" s="90"/>
      <c r="N601" s="27"/>
      <c r="O601" s="90"/>
      <c r="P601" s="90"/>
      <c r="Q601" s="90"/>
      <c r="R601" s="90"/>
      <c r="S601" s="90"/>
      <c r="T601" s="90"/>
      <c r="U601" s="90"/>
      <c r="V601" s="90"/>
      <c r="W601" s="90"/>
      <c r="X601" s="90"/>
      <c r="Y601" s="90"/>
      <c r="Z601" s="90"/>
    </row>
    <row r="602" spans="1:26">
      <c r="A602" s="27"/>
      <c r="B602" s="27"/>
      <c r="C602" s="90"/>
      <c r="D602" s="90"/>
      <c r="E602" s="90"/>
      <c r="F602" s="90"/>
      <c r="G602" s="90"/>
      <c r="H602" s="90"/>
      <c r="I602" s="91"/>
      <c r="J602" s="91"/>
      <c r="K602" s="91"/>
      <c r="L602" s="90"/>
      <c r="M602" s="90"/>
      <c r="N602" s="27"/>
      <c r="O602" s="90"/>
      <c r="P602" s="90"/>
      <c r="Q602" s="90"/>
      <c r="R602" s="90"/>
      <c r="S602" s="90"/>
      <c r="T602" s="90"/>
      <c r="U602" s="90"/>
      <c r="V602" s="90"/>
      <c r="W602" s="90"/>
      <c r="X602" s="90"/>
      <c r="Y602" s="90"/>
      <c r="Z602" s="90"/>
    </row>
    <row r="603" spans="1:26">
      <c r="A603" s="27"/>
      <c r="B603" s="27"/>
      <c r="C603" s="90"/>
      <c r="D603" s="90"/>
      <c r="E603" s="90"/>
      <c r="F603" s="90"/>
      <c r="G603" s="90"/>
      <c r="H603" s="90"/>
      <c r="I603" s="91"/>
      <c r="J603" s="91"/>
      <c r="K603" s="91"/>
      <c r="L603" s="90"/>
      <c r="M603" s="90"/>
      <c r="N603" s="27"/>
      <c r="O603" s="90"/>
      <c r="P603" s="90"/>
      <c r="Q603" s="90"/>
      <c r="R603" s="90"/>
      <c r="S603" s="90"/>
      <c r="T603" s="90"/>
      <c r="U603" s="90"/>
      <c r="V603" s="90"/>
      <c r="W603" s="90"/>
      <c r="X603" s="90"/>
      <c r="Y603" s="90"/>
      <c r="Z603" s="90"/>
    </row>
    <row r="604" spans="1:26">
      <c r="A604" s="27"/>
      <c r="B604" s="27"/>
      <c r="C604" s="90"/>
      <c r="D604" s="90"/>
      <c r="E604" s="90"/>
      <c r="F604" s="90"/>
      <c r="G604" s="90"/>
      <c r="H604" s="90"/>
      <c r="I604" s="91"/>
      <c r="J604" s="91"/>
      <c r="K604" s="91"/>
      <c r="L604" s="90"/>
      <c r="M604" s="90"/>
      <c r="N604" s="27"/>
      <c r="O604" s="90"/>
      <c r="P604" s="90"/>
      <c r="Q604" s="90"/>
      <c r="R604" s="90"/>
      <c r="S604" s="90"/>
      <c r="T604" s="90"/>
      <c r="U604" s="90"/>
      <c r="V604" s="90"/>
      <c r="W604" s="90"/>
      <c r="X604" s="90"/>
      <c r="Y604" s="90"/>
      <c r="Z604" s="90"/>
    </row>
    <row r="605" spans="1:26">
      <c r="A605" s="27"/>
      <c r="B605" s="27"/>
      <c r="C605" s="90"/>
      <c r="D605" s="90"/>
      <c r="E605" s="90"/>
      <c r="F605" s="90"/>
      <c r="G605" s="90"/>
      <c r="H605" s="90"/>
      <c r="I605" s="91"/>
      <c r="J605" s="91"/>
      <c r="K605" s="91"/>
      <c r="L605" s="90"/>
      <c r="M605" s="90"/>
      <c r="N605" s="27"/>
      <c r="O605" s="90"/>
      <c r="P605" s="90"/>
      <c r="Q605" s="90"/>
      <c r="R605" s="90"/>
      <c r="S605" s="90"/>
      <c r="T605" s="90"/>
      <c r="U605" s="90"/>
      <c r="V605" s="90"/>
      <c r="W605" s="90"/>
      <c r="X605" s="90"/>
      <c r="Y605" s="90"/>
      <c r="Z605" s="90"/>
    </row>
    <row r="606" spans="1:26">
      <c r="A606" s="27"/>
      <c r="B606" s="27"/>
      <c r="C606" s="90"/>
      <c r="D606" s="90"/>
      <c r="E606" s="90"/>
      <c r="F606" s="90"/>
      <c r="G606" s="90"/>
      <c r="H606" s="90"/>
      <c r="I606" s="91"/>
      <c r="J606" s="91"/>
      <c r="K606" s="91"/>
      <c r="L606" s="90"/>
      <c r="M606" s="90"/>
      <c r="N606" s="27"/>
      <c r="O606" s="90"/>
      <c r="P606" s="90"/>
      <c r="Q606" s="90"/>
      <c r="R606" s="90"/>
      <c r="S606" s="90"/>
      <c r="T606" s="90"/>
      <c r="U606" s="90"/>
      <c r="V606" s="90"/>
      <c r="W606" s="90"/>
      <c r="X606" s="90"/>
      <c r="Y606" s="90"/>
      <c r="Z606" s="90"/>
    </row>
    <row r="607" spans="1:26">
      <c r="A607" s="27"/>
      <c r="B607" s="27"/>
      <c r="C607" s="90"/>
      <c r="D607" s="90"/>
      <c r="E607" s="90"/>
      <c r="F607" s="90"/>
      <c r="G607" s="90"/>
      <c r="H607" s="90"/>
      <c r="I607" s="91"/>
      <c r="J607" s="91"/>
      <c r="K607" s="91"/>
      <c r="L607" s="90"/>
      <c r="M607" s="90"/>
      <c r="N607" s="27"/>
      <c r="O607" s="90"/>
      <c r="P607" s="90"/>
      <c r="Q607" s="90"/>
      <c r="R607" s="90"/>
      <c r="S607" s="90"/>
      <c r="T607" s="90"/>
      <c r="U607" s="90"/>
      <c r="V607" s="90"/>
      <c r="W607" s="90"/>
      <c r="X607" s="90"/>
      <c r="Y607" s="90"/>
      <c r="Z607" s="90"/>
    </row>
    <row r="608" spans="1:26">
      <c r="A608" s="27"/>
      <c r="B608" s="27"/>
      <c r="C608" s="90"/>
      <c r="D608" s="90"/>
      <c r="E608" s="90"/>
      <c r="F608" s="90"/>
      <c r="G608" s="90"/>
      <c r="H608" s="90"/>
      <c r="I608" s="91"/>
      <c r="J608" s="91"/>
      <c r="K608" s="91"/>
      <c r="L608" s="90"/>
      <c r="M608" s="90"/>
      <c r="N608" s="27"/>
      <c r="O608" s="90"/>
      <c r="P608" s="90"/>
      <c r="Q608" s="90"/>
      <c r="R608" s="90"/>
      <c r="S608" s="90"/>
      <c r="T608" s="90"/>
      <c r="U608" s="90"/>
      <c r="V608" s="90"/>
      <c r="W608" s="90"/>
      <c r="X608" s="90"/>
      <c r="Y608" s="90"/>
      <c r="Z608" s="90"/>
    </row>
    <row r="609" spans="1:26">
      <c r="A609" s="27"/>
      <c r="B609" s="27"/>
      <c r="C609" s="90"/>
      <c r="D609" s="90"/>
      <c r="E609" s="90"/>
      <c r="F609" s="90"/>
      <c r="G609" s="90"/>
      <c r="H609" s="90"/>
      <c r="I609" s="91"/>
      <c r="J609" s="91"/>
      <c r="K609" s="91"/>
      <c r="L609" s="90"/>
      <c r="M609" s="90"/>
      <c r="N609" s="27"/>
      <c r="O609" s="90"/>
      <c r="P609" s="90"/>
      <c r="Q609" s="90"/>
      <c r="R609" s="90"/>
      <c r="S609" s="90"/>
      <c r="T609" s="90"/>
      <c r="U609" s="90"/>
      <c r="V609" s="90"/>
      <c r="W609" s="90"/>
      <c r="X609" s="90"/>
      <c r="Y609" s="90"/>
      <c r="Z609" s="90"/>
    </row>
    <row r="610" spans="1:26">
      <c r="A610" s="27"/>
      <c r="B610" s="27"/>
      <c r="C610" s="90"/>
      <c r="D610" s="90"/>
      <c r="E610" s="90"/>
      <c r="F610" s="90"/>
      <c r="G610" s="90"/>
      <c r="H610" s="90"/>
      <c r="I610" s="91"/>
      <c r="J610" s="91"/>
      <c r="K610" s="91"/>
      <c r="L610" s="90"/>
      <c r="M610" s="90"/>
      <c r="N610" s="27"/>
      <c r="O610" s="90"/>
      <c r="P610" s="90"/>
      <c r="Q610" s="90"/>
      <c r="R610" s="90"/>
      <c r="S610" s="90"/>
      <c r="T610" s="90"/>
      <c r="U610" s="90"/>
      <c r="V610" s="90"/>
      <c r="W610" s="90"/>
      <c r="X610" s="90"/>
      <c r="Y610" s="90"/>
      <c r="Z610" s="90"/>
    </row>
    <row r="611" spans="1:26">
      <c r="A611" s="27"/>
      <c r="B611" s="27"/>
      <c r="C611" s="90"/>
      <c r="D611" s="90"/>
      <c r="E611" s="90"/>
      <c r="F611" s="90"/>
      <c r="G611" s="90"/>
      <c r="H611" s="90"/>
      <c r="I611" s="91"/>
      <c r="J611" s="91"/>
      <c r="K611" s="91"/>
      <c r="L611" s="90"/>
      <c r="M611" s="90"/>
      <c r="N611" s="27"/>
      <c r="O611" s="90"/>
      <c r="P611" s="90"/>
      <c r="Q611" s="90"/>
      <c r="R611" s="90"/>
      <c r="S611" s="90"/>
      <c r="T611" s="90"/>
      <c r="U611" s="90"/>
      <c r="V611" s="90"/>
      <c r="W611" s="90"/>
      <c r="X611" s="90"/>
      <c r="Y611" s="90"/>
      <c r="Z611" s="90"/>
    </row>
    <row r="612" spans="1:26">
      <c r="A612" s="27"/>
      <c r="B612" s="27"/>
      <c r="C612" s="90"/>
      <c r="D612" s="90"/>
      <c r="E612" s="90"/>
      <c r="F612" s="90"/>
      <c r="G612" s="90"/>
      <c r="H612" s="90"/>
      <c r="I612" s="91"/>
      <c r="J612" s="91"/>
      <c r="K612" s="91"/>
      <c r="L612" s="90"/>
      <c r="M612" s="90"/>
      <c r="N612" s="27"/>
      <c r="O612" s="90"/>
      <c r="P612" s="90"/>
      <c r="Q612" s="90"/>
      <c r="R612" s="90"/>
      <c r="S612" s="90"/>
      <c r="T612" s="90"/>
      <c r="U612" s="90"/>
      <c r="V612" s="90"/>
      <c r="W612" s="90"/>
      <c r="X612" s="90"/>
      <c r="Y612" s="90"/>
      <c r="Z612" s="90"/>
    </row>
    <row r="613" spans="1:26">
      <c r="A613" s="27"/>
      <c r="B613" s="27"/>
      <c r="C613" s="90"/>
      <c r="D613" s="90"/>
      <c r="E613" s="90"/>
      <c r="F613" s="90"/>
      <c r="G613" s="90"/>
      <c r="H613" s="90"/>
      <c r="I613" s="91"/>
      <c r="J613" s="91"/>
      <c r="K613" s="91"/>
      <c r="L613" s="90"/>
      <c r="M613" s="90"/>
      <c r="N613" s="27"/>
      <c r="O613" s="90"/>
      <c r="P613" s="90"/>
      <c r="Q613" s="90"/>
      <c r="R613" s="90"/>
      <c r="S613" s="90"/>
      <c r="T613" s="90"/>
      <c r="U613" s="90"/>
      <c r="V613" s="90"/>
      <c r="W613" s="90"/>
      <c r="X613" s="90"/>
      <c r="Y613" s="90"/>
      <c r="Z613" s="90"/>
    </row>
    <row r="614" spans="1:26">
      <c r="A614" s="27"/>
      <c r="B614" s="27"/>
      <c r="C614" s="90"/>
      <c r="D614" s="90"/>
      <c r="E614" s="90"/>
      <c r="F614" s="90"/>
      <c r="G614" s="90"/>
      <c r="H614" s="90"/>
      <c r="I614" s="91"/>
      <c r="J614" s="91"/>
      <c r="K614" s="91"/>
      <c r="L614" s="90"/>
      <c r="M614" s="90"/>
      <c r="N614" s="27"/>
      <c r="O614" s="90"/>
      <c r="P614" s="90"/>
      <c r="Q614" s="90"/>
      <c r="R614" s="90"/>
      <c r="S614" s="90"/>
      <c r="T614" s="90"/>
      <c r="U614" s="90"/>
      <c r="V614" s="90"/>
      <c r="W614" s="90"/>
      <c r="X614" s="90"/>
      <c r="Y614" s="90"/>
      <c r="Z614" s="90"/>
    </row>
    <row r="615" spans="1:26">
      <c r="A615" s="27"/>
      <c r="B615" s="27"/>
      <c r="C615" s="90"/>
      <c r="D615" s="90"/>
      <c r="E615" s="90"/>
      <c r="F615" s="90"/>
      <c r="G615" s="90"/>
      <c r="H615" s="90"/>
      <c r="I615" s="91"/>
      <c r="J615" s="91"/>
      <c r="K615" s="91"/>
      <c r="L615" s="90"/>
      <c r="M615" s="90"/>
      <c r="N615" s="27"/>
      <c r="O615" s="90"/>
      <c r="P615" s="90"/>
      <c r="Q615" s="90"/>
      <c r="R615" s="90"/>
      <c r="S615" s="90"/>
      <c r="T615" s="90"/>
      <c r="U615" s="90"/>
      <c r="V615" s="90"/>
      <c r="W615" s="90"/>
      <c r="X615" s="90"/>
      <c r="Y615" s="90"/>
      <c r="Z615" s="90"/>
    </row>
    <row r="616" spans="1:26">
      <c r="A616" s="27"/>
      <c r="B616" s="27"/>
      <c r="C616" s="90"/>
      <c r="D616" s="90"/>
      <c r="E616" s="90"/>
      <c r="F616" s="90"/>
      <c r="G616" s="90"/>
      <c r="H616" s="90"/>
      <c r="I616" s="91"/>
      <c r="J616" s="91"/>
      <c r="K616" s="91"/>
      <c r="L616" s="90"/>
      <c r="M616" s="90"/>
      <c r="N616" s="27"/>
      <c r="O616" s="90"/>
      <c r="P616" s="90"/>
      <c r="Q616" s="90"/>
      <c r="R616" s="90"/>
      <c r="S616" s="90"/>
      <c r="T616" s="90"/>
      <c r="U616" s="90"/>
      <c r="V616" s="90"/>
      <c r="W616" s="90"/>
      <c r="X616" s="90"/>
      <c r="Y616" s="90"/>
      <c r="Z616" s="90"/>
    </row>
    <row r="617" spans="1:26">
      <c r="A617" s="27"/>
      <c r="B617" s="27"/>
      <c r="C617" s="90"/>
      <c r="D617" s="90"/>
      <c r="E617" s="90"/>
      <c r="F617" s="90"/>
      <c r="G617" s="90"/>
      <c r="H617" s="90"/>
      <c r="I617" s="91"/>
      <c r="J617" s="91"/>
      <c r="K617" s="91"/>
      <c r="L617" s="90"/>
      <c r="M617" s="90"/>
      <c r="N617" s="27"/>
      <c r="O617" s="90"/>
      <c r="P617" s="90"/>
      <c r="Q617" s="90"/>
      <c r="R617" s="90"/>
      <c r="S617" s="90"/>
      <c r="T617" s="90"/>
      <c r="U617" s="90"/>
      <c r="V617" s="90"/>
      <c r="W617" s="90"/>
      <c r="X617" s="90"/>
      <c r="Y617" s="90"/>
      <c r="Z617" s="90"/>
    </row>
    <row r="618" spans="1:26">
      <c r="A618" s="27"/>
      <c r="B618" s="27"/>
      <c r="C618" s="90"/>
      <c r="D618" s="90"/>
      <c r="E618" s="90"/>
      <c r="F618" s="90"/>
      <c r="G618" s="90"/>
      <c r="H618" s="90"/>
      <c r="I618" s="91"/>
      <c r="J618" s="91"/>
      <c r="K618" s="91"/>
      <c r="L618" s="90"/>
      <c r="M618" s="90"/>
      <c r="N618" s="27"/>
      <c r="O618" s="90"/>
      <c r="P618" s="90"/>
      <c r="Q618" s="90"/>
      <c r="R618" s="90"/>
      <c r="S618" s="90"/>
      <c r="T618" s="90"/>
      <c r="U618" s="90"/>
      <c r="V618" s="90"/>
      <c r="W618" s="90"/>
      <c r="X618" s="90"/>
      <c r="Y618" s="90"/>
      <c r="Z618" s="90"/>
    </row>
    <row r="619" spans="1:26">
      <c r="A619" s="27"/>
      <c r="B619" s="27"/>
      <c r="C619" s="90"/>
      <c r="D619" s="90"/>
      <c r="E619" s="90"/>
      <c r="F619" s="90"/>
      <c r="G619" s="90"/>
      <c r="H619" s="90"/>
      <c r="I619" s="91"/>
      <c r="J619" s="91"/>
      <c r="K619" s="91"/>
      <c r="L619" s="90"/>
      <c r="M619" s="90"/>
      <c r="N619" s="27"/>
      <c r="O619" s="90"/>
      <c r="P619" s="90"/>
      <c r="Q619" s="90"/>
      <c r="R619" s="90"/>
      <c r="S619" s="90"/>
      <c r="T619" s="90"/>
      <c r="U619" s="90"/>
      <c r="V619" s="90"/>
      <c r="W619" s="90"/>
      <c r="X619" s="90"/>
      <c r="Y619" s="90"/>
      <c r="Z619" s="90"/>
    </row>
    <row r="620" spans="1:26">
      <c r="A620" s="27"/>
      <c r="B620" s="27"/>
      <c r="C620" s="90"/>
      <c r="D620" s="90"/>
      <c r="E620" s="90"/>
      <c r="F620" s="90"/>
      <c r="G620" s="90"/>
      <c r="H620" s="90"/>
      <c r="I620" s="91"/>
      <c r="J620" s="91"/>
      <c r="K620" s="91"/>
      <c r="L620" s="90"/>
      <c r="M620" s="90"/>
      <c r="N620" s="27"/>
      <c r="O620" s="90"/>
      <c r="P620" s="90"/>
      <c r="Q620" s="90"/>
      <c r="R620" s="90"/>
      <c r="S620" s="90"/>
      <c r="T620" s="90"/>
      <c r="U620" s="90"/>
      <c r="V620" s="90"/>
      <c r="W620" s="90"/>
      <c r="X620" s="90"/>
      <c r="Y620" s="90"/>
      <c r="Z620" s="90"/>
    </row>
    <row r="621" spans="1:26">
      <c r="A621" s="27"/>
      <c r="B621" s="27"/>
      <c r="C621" s="90"/>
      <c r="D621" s="90"/>
      <c r="E621" s="90"/>
      <c r="F621" s="90"/>
      <c r="G621" s="90"/>
      <c r="H621" s="90"/>
      <c r="I621" s="91"/>
      <c r="J621" s="91"/>
      <c r="K621" s="91"/>
      <c r="L621" s="90"/>
      <c r="M621" s="90"/>
      <c r="N621" s="27"/>
      <c r="O621" s="90"/>
      <c r="P621" s="90"/>
      <c r="Q621" s="90"/>
      <c r="R621" s="90"/>
      <c r="S621" s="90"/>
      <c r="T621" s="90"/>
      <c r="U621" s="90"/>
      <c r="V621" s="90"/>
      <c r="W621" s="90"/>
      <c r="X621" s="90"/>
      <c r="Y621" s="90"/>
      <c r="Z621" s="90"/>
    </row>
    <row r="622" spans="1:26">
      <c r="A622" s="27"/>
      <c r="B622" s="27"/>
      <c r="C622" s="90"/>
      <c r="D622" s="90"/>
      <c r="E622" s="90"/>
      <c r="F622" s="90"/>
      <c r="G622" s="90"/>
      <c r="H622" s="90"/>
      <c r="I622" s="91"/>
      <c r="J622" s="91"/>
      <c r="K622" s="91"/>
      <c r="L622" s="90"/>
      <c r="M622" s="90"/>
      <c r="N622" s="27"/>
      <c r="O622" s="90"/>
      <c r="P622" s="90"/>
      <c r="Q622" s="90"/>
      <c r="R622" s="90"/>
      <c r="S622" s="90"/>
      <c r="T622" s="90"/>
      <c r="U622" s="90"/>
      <c r="V622" s="90"/>
      <c r="W622" s="90"/>
      <c r="X622" s="90"/>
      <c r="Y622" s="90"/>
      <c r="Z622" s="90"/>
    </row>
    <row r="623" spans="1:26">
      <c r="A623" s="27"/>
      <c r="B623" s="27"/>
      <c r="C623" s="90"/>
      <c r="D623" s="90"/>
      <c r="E623" s="90"/>
      <c r="F623" s="90"/>
      <c r="G623" s="90"/>
      <c r="H623" s="90"/>
      <c r="I623" s="91"/>
      <c r="J623" s="91"/>
      <c r="K623" s="91"/>
      <c r="L623" s="90"/>
      <c r="M623" s="90"/>
      <c r="N623" s="27"/>
      <c r="O623" s="90"/>
      <c r="P623" s="90"/>
      <c r="Q623" s="90"/>
      <c r="R623" s="90"/>
      <c r="S623" s="90"/>
      <c r="T623" s="90"/>
      <c r="U623" s="90"/>
      <c r="V623" s="90"/>
      <c r="W623" s="90"/>
      <c r="X623" s="90"/>
      <c r="Y623" s="90"/>
      <c r="Z623" s="90"/>
    </row>
    <row r="624" spans="1:26">
      <c r="A624" s="27"/>
      <c r="B624" s="27"/>
      <c r="C624" s="90"/>
      <c r="D624" s="90"/>
      <c r="E624" s="90"/>
      <c r="F624" s="90"/>
      <c r="G624" s="90"/>
      <c r="H624" s="90"/>
      <c r="I624" s="91"/>
      <c r="J624" s="91"/>
      <c r="K624" s="91"/>
      <c r="L624" s="90"/>
      <c r="M624" s="90"/>
      <c r="N624" s="27"/>
      <c r="O624" s="90"/>
      <c r="P624" s="90"/>
      <c r="Q624" s="90"/>
      <c r="R624" s="90"/>
      <c r="S624" s="90"/>
      <c r="T624" s="90"/>
      <c r="U624" s="90"/>
      <c r="V624" s="90"/>
      <c r="W624" s="90"/>
      <c r="X624" s="90"/>
      <c r="Y624" s="90"/>
      <c r="Z624" s="90"/>
    </row>
    <row r="625" spans="1:26">
      <c r="A625" s="27"/>
      <c r="B625" s="27"/>
      <c r="C625" s="90"/>
      <c r="D625" s="90"/>
      <c r="E625" s="90"/>
      <c r="F625" s="90"/>
      <c r="G625" s="90"/>
      <c r="H625" s="90"/>
      <c r="I625" s="91"/>
      <c r="J625" s="91"/>
      <c r="K625" s="91"/>
      <c r="L625" s="90"/>
      <c r="M625" s="90"/>
      <c r="N625" s="27"/>
      <c r="O625" s="90"/>
      <c r="P625" s="90"/>
      <c r="Q625" s="90"/>
      <c r="R625" s="90"/>
      <c r="S625" s="90"/>
      <c r="T625" s="90"/>
      <c r="U625" s="90"/>
      <c r="V625" s="90"/>
      <c r="W625" s="90"/>
      <c r="X625" s="90"/>
      <c r="Y625" s="90"/>
      <c r="Z625" s="90"/>
    </row>
    <row r="626" spans="1:26">
      <c r="A626" s="27"/>
      <c r="B626" s="27"/>
      <c r="C626" s="90"/>
      <c r="D626" s="90"/>
      <c r="E626" s="90"/>
      <c r="F626" s="90"/>
      <c r="G626" s="90"/>
      <c r="H626" s="90"/>
      <c r="I626" s="91"/>
      <c r="J626" s="91"/>
      <c r="K626" s="91"/>
      <c r="L626" s="90"/>
      <c r="M626" s="90"/>
      <c r="N626" s="27"/>
      <c r="O626" s="90"/>
      <c r="P626" s="90"/>
      <c r="Q626" s="90"/>
      <c r="R626" s="90"/>
      <c r="S626" s="90"/>
      <c r="T626" s="90"/>
      <c r="U626" s="90"/>
      <c r="V626" s="90"/>
      <c r="W626" s="90"/>
      <c r="X626" s="90"/>
      <c r="Y626" s="90"/>
      <c r="Z626" s="90"/>
    </row>
    <row r="627" spans="1:26">
      <c r="A627" s="27"/>
      <c r="B627" s="27"/>
      <c r="C627" s="90"/>
      <c r="D627" s="90"/>
      <c r="E627" s="90"/>
      <c r="F627" s="90"/>
      <c r="G627" s="90"/>
      <c r="H627" s="90"/>
      <c r="I627" s="91"/>
      <c r="J627" s="91"/>
      <c r="K627" s="91"/>
      <c r="L627" s="90"/>
      <c r="M627" s="90"/>
      <c r="N627" s="27"/>
      <c r="O627" s="90"/>
      <c r="P627" s="90"/>
      <c r="Q627" s="90"/>
      <c r="R627" s="90"/>
      <c r="S627" s="90"/>
      <c r="T627" s="90"/>
      <c r="U627" s="90"/>
      <c r="V627" s="90"/>
      <c r="W627" s="90"/>
      <c r="X627" s="90"/>
      <c r="Y627" s="90"/>
      <c r="Z627" s="90"/>
    </row>
    <row r="628" spans="1:26">
      <c r="A628" s="27"/>
      <c r="B628" s="27"/>
      <c r="C628" s="90"/>
      <c r="D628" s="90"/>
      <c r="E628" s="90"/>
      <c r="F628" s="90"/>
      <c r="G628" s="90"/>
      <c r="H628" s="90"/>
      <c r="I628" s="91"/>
      <c r="J628" s="91"/>
      <c r="K628" s="91"/>
      <c r="L628" s="90"/>
      <c r="M628" s="90"/>
      <c r="N628" s="27"/>
      <c r="O628" s="90"/>
      <c r="P628" s="90"/>
      <c r="Q628" s="90"/>
      <c r="R628" s="90"/>
      <c r="S628" s="90"/>
      <c r="T628" s="90"/>
      <c r="U628" s="90"/>
      <c r="V628" s="90"/>
      <c r="W628" s="90"/>
      <c r="X628" s="90"/>
      <c r="Y628" s="90"/>
      <c r="Z628" s="90"/>
    </row>
    <row r="629" spans="1:26">
      <c r="A629" s="27"/>
      <c r="B629" s="27"/>
      <c r="C629" s="90"/>
      <c r="D629" s="90"/>
      <c r="E629" s="90"/>
      <c r="F629" s="90"/>
      <c r="G629" s="90"/>
      <c r="H629" s="90"/>
      <c r="I629" s="91"/>
      <c r="J629" s="91"/>
      <c r="K629" s="91"/>
      <c r="L629" s="90"/>
      <c r="M629" s="90"/>
      <c r="N629" s="27"/>
      <c r="O629" s="90"/>
      <c r="P629" s="90"/>
      <c r="Q629" s="90"/>
      <c r="R629" s="90"/>
      <c r="S629" s="90"/>
      <c r="T629" s="90"/>
      <c r="U629" s="90"/>
      <c r="V629" s="90"/>
      <c r="W629" s="90"/>
      <c r="X629" s="90"/>
      <c r="Y629" s="90"/>
      <c r="Z629" s="90"/>
    </row>
    <row r="630" spans="1:26">
      <c r="A630" s="27"/>
      <c r="B630" s="27"/>
      <c r="C630" s="90"/>
      <c r="D630" s="90"/>
      <c r="E630" s="90"/>
      <c r="F630" s="90"/>
      <c r="G630" s="90"/>
      <c r="H630" s="90"/>
      <c r="I630" s="91"/>
      <c r="J630" s="91"/>
      <c r="K630" s="91"/>
      <c r="L630" s="90"/>
      <c r="M630" s="90"/>
      <c r="N630" s="27"/>
      <c r="O630" s="90"/>
      <c r="P630" s="90"/>
      <c r="Q630" s="90"/>
      <c r="R630" s="90"/>
      <c r="S630" s="90"/>
      <c r="T630" s="90"/>
      <c r="U630" s="90"/>
      <c r="V630" s="90"/>
      <c r="W630" s="90"/>
      <c r="X630" s="90"/>
      <c r="Y630" s="90"/>
      <c r="Z630" s="90"/>
    </row>
    <row r="631" spans="1:26">
      <c r="A631" s="27"/>
      <c r="B631" s="27"/>
      <c r="C631" s="90"/>
      <c r="D631" s="90"/>
      <c r="E631" s="90"/>
      <c r="F631" s="90"/>
      <c r="G631" s="90"/>
      <c r="H631" s="90"/>
      <c r="I631" s="91"/>
      <c r="J631" s="91"/>
      <c r="K631" s="91"/>
      <c r="L631" s="90"/>
      <c r="M631" s="90"/>
      <c r="N631" s="27"/>
      <c r="O631" s="90"/>
      <c r="P631" s="90"/>
      <c r="Q631" s="90"/>
      <c r="R631" s="90"/>
      <c r="S631" s="90"/>
      <c r="T631" s="90"/>
      <c r="U631" s="90"/>
      <c r="V631" s="90"/>
      <c r="W631" s="90"/>
      <c r="X631" s="90"/>
      <c r="Y631" s="90"/>
      <c r="Z631" s="90"/>
    </row>
    <row r="632" spans="1:26">
      <c r="A632" s="27"/>
      <c r="B632" s="27"/>
      <c r="C632" s="90"/>
      <c r="D632" s="90"/>
      <c r="E632" s="90"/>
      <c r="F632" s="90"/>
      <c r="G632" s="90"/>
      <c r="H632" s="90"/>
      <c r="I632" s="91"/>
      <c r="J632" s="91"/>
      <c r="K632" s="91"/>
      <c r="L632" s="90"/>
      <c r="M632" s="90"/>
      <c r="N632" s="27"/>
      <c r="O632" s="90"/>
      <c r="P632" s="90"/>
      <c r="Q632" s="90"/>
      <c r="R632" s="90"/>
      <c r="S632" s="90"/>
      <c r="T632" s="90"/>
      <c r="U632" s="90"/>
      <c r="V632" s="90"/>
      <c r="W632" s="90"/>
      <c r="X632" s="90"/>
      <c r="Y632" s="90"/>
      <c r="Z632" s="90"/>
    </row>
    <row r="633" spans="1:26">
      <c r="A633" s="27"/>
      <c r="B633" s="27"/>
      <c r="C633" s="90"/>
      <c r="D633" s="90"/>
      <c r="E633" s="90"/>
      <c r="F633" s="90"/>
      <c r="G633" s="90"/>
      <c r="H633" s="90"/>
      <c r="I633" s="91"/>
      <c r="J633" s="91"/>
      <c r="K633" s="91"/>
      <c r="L633" s="90"/>
      <c r="M633" s="90"/>
      <c r="N633" s="27"/>
      <c r="O633" s="90"/>
      <c r="P633" s="90"/>
      <c r="Q633" s="90"/>
      <c r="R633" s="90"/>
      <c r="S633" s="90"/>
      <c r="T633" s="90"/>
      <c r="U633" s="90"/>
      <c r="V633" s="90"/>
      <c r="W633" s="90"/>
      <c r="X633" s="90"/>
      <c r="Y633" s="90"/>
      <c r="Z633" s="90"/>
    </row>
    <row r="634" spans="1:26">
      <c r="A634" s="27"/>
      <c r="B634" s="27"/>
      <c r="C634" s="90"/>
      <c r="D634" s="90"/>
      <c r="E634" s="90"/>
      <c r="F634" s="90"/>
      <c r="G634" s="90"/>
      <c r="H634" s="90"/>
      <c r="I634" s="91"/>
      <c r="J634" s="91"/>
      <c r="K634" s="91"/>
      <c r="L634" s="90"/>
      <c r="M634" s="90"/>
      <c r="N634" s="27"/>
      <c r="O634" s="90"/>
      <c r="P634" s="90"/>
      <c r="Q634" s="90"/>
      <c r="R634" s="90"/>
      <c r="S634" s="90"/>
      <c r="T634" s="90"/>
      <c r="U634" s="90"/>
      <c r="V634" s="90"/>
      <c r="W634" s="90"/>
      <c r="X634" s="90"/>
      <c r="Y634" s="90"/>
      <c r="Z634" s="90"/>
    </row>
    <row r="635" spans="1:26">
      <c r="A635" s="27"/>
      <c r="B635" s="27"/>
      <c r="C635" s="90"/>
      <c r="D635" s="90"/>
      <c r="E635" s="90"/>
      <c r="F635" s="90"/>
      <c r="G635" s="90"/>
      <c r="H635" s="90"/>
      <c r="I635" s="91"/>
      <c r="J635" s="91"/>
      <c r="K635" s="91"/>
      <c r="L635" s="90"/>
      <c r="M635" s="90"/>
      <c r="N635" s="27"/>
      <c r="O635" s="90"/>
      <c r="P635" s="90"/>
      <c r="Q635" s="90"/>
      <c r="R635" s="90"/>
      <c r="S635" s="90"/>
      <c r="T635" s="90"/>
      <c r="U635" s="90"/>
      <c r="V635" s="90"/>
      <c r="W635" s="90"/>
      <c r="X635" s="90"/>
      <c r="Y635" s="90"/>
      <c r="Z635" s="90"/>
    </row>
    <row r="636" spans="1:26">
      <c r="A636" s="27"/>
      <c r="B636" s="27"/>
      <c r="C636" s="90"/>
      <c r="D636" s="90"/>
      <c r="E636" s="90"/>
      <c r="F636" s="90"/>
      <c r="G636" s="90"/>
      <c r="H636" s="90"/>
      <c r="I636" s="91"/>
      <c r="J636" s="91"/>
      <c r="K636" s="91"/>
      <c r="L636" s="90"/>
      <c r="M636" s="90"/>
      <c r="N636" s="27"/>
      <c r="O636" s="90"/>
      <c r="P636" s="90"/>
      <c r="Q636" s="90"/>
      <c r="R636" s="90"/>
      <c r="S636" s="90"/>
      <c r="T636" s="90"/>
      <c r="U636" s="90"/>
      <c r="V636" s="90"/>
      <c r="W636" s="90"/>
      <c r="X636" s="90"/>
      <c r="Y636" s="90"/>
      <c r="Z636" s="90"/>
    </row>
    <row r="637" spans="1:26">
      <c r="A637" s="27"/>
      <c r="B637" s="27"/>
      <c r="C637" s="90"/>
      <c r="D637" s="90"/>
      <c r="E637" s="90"/>
      <c r="F637" s="90"/>
      <c r="G637" s="90"/>
      <c r="H637" s="90"/>
      <c r="I637" s="91"/>
      <c r="J637" s="91"/>
      <c r="K637" s="91"/>
      <c r="L637" s="90"/>
      <c r="M637" s="90"/>
      <c r="N637" s="27"/>
      <c r="O637" s="90"/>
      <c r="P637" s="90"/>
      <c r="Q637" s="90"/>
      <c r="R637" s="90"/>
      <c r="S637" s="90"/>
      <c r="T637" s="90"/>
      <c r="U637" s="90"/>
      <c r="V637" s="90"/>
      <c r="W637" s="90"/>
      <c r="X637" s="90"/>
      <c r="Y637" s="90"/>
      <c r="Z637" s="90"/>
    </row>
    <row r="638" spans="1:26">
      <c r="A638" s="27"/>
      <c r="B638" s="27"/>
      <c r="C638" s="90"/>
      <c r="D638" s="90"/>
      <c r="E638" s="90"/>
      <c r="F638" s="90"/>
      <c r="G638" s="90"/>
      <c r="H638" s="90"/>
      <c r="I638" s="91"/>
      <c r="J638" s="91"/>
      <c r="K638" s="91"/>
      <c r="L638" s="90"/>
      <c r="M638" s="90"/>
      <c r="N638" s="27"/>
      <c r="O638" s="90"/>
      <c r="P638" s="90"/>
      <c r="Q638" s="90"/>
      <c r="R638" s="90"/>
      <c r="S638" s="90"/>
      <c r="T638" s="90"/>
      <c r="U638" s="90"/>
      <c r="V638" s="90"/>
      <c r="W638" s="90"/>
      <c r="X638" s="90"/>
      <c r="Y638" s="90"/>
      <c r="Z638" s="90"/>
    </row>
    <row r="639" spans="1:26">
      <c r="A639" s="27"/>
      <c r="B639" s="27"/>
      <c r="C639" s="90"/>
      <c r="D639" s="90"/>
      <c r="E639" s="90"/>
      <c r="F639" s="90"/>
      <c r="G639" s="90"/>
      <c r="H639" s="90"/>
      <c r="I639" s="91"/>
      <c r="J639" s="91"/>
      <c r="K639" s="91"/>
      <c r="L639" s="90"/>
      <c r="M639" s="90"/>
      <c r="N639" s="27"/>
      <c r="O639" s="90"/>
      <c r="P639" s="90"/>
      <c r="Q639" s="90"/>
      <c r="R639" s="90"/>
      <c r="S639" s="90"/>
      <c r="T639" s="90"/>
      <c r="U639" s="90"/>
      <c r="V639" s="90"/>
      <c r="W639" s="90"/>
      <c r="X639" s="90"/>
      <c r="Y639" s="90"/>
      <c r="Z639" s="90"/>
    </row>
    <row r="640" spans="1:26">
      <c r="A640" s="27"/>
      <c r="B640" s="27"/>
      <c r="C640" s="90"/>
      <c r="D640" s="90"/>
      <c r="E640" s="90"/>
      <c r="F640" s="90"/>
      <c r="G640" s="90"/>
      <c r="H640" s="90"/>
      <c r="I640" s="91"/>
      <c r="J640" s="91"/>
      <c r="K640" s="91"/>
      <c r="L640" s="90"/>
      <c r="M640" s="90"/>
      <c r="N640" s="27"/>
      <c r="O640" s="90"/>
      <c r="P640" s="90"/>
      <c r="Q640" s="90"/>
      <c r="R640" s="90"/>
      <c r="S640" s="90"/>
      <c r="T640" s="90"/>
      <c r="U640" s="90"/>
      <c r="V640" s="90"/>
      <c r="W640" s="90"/>
      <c r="X640" s="90"/>
      <c r="Y640" s="90"/>
      <c r="Z640" s="90"/>
    </row>
    <row r="641" spans="1:26">
      <c r="A641" s="27"/>
      <c r="B641" s="27"/>
      <c r="C641" s="90"/>
      <c r="D641" s="90"/>
      <c r="E641" s="90"/>
      <c r="F641" s="90"/>
      <c r="G641" s="90"/>
      <c r="H641" s="90"/>
      <c r="I641" s="91"/>
      <c r="J641" s="91"/>
      <c r="K641" s="91"/>
      <c r="L641" s="90"/>
      <c r="M641" s="90"/>
      <c r="N641" s="27"/>
      <c r="O641" s="90"/>
      <c r="P641" s="90"/>
      <c r="Q641" s="90"/>
      <c r="R641" s="90"/>
      <c r="S641" s="90"/>
      <c r="T641" s="90"/>
      <c r="U641" s="90"/>
      <c r="V641" s="90"/>
      <c r="W641" s="90"/>
      <c r="X641" s="90"/>
      <c r="Y641" s="90"/>
      <c r="Z641" s="90"/>
    </row>
    <row r="642" spans="1:26">
      <c r="A642" s="27"/>
      <c r="B642" s="27"/>
      <c r="C642" s="90"/>
      <c r="D642" s="90"/>
      <c r="E642" s="90"/>
      <c r="F642" s="90"/>
      <c r="G642" s="90"/>
      <c r="H642" s="90"/>
      <c r="I642" s="91"/>
      <c r="J642" s="91"/>
      <c r="K642" s="91"/>
      <c r="L642" s="90"/>
      <c r="M642" s="90"/>
      <c r="N642" s="27"/>
      <c r="O642" s="90"/>
      <c r="P642" s="90"/>
      <c r="Q642" s="90"/>
      <c r="R642" s="90"/>
      <c r="S642" s="90"/>
      <c r="T642" s="90"/>
      <c r="U642" s="90"/>
      <c r="V642" s="90"/>
      <c r="W642" s="90"/>
      <c r="X642" s="90"/>
      <c r="Y642" s="90"/>
      <c r="Z642" s="90"/>
    </row>
    <row r="643" spans="1:26">
      <c r="A643" s="27"/>
      <c r="B643" s="27"/>
      <c r="C643" s="90"/>
      <c r="D643" s="90"/>
      <c r="E643" s="90"/>
      <c r="F643" s="90"/>
      <c r="G643" s="90"/>
      <c r="H643" s="90"/>
      <c r="I643" s="91"/>
      <c r="J643" s="91"/>
      <c r="K643" s="91"/>
      <c r="L643" s="90"/>
      <c r="M643" s="90"/>
      <c r="N643" s="27"/>
      <c r="O643" s="90"/>
      <c r="P643" s="90"/>
      <c r="Q643" s="90"/>
      <c r="R643" s="90"/>
      <c r="S643" s="90"/>
      <c r="T643" s="90"/>
      <c r="U643" s="90"/>
      <c r="V643" s="90"/>
      <c r="W643" s="90"/>
      <c r="X643" s="90"/>
      <c r="Y643" s="90"/>
      <c r="Z643" s="90"/>
    </row>
    <row r="644" spans="1:26">
      <c r="A644" s="27"/>
      <c r="B644" s="27"/>
      <c r="C644" s="90"/>
      <c r="D644" s="90"/>
      <c r="E644" s="90"/>
      <c r="F644" s="90"/>
      <c r="G644" s="90"/>
      <c r="H644" s="90"/>
      <c r="I644" s="91"/>
      <c r="J644" s="91"/>
      <c r="K644" s="91"/>
      <c r="L644" s="90"/>
      <c r="M644" s="90"/>
      <c r="N644" s="27"/>
      <c r="O644" s="90"/>
      <c r="P644" s="90"/>
      <c r="Q644" s="90"/>
      <c r="R644" s="90"/>
      <c r="S644" s="90"/>
      <c r="T644" s="90"/>
      <c r="U644" s="90"/>
      <c r="V644" s="90"/>
      <c r="W644" s="90"/>
      <c r="X644" s="90"/>
      <c r="Y644" s="90"/>
      <c r="Z644" s="90"/>
    </row>
    <row r="645" spans="1:26">
      <c r="A645" s="27"/>
      <c r="B645" s="27"/>
      <c r="C645" s="90"/>
      <c r="D645" s="90"/>
      <c r="E645" s="90"/>
      <c r="F645" s="90"/>
      <c r="G645" s="90"/>
      <c r="H645" s="90"/>
      <c r="I645" s="91"/>
      <c r="J645" s="91"/>
      <c r="K645" s="91"/>
      <c r="L645" s="90"/>
      <c r="M645" s="90"/>
      <c r="N645" s="27"/>
      <c r="O645" s="90"/>
      <c r="P645" s="90"/>
      <c r="Q645" s="90"/>
      <c r="R645" s="90"/>
      <c r="S645" s="90"/>
      <c r="T645" s="90"/>
      <c r="U645" s="90"/>
      <c r="V645" s="90"/>
      <c r="W645" s="90"/>
      <c r="X645" s="90"/>
      <c r="Y645" s="90"/>
      <c r="Z645" s="90"/>
    </row>
    <row r="646" spans="1:26">
      <c r="A646" s="27"/>
      <c r="B646" s="27"/>
      <c r="C646" s="90"/>
      <c r="D646" s="90"/>
      <c r="E646" s="90"/>
      <c r="F646" s="90"/>
      <c r="G646" s="90"/>
      <c r="H646" s="90"/>
      <c r="I646" s="91"/>
      <c r="J646" s="91"/>
      <c r="K646" s="91"/>
      <c r="L646" s="90"/>
      <c r="M646" s="90"/>
      <c r="N646" s="27"/>
      <c r="O646" s="90"/>
      <c r="P646" s="90"/>
      <c r="Q646" s="90"/>
      <c r="R646" s="90"/>
      <c r="S646" s="90"/>
      <c r="T646" s="90"/>
      <c r="U646" s="90"/>
      <c r="V646" s="90"/>
      <c r="W646" s="90"/>
      <c r="X646" s="90"/>
      <c r="Y646" s="90"/>
      <c r="Z646" s="90"/>
    </row>
    <row r="647" spans="1:26">
      <c r="A647" s="27"/>
      <c r="B647" s="27"/>
      <c r="C647" s="90"/>
      <c r="D647" s="90"/>
      <c r="E647" s="90"/>
      <c r="F647" s="90"/>
      <c r="G647" s="90"/>
      <c r="H647" s="90"/>
      <c r="I647" s="91"/>
      <c r="J647" s="91"/>
      <c r="K647" s="91"/>
      <c r="L647" s="90"/>
      <c r="M647" s="90"/>
      <c r="N647" s="27"/>
      <c r="O647" s="90"/>
      <c r="P647" s="90"/>
      <c r="Q647" s="90"/>
      <c r="R647" s="90"/>
      <c r="S647" s="90"/>
      <c r="T647" s="90"/>
      <c r="U647" s="90"/>
      <c r="V647" s="90"/>
      <c r="W647" s="90"/>
      <c r="X647" s="90"/>
      <c r="Y647" s="90"/>
      <c r="Z647" s="90"/>
    </row>
    <row r="648" spans="1:26">
      <c r="A648" s="27"/>
      <c r="B648" s="27"/>
      <c r="C648" s="90"/>
      <c r="D648" s="90"/>
      <c r="E648" s="90"/>
      <c r="F648" s="90"/>
      <c r="G648" s="90"/>
      <c r="H648" s="90"/>
      <c r="I648" s="91"/>
      <c r="J648" s="91"/>
      <c r="K648" s="91"/>
      <c r="L648" s="90"/>
      <c r="M648" s="90"/>
      <c r="N648" s="27"/>
      <c r="O648" s="90"/>
      <c r="P648" s="90"/>
      <c r="Q648" s="90"/>
      <c r="R648" s="90"/>
      <c r="S648" s="90"/>
      <c r="T648" s="90"/>
      <c r="U648" s="90"/>
      <c r="V648" s="90"/>
      <c r="W648" s="90"/>
      <c r="X648" s="90"/>
      <c r="Y648" s="90"/>
      <c r="Z648" s="90"/>
    </row>
    <row r="649" spans="1:26">
      <c r="A649" s="27"/>
      <c r="B649" s="27"/>
      <c r="C649" s="90"/>
      <c r="D649" s="90"/>
      <c r="E649" s="90"/>
      <c r="F649" s="90"/>
      <c r="G649" s="90"/>
      <c r="H649" s="90"/>
      <c r="I649" s="91"/>
      <c r="J649" s="91"/>
      <c r="K649" s="91"/>
      <c r="L649" s="90"/>
      <c r="M649" s="90"/>
      <c r="N649" s="27"/>
      <c r="O649" s="90"/>
      <c r="P649" s="90"/>
      <c r="Q649" s="90"/>
      <c r="R649" s="90"/>
      <c r="S649" s="90"/>
      <c r="T649" s="90"/>
      <c r="U649" s="90"/>
      <c r="V649" s="90"/>
      <c r="W649" s="90"/>
      <c r="X649" s="90"/>
      <c r="Y649" s="90"/>
      <c r="Z649" s="90"/>
    </row>
    <row r="650" spans="1:26">
      <c r="A650" s="27"/>
      <c r="B650" s="27"/>
      <c r="C650" s="90"/>
      <c r="D650" s="90"/>
      <c r="E650" s="90"/>
      <c r="F650" s="90"/>
      <c r="G650" s="90"/>
      <c r="H650" s="90"/>
      <c r="I650" s="91"/>
      <c r="J650" s="91"/>
      <c r="K650" s="91"/>
      <c r="L650" s="90"/>
      <c r="M650" s="90"/>
      <c r="N650" s="27"/>
      <c r="O650" s="90"/>
      <c r="P650" s="90"/>
      <c r="Q650" s="90"/>
      <c r="R650" s="90"/>
      <c r="S650" s="90"/>
      <c r="T650" s="90"/>
      <c r="U650" s="90"/>
      <c r="V650" s="90"/>
      <c r="W650" s="90"/>
      <c r="X650" s="90"/>
      <c r="Y650" s="90"/>
      <c r="Z650" s="90"/>
    </row>
    <row r="651" spans="1:26">
      <c r="A651" s="27"/>
      <c r="B651" s="27"/>
      <c r="C651" s="90"/>
      <c r="D651" s="90"/>
      <c r="E651" s="90"/>
      <c r="F651" s="90"/>
      <c r="G651" s="90"/>
      <c r="H651" s="90"/>
      <c r="I651" s="91"/>
      <c r="J651" s="91"/>
      <c r="K651" s="91"/>
      <c r="L651" s="90"/>
      <c r="M651" s="90"/>
      <c r="N651" s="27"/>
      <c r="O651" s="90"/>
      <c r="P651" s="90"/>
      <c r="Q651" s="90"/>
      <c r="R651" s="90"/>
      <c r="S651" s="90"/>
      <c r="T651" s="90"/>
      <c r="U651" s="90"/>
      <c r="V651" s="90"/>
      <c r="W651" s="90"/>
      <c r="X651" s="90"/>
      <c r="Y651" s="90"/>
      <c r="Z651" s="90"/>
    </row>
    <row r="652" spans="1:26">
      <c r="A652" s="27"/>
      <c r="B652" s="27"/>
      <c r="C652" s="90"/>
      <c r="D652" s="90"/>
      <c r="E652" s="90"/>
      <c r="F652" s="90"/>
      <c r="G652" s="90"/>
      <c r="H652" s="90"/>
      <c r="I652" s="91"/>
      <c r="J652" s="91"/>
      <c r="K652" s="91"/>
      <c r="L652" s="90"/>
      <c r="M652" s="90"/>
      <c r="N652" s="27"/>
      <c r="O652" s="90"/>
      <c r="P652" s="90"/>
      <c r="Q652" s="90"/>
      <c r="R652" s="90"/>
      <c r="S652" s="90"/>
      <c r="T652" s="90"/>
      <c r="U652" s="90"/>
      <c r="V652" s="90"/>
      <c r="W652" s="90"/>
      <c r="X652" s="90"/>
      <c r="Y652" s="90"/>
      <c r="Z652" s="90"/>
    </row>
    <row r="653" spans="1:26">
      <c r="A653" s="27"/>
      <c r="B653" s="27"/>
      <c r="C653" s="90"/>
      <c r="D653" s="90"/>
      <c r="E653" s="90"/>
      <c r="F653" s="90"/>
      <c r="G653" s="90"/>
      <c r="H653" s="90"/>
      <c r="I653" s="91"/>
      <c r="J653" s="91"/>
      <c r="K653" s="91"/>
      <c r="L653" s="90"/>
      <c r="M653" s="90"/>
      <c r="N653" s="27"/>
      <c r="O653" s="90"/>
      <c r="P653" s="90"/>
      <c r="Q653" s="90"/>
      <c r="R653" s="90"/>
      <c r="S653" s="90"/>
      <c r="T653" s="90"/>
      <c r="U653" s="90"/>
      <c r="V653" s="90"/>
      <c r="W653" s="90"/>
      <c r="X653" s="90"/>
      <c r="Y653" s="90"/>
      <c r="Z653" s="90"/>
    </row>
    <row r="654" spans="1:26">
      <c r="A654" s="27"/>
      <c r="B654" s="27"/>
      <c r="C654" s="90"/>
      <c r="D654" s="90"/>
      <c r="E654" s="90"/>
      <c r="F654" s="90"/>
      <c r="G654" s="90"/>
      <c r="H654" s="90"/>
      <c r="I654" s="91"/>
      <c r="J654" s="91"/>
      <c r="K654" s="91"/>
      <c r="L654" s="90"/>
      <c r="M654" s="90"/>
      <c r="N654" s="27"/>
      <c r="O654" s="90"/>
      <c r="P654" s="90"/>
      <c r="Q654" s="90"/>
      <c r="R654" s="90"/>
      <c r="S654" s="90"/>
      <c r="T654" s="90"/>
      <c r="U654" s="90"/>
      <c r="V654" s="90"/>
      <c r="W654" s="90"/>
      <c r="X654" s="90"/>
      <c r="Y654" s="90"/>
      <c r="Z654" s="90"/>
    </row>
    <row r="655" spans="1:26">
      <c r="A655" s="27"/>
      <c r="B655" s="27"/>
      <c r="C655" s="90"/>
      <c r="D655" s="90"/>
      <c r="E655" s="90"/>
      <c r="F655" s="90"/>
      <c r="G655" s="90"/>
      <c r="H655" s="90"/>
      <c r="I655" s="91"/>
      <c r="J655" s="91"/>
      <c r="K655" s="91"/>
      <c r="L655" s="90"/>
      <c r="M655" s="90"/>
      <c r="N655" s="27"/>
      <c r="O655" s="90"/>
      <c r="P655" s="90"/>
      <c r="Q655" s="90"/>
      <c r="R655" s="90"/>
      <c r="S655" s="90"/>
      <c r="T655" s="90"/>
      <c r="U655" s="90"/>
      <c r="V655" s="90"/>
      <c r="W655" s="90"/>
      <c r="X655" s="90"/>
      <c r="Y655" s="90"/>
      <c r="Z655" s="90"/>
    </row>
    <row r="656" spans="1:26">
      <c r="A656" s="27"/>
      <c r="B656" s="27"/>
      <c r="C656" s="90"/>
      <c r="D656" s="90"/>
      <c r="E656" s="90"/>
      <c r="F656" s="90"/>
      <c r="G656" s="90"/>
      <c r="H656" s="90"/>
      <c r="I656" s="91"/>
      <c r="J656" s="91"/>
      <c r="K656" s="91"/>
      <c r="L656" s="90"/>
      <c r="M656" s="90"/>
      <c r="N656" s="27"/>
      <c r="O656" s="90"/>
      <c r="P656" s="90"/>
      <c r="Q656" s="90"/>
      <c r="R656" s="90"/>
      <c r="S656" s="90"/>
      <c r="T656" s="90"/>
      <c r="U656" s="90"/>
      <c r="V656" s="90"/>
      <c r="W656" s="90"/>
      <c r="X656" s="90"/>
      <c r="Y656" s="90"/>
      <c r="Z656" s="90"/>
    </row>
    <row r="657" spans="1:26">
      <c r="A657" s="27"/>
      <c r="B657" s="27"/>
      <c r="C657" s="90"/>
      <c r="D657" s="90"/>
      <c r="E657" s="90"/>
      <c r="F657" s="90"/>
      <c r="G657" s="90"/>
      <c r="H657" s="90"/>
      <c r="I657" s="91"/>
      <c r="J657" s="91"/>
      <c r="K657" s="91"/>
      <c r="L657" s="90"/>
      <c r="M657" s="90"/>
      <c r="N657" s="27"/>
      <c r="O657" s="90"/>
      <c r="P657" s="90"/>
      <c r="Q657" s="90"/>
      <c r="R657" s="90"/>
      <c r="S657" s="90"/>
      <c r="T657" s="90"/>
      <c r="U657" s="90"/>
      <c r="V657" s="90"/>
      <c r="W657" s="90"/>
      <c r="X657" s="90"/>
      <c r="Y657" s="90"/>
      <c r="Z657" s="90"/>
    </row>
    <row r="658" spans="1:26">
      <c r="A658" s="27"/>
      <c r="B658" s="27"/>
      <c r="C658" s="90"/>
      <c r="D658" s="90"/>
      <c r="E658" s="90"/>
      <c r="F658" s="90"/>
      <c r="G658" s="90"/>
      <c r="H658" s="90"/>
      <c r="I658" s="91"/>
      <c r="J658" s="91"/>
      <c r="K658" s="91"/>
      <c r="L658" s="90"/>
      <c r="M658" s="90"/>
      <c r="N658" s="27"/>
      <c r="O658" s="90"/>
      <c r="P658" s="90"/>
      <c r="Q658" s="90"/>
      <c r="R658" s="90"/>
      <c r="S658" s="90"/>
      <c r="T658" s="90"/>
      <c r="U658" s="90"/>
      <c r="V658" s="90"/>
      <c r="W658" s="90"/>
      <c r="X658" s="90"/>
      <c r="Y658" s="90"/>
      <c r="Z658" s="90"/>
    </row>
    <row r="659" spans="1:26">
      <c r="A659" s="27"/>
      <c r="B659" s="27"/>
      <c r="C659" s="90"/>
      <c r="D659" s="90"/>
      <c r="E659" s="90"/>
      <c r="F659" s="90"/>
      <c r="G659" s="90"/>
      <c r="H659" s="90"/>
      <c r="I659" s="91"/>
      <c r="J659" s="91"/>
      <c r="K659" s="91"/>
      <c r="L659" s="90"/>
      <c r="M659" s="90"/>
      <c r="N659" s="27"/>
      <c r="O659" s="90"/>
      <c r="P659" s="90"/>
      <c r="Q659" s="90"/>
      <c r="R659" s="90"/>
      <c r="S659" s="90"/>
      <c r="T659" s="90"/>
      <c r="U659" s="90"/>
      <c r="V659" s="90"/>
      <c r="W659" s="90"/>
      <c r="X659" s="90"/>
      <c r="Y659" s="90"/>
      <c r="Z659" s="90"/>
    </row>
    <row r="660" spans="1:26">
      <c r="A660" s="27"/>
      <c r="B660" s="27"/>
      <c r="C660" s="90"/>
      <c r="D660" s="90"/>
      <c r="E660" s="90"/>
      <c r="F660" s="90"/>
      <c r="G660" s="90"/>
      <c r="H660" s="90"/>
      <c r="I660" s="91"/>
      <c r="J660" s="91"/>
      <c r="K660" s="91"/>
      <c r="L660" s="90"/>
      <c r="M660" s="90"/>
      <c r="N660" s="27"/>
      <c r="O660" s="90"/>
      <c r="P660" s="90"/>
      <c r="Q660" s="90"/>
      <c r="R660" s="90"/>
      <c r="S660" s="90"/>
      <c r="T660" s="90"/>
      <c r="U660" s="90"/>
      <c r="V660" s="90"/>
      <c r="W660" s="90"/>
      <c r="X660" s="90"/>
      <c r="Y660" s="90"/>
      <c r="Z660" s="90"/>
    </row>
    <row r="661" spans="1:26">
      <c r="A661" s="27"/>
      <c r="B661" s="27"/>
      <c r="C661" s="90"/>
      <c r="D661" s="90"/>
      <c r="E661" s="90"/>
      <c r="F661" s="90"/>
      <c r="G661" s="90"/>
      <c r="H661" s="90"/>
      <c r="I661" s="91"/>
      <c r="J661" s="91"/>
      <c r="K661" s="91"/>
      <c r="L661" s="90"/>
      <c r="M661" s="90"/>
      <c r="N661" s="27"/>
      <c r="O661" s="90"/>
      <c r="P661" s="90"/>
      <c r="Q661" s="90"/>
      <c r="R661" s="90"/>
      <c r="S661" s="90"/>
      <c r="T661" s="90"/>
      <c r="U661" s="90"/>
      <c r="V661" s="90"/>
      <c r="W661" s="90"/>
      <c r="X661" s="90"/>
      <c r="Y661" s="90"/>
      <c r="Z661" s="90"/>
    </row>
    <row r="662" spans="1:26">
      <c r="A662" s="27"/>
      <c r="B662" s="27"/>
      <c r="C662" s="90"/>
      <c r="D662" s="90"/>
      <c r="E662" s="90"/>
      <c r="F662" s="90"/>
      <c r="G662" s="90"/>
      <c r="H662" s="90"/>
      <c r="I662" s="91"/>
      <c r="J662" s="91"/>
      <c r="K662" s="91"/>
      <c r="L662" s="90"/>
      <c r="M662" s="90"/>
      <c r="N662" s="27"/>
      <c r="O662" s="90"/>
      <c r="P662" s="90"/>
      <c r="Q662" s="90"/>
      <c r="R662" s="90"/>
      <c r="S662" s="90"/>
      <c r="T662" s="90"/>
      <c r="U662" s="90"/>
      <c r="V662" s="90"/>
      <c r="W662" s="90"/>
      <c r="X662" s="90"/>
      <c r="Y662" s="90"/>
      <c r="Z662" s="90"/>
    </row>
    <row r="663" spans="1:26">
      <c r="A663" s="27"/>
      <c r="B663" s="27"/>
      <c r="C663" s="90"/>
      <c r="D663" s="90"/>
      <c r="E663" s="90"/>
      <c r="F663" s="90"/>
      <c r="G663" s="90"/>
      <c r="H663" s="90"/>
      <c r="I663" s="91"/>
      <c r="J663" s="91"/>
      <c r="K663" s="91"/>
      <c r="L663" s="90"/>
      <c r="M663" s="90"/>
      <c r="N663" s="27"/>
      <c r="O663" s="90"/>
      <c r="P663" s="90"/>
      <c r="Q663" s="90"/>
      <c r="R663" s="90"/>
      <c r="S663" s="90"/>
      <c r="T663" s="90"/>
      <c r="U663" s="90"/>
      <c r="V663" s="90"/>
      <c r="W663" s="90"/>
      <c r="X663" s="90"/>
      <c r="Y663" s="90"/>
      <c r="Z663" s="90"/>
    </row>
    <row r="664" spans="1:26">
      <c r="A664" s="27"/>
      <c r="B664" s="27"/>
      <c r="C664" s="90"/>
      <c r="D664" s="90"/>
      <c r="E664" s="90"/>
      <c r="F664" s="90"/>
      <c r="G664" s="90"/>
      <c r="H664" s="90"/>
      <c r="I664" s="91"/>
      <c r="J664" s="91"/>
      <c r="K664" s="91"/>
      <c r="L664" s="90"/>
      <c r="M664" s="90"/>
      <c r="N664" s="27"/>
      <c r="O664" s="90"/>
      <c r="P664" s="90"/>
      <c r="Q664" s="90"/>
      <c r="R664" s="90"/>
      <c r="S664" s="90"/>
      <c r="T664" s="90"/>
      <c r="U664" s="90"/>
      <c r="V664" s="90"/>
      <c r="W664" s="90"/>
      <c r="X664" s="90"/>
      <c r="Y664" s="90"/>
      <c r="Z664" s="90"/>
    </row>
    <row r="665" spans="1:26">
      <c r="A665" s="27"/>
      <c r="B665" s="27"/>
      <c r="C665" s="90"/>
      <c r="D665" s="90"/>
      <c r="E665" s="90"/>
      <c r="F665" s="90"/>
      <c r="G665" s="90"/>
      <c r="H665" s="90"/>
      <c r="I665" s="91"/>
      <c r="J665" s="91"/>
      <c r="K665" s="91"/>
      <c r="L665" s="90"/>
      <c r="M665" s="90"/>
      <c r="N665" s="27"/>
      <c r="O665" s="90"/>
      <c r="P665" s="90"/>
      <c r="Q665" s="90"/>
      <c r="R665" s="90"/>
      <c r="S665" s="90"/>
      <c r="T665" s="90"/>
      <c r="U665" s="90"/>
      <c r="V665" s="90"/>
      <c r="W665" s="90"/>
      <c r="X665" s="90"/>
      <c r="Y665" s="90"/>
      <c r="Z665" s="90"/>
    </row>
    <row r="666" spans="1:26">
      <c r="A666" s="27"/>
      <c r="B666" s="27"/>
      <c r="C666" s="90"/>
      <c r="D666" s="90"/>
      <c r="E666" s="90"/>
      <c r="F666" s="90"/>
      <c r="G666" s="90"/>
      <c r="H666" s="90"/>
      <c r="I666" s="91"/>
      <c r="J666" s="91"/>
      <c r="K666" s="91"/>
      <c r="L666" s="90"/>
      <c r="M666" s="90"/>
      <c r="N666" s="27"/>
      <c r="O666" s="90"/>
      <c r="P666" s="90"/>
      <c r="Q666" s="90"/>
      <c r="R666" s="90"/>
      <c r="S666" s="90"/>
      <c r="T666" s="90"/>
      <c r="U666" s="90"/>
      <c r="V666" s="90"/>
      <c r="W666" s="90"/>
      <c r="X666" s="90"/>
      <c r="Y666" s="90"/>
      <c r="Z666" s="90"/>
    </row>
    <row r="667" spans="1:26">
      <c r="A667" s="27"/>
      <c r="B667" s="27"/>
      <c r="C667" s="90"/>
      <c r="D667" s="90"/>
      <c r="E667" s="90"/>
      <c r="F667" s="90"/>
      <c r="G667" s="90"/>
      <c r="H667" s="90"/>
      <c r="I667" s="91"/>
      <c r="J667" s="91"/>
      <c r="K667" s="91"/>
      <c r="L667" s="90"/>
      <c r="M667" s="90"/>
      <c r="N667" s="27"/>
      <c r="O667" s="90"/>
      <c r="P667" s="90"/>
      <c r="Q667" s="90"/>
      <c r="R667" s="90"/>
      <c r="S667" s="90"/>
      <c r="T667" s="90"/>
      <c r="U667" s="90"/>
      <c r="V667" s="90"/>
      <c r="W667" s="90"/>
      <c r="X667" s="90"/>
      <c r="Y667" s="90"/>
      <c r="Z667" s="90"/>
    </row>
    <row r="668" spans="1:26">
      <c r="A668" s="27"/>
      <c r="B668" s="27"/>
      <c r="C668" s="90"/>
      <c r="D668" s="90"/>
      <c r="E668" s="90"/>
      <c r="F668" s="90"/>
      <c r="G668" s="90"/>
      <c r="H668" s="90"/>
      <c r="I668" s="91"/>
      <c r="J668" s="91"/>
      <c r="K668" s="91"/>
      <c r="L668" s="90"/>
      <c r="M668" s="90"/>
      <c r="N668" s="27"/>
      <c r="O668" s="90"/>
      <c r="P668" s="90"/>
      <c r="Q668" s="90"/>
      <c r="R668" s="90"/>
      <c r="S668" s="90"/>
      <c r="T668" s="90"/>
      <c r="U668" s="90"/>
      <c r="V668" s="90"/>
      <c r="W668" s="90"/>
      <c r="X668" s="90"/>
      <c r="Y668" s="90"/>
      <c r="Z668" s="90"/>
    </row>
    <row r="669" spans="1:26">
      <c r="A669" s="27"/>
      <c r="B669" s="27"/>
      <c r="C669" s="90"/>
      <c r="D669" s="90"/>
      <c r="E669" s="90"/>
      <c r="F669" s="90"/>
      <c r="G669" s="90"/>
      <c r="H669" s="90"/>
      <c r="I669" s="91"/>
      <c r="J669" s="91"/>
      <c r="K669" s="91"/>
      <c r="L669" s="90"/>
      <c r="M669" s="90"/>
      <c r="N669" s="27"/>
      <c r="O669" s="90"/>
      <c r="P669" s="90"/>
      <c r="Q669" s="90"/>
      <c r="R669" s="90"/>
      <c r="S669" s="90"/>
      <c r="T669" s="90"/>
      <c r="U669" s="90"/>
      <c r="V669" s="90"/>
      <c r="W669" s="90"/>
      <c r="X669" s="90"/>
      <c r="Y669" s="90"/>
      <c r="Z669" s="90"/>
    </row>
    <row r="670" spans="1:26">
      <c r="A670" s="27"/>
      <c r="B670" s="27"/>
      <c r="C670" s="90"/>
      <c r="D670" s="90"/>
      <c r="E670" s="90"/>
      <c r="F670" s="90"/>
      <c r="G670" s="90"/>
      <c r="H670" s="90"/>
      <c r="I670" s="91"/>
      <c r="J670" s="91"/>
      <c r="K670" s="91"/>
      <c r="L670" s="90"/>
      <c r="M670" s="90"/>
      <c r="N670" s="27"/>
      <c r="O670" s="90"/>
      <c r="P670" s="90"/>
      <c r="Q670" s="90"/>
      <c r="R670" s="90"/>
      <c r="S670" s="90"/>
      <c r="T670" s="90"/>
      <c r="U670" s="90"/>
      <c r="V670" s="90"/>
      <c r="W670" s="90"/>
      <c r="X670" s="90"/>
      <c r="Y670" s="90"/>
      <c r="Z670" s="90"/>
    </row>
    <row r="671" spans="1:26">
      <c r="A671" s="27"/>
      <c r="B671" s="27"/>
      <c r="C671" s="90"/>
      <c r="D671" s="90"/>
      <c r="E671" s="90"/>
      <c r="F671" s="90"/>
      <c r="G671" s="90"/>
      <c r="H671" s="90"/>
      <c r="I671" s="91"/>
      <c r="J671" s="91"/>
      <c r="K671" s="91"/>
      <c r="L671" s="90"/>
      <c r="M671" s="90"/>
      <c r="N671" s="27"/>
      <c r="O671" s="90"/>
      <c r="P671" s="90"/>
      <c r="Q671" s="90"/>
      <c r="R671" s="90"/>
      <c r="S671" s="90"/>
      <c r="T671" s="90"/>
      <c r="U671" s="90"/>
      <c r="V671" s="90"/>
      <c r="W671" s="90"/>
      <c r="X671" s="90"/>
      <c r="Y671" s="90"/>
      <c r="Z671" s="90"/>
    </row>
    <row r="672" spans="1:26">
      <c r="A672" s="27"/>
      <c r="B672" s="27"/>
      <c r="C672" s="90"/>
      <c r="D672" s="90"/>
      <c r="E672" s="90"/>
      <c r="F672" s="90"/>
      <c r="G672" s="90"/>
      <c r="H672" s="90"/>
      <c r="I672" s="91"/>
      <c r="J672" s="91"/>
      <c r="K672" s="91"/>
      <c r="L672" s="90"/>
      <c r="M672" s="90"/>
      <c r="N672" s="27"/>
      <c r="O672" s="90"/>
      <c r="P672" s="90"/>
      <c r="Q672" s="90"/>
      <c r="R672" s="90"/>
      <c r="S672" s="90"/>
      <c r="T672" s="90"/>
      <c r="U672" s="90"/>
      <c r="V672" s="90"/>
      <c r="W672" s="90"/>
      <c r="X672" s="90"/>
      <c r="Y672" s="90"/>
      <c r="Z672" s="90"/>
    </row>
    <row r="673" spans="1:26">
      <c r="A673" s="27"/>
      <c r="B673" s="27"/>
      <c r="C673" s="90"/>
      <c r="D673" s="90"/>
      <c r="E673" s="90"/>
      <c r="F673" s="90"/>
      <c r="G673" s="90"/>
      <c r="H673" s="90"/>
      <c r="I673" s="91"/>
      <c r="J673" s="91"/>
      <c r="K673" s="91"/>
      <c r="L673" s="90"/>
      <c r="M673" s="90"/>
      <c r="N673" s="27"/>
      <c r="O673" s="90"/>
      <c r="P673" s="90"/>
      <c r="Q673" s="90"/>
      <c r="R673" s="90"/>
      <c r="S673" s="90"/>
      <c r="T673" s="90"/>
      <c r="U673" s="90"/>
      <c r="V673" s="90"/>
      <c r="W673" s="90"/>
      <c r="X673" s="90"/>
      <c r="Y673" s="90"/>
      <c r="Z673" s="90"/>
    </row>
    <row r="674" spans="1:26">
      <c r="A674" s="27"/>
      <c r="B674" s="27"/>
      <c r="C674" s="90"/>
      <c r="D674" s="90"/>
      <c r="E674" s="90"/>
      <c r="F674" s="90"/>
      <c r="G674" s="90"/>
      <c r="H674" s="90"/>
      <c r="I674" s="91"/>
      <c r="J674" s="91"/>
      <c r="K674" s="91"/>
      <c r="L674" s="90"/>
      <c r="M674" s="90"/>
      <c r="N674" s="27"/>
      <c r="O674" s="90"/>
      <c r="P674" s="90"/>
      <c r="Q674" s="90"/>
      <c r="R674" s="90"/>
      <c r="S674" s="90"/>
      <c r="T674" s="90"/>
      <c r="U674" s="90"/>
      <c r="V674" s="90"/>
      <c r="W674" s="90"/>
      <c r="X674" s="90"/>
      <c r="Y674" s="90"/>
      <c r="Z674" s="90"/>
    </row>
    <row r="675" spans="1:26">
      <c r="A675" s="27"/>
      <c r="B675" s="27"/>
      <c r="C675" s="90"/>
      <c r="D675" s="90"/>
      <c r="E675" s="90"/>
      <c r="F675" s="90"/>
      <c r="G675" s="90"/>
      <c r="H675" s="90"/>
      <c r="I675" s="91"/>
      <c r="J675" s="91"/>
      <c r="K675" s="91"/>
      <c r="L675" s="90"/>
      <c r="M675" s="90"/>
      <c r="N675" s="27"/>
      <c r="O675" s="90"/>
      <c r="P675" s="90"/>
      <c r="Q675" s="90"/>
      <c r="R675" s="90"/>
      <c r="S675" s="90"/>
      <c r="T675" s="90"/>
      <c r="U675" s="90"/>
      <c r="V675" s="90"/>
      <c r="W675" s="90"/>
      <c r="X675" s="90"/>
      <c r="Y675" s="90"/>
      <c r="Z675" s="90"/>
    </row>
    <row r="676" spans="1:26">
      <c r="A676" s="27"/>
      <c r="B676" s="27"/>
      <c r="C676" s="90"/>
      <c r="D676" s="90"/>
      <c r="E676" s="90"/>
      <c r="F676" s="90"/>
      <c r="G676" s="90"/>
      <c r="H676" s="90"/>
      <c r="I676" s="91"/>
      <c r="J676" s="91"/>
      <c r="K676" s="91"/>
      <c r="L676" s="90"/>
      <c r="M676" s="90"/>
      <c r="N676" s="27"/>
      <c r="O676" s="90"/>
      <c r="P676" s="90"/>
      <c r="Q676" s="90"/>
      <c r="R676" s="90"/>
      <c r="S676" s="90"/>
      <c r="T676" s="90"/>
      <c r="U676" s="90"/>
      <c r="V676" s="90"/>
      <c r="W676" s="90"/>
      <c r="X676" s="90"/>
      <c r="Y676" s="90"/>
      <c r="Z676" s="90"/>
    </row>
    <row r="677" spans="1:26">
      <c r="A677" s="27"/>
      <c r="B677" s="27"/>
      <c r="C677" s="90"/>
      <c r="D677" s="90"/>
      <c r="E677" s="90"/>
      <c r="F677" s="90"/>
      <c r="G677" s="90"/>
      <c r="H677" s="90"/>
      <c r="I677" s="91"/>
      <c r="J677" s="91"/>
      <c r="K677" s="91"/>
      <c r="L677" s="90"/>
      <c r="M677" s="90"/>
      <c r="N677" s="27"/>
      <c r="O677" s="90"/>
      <c r="P677" s="90"/>
      <c r="Q677" s="90"/>
      <c r="R677" s="90"/>
      <c r="S677" s="90"/>
      <c r="T677" s="90"/>
      <c r="U677" s="90"/>
      <c r="V677" s="90"/>
      <c r="W677" s="90"/>
      <c r="X677" s="90"/>
      <c r="Y677" s="90"/>
      <c r="Z677" s="90"/>
    </row>
    <row r="678" spans="1:26">
      <c r="A678" s="27"/>
      <c r="B678" s="27"/>
      <c r="C678" s="90"/>
      <c r="D678" s="90"/>
      <c r="E678" s="90"/>
      <c r="F678" s="90"/>
      <c r="G678" s="90"/>
      <c r="H678" s="90"/>
      <c r="I678" s="91"/>
      <c r="J678" s="91"/>
      <c r="K678" s="91"/>
      <c r="L678" s="90"/>
      <c r="M678" s="90"/>
      <c r="N678" s="27"/>
      <c r="O678" s="90"/>
      <c r="P678" s="90"/>
      <c r="Q678" s="90"/>
      <c r="R678" s="90"/>
      <c r="S678" s="90"/>
      <c r="T678" s="90"/>
      <c r="U678" s="90"/>
      <c r="V678" s="90"/>
      <c r="W678" s="90"/>
      <c r="X678" s="90"/>
      <c r="Y678" s="90"/>
      <c r="Z678" s="90"/>
    </row>
    <row r="679" spans="1:26">
      <c r="A679" s="27"/>
      <c r="B679" s="27"/>
      <c r="C679" s="90"/>
      <c r="D679" s="90"/>
      <c r="E679" s="90"/>
      <c r="F679" s="90"/>
      <c r="G679" s="90"/>
      <c r="H679" s="90"/>
      <c r="I679" s="91"/>
      <c r="J679" s="91"/>
      <c r="K679" s="91"/>
      <c r="L679" s="90"/>
      <c r="M679" s="90"/>
      <c r="N679" s="27"/>
      <c r="O679" s="90"/>
      <c r="P679" s="90"/>
      <c r="Q679" s="90"/>
      <c r="R679" s="90"/>
      <c r="S679" s="90"/>
      <c r="T679" s="90"/>
      <c r="U679" s="90"/>
      <c r="V679" s="90"/>
      <c r="W679" s="90"/>
      <c r="X679" s="90"/>
      <c r="Y679" s="90"/>
      <c r="Z679" s="90"/>
    </row>
    <row r="680" spans="1:26">
      <c r="A680" s="27"/>
      <c r="B680" s="27"/>
      <c r="C680" s="90"/>
      <c r="D680" s="90"/>
      <c r="E680" s="90"/>
      <c r="F680" s="90"/>
      <c r="G680" s="90"/>
      <c r="H680" s="90"/>
      <c r="I680" s="91"/>
      <c r="J680" s="91"/>
      <c r="K680" s="91"/>
      <c r="L680" s="90"/>
      <c r="M680" s="90"/>
      <c r="N680" s="27"/>
      <c r="O680" s="90"/>
      <c r="P680" s="90"/>
      <c r="Q680" s="90"/>
      <c r="R680" s="90"/>
      <c r="S680" s="90"/>
      <c r="T680" s="90"/>
      <c r="U680" s="90"/>
      <c r="V680" s="90"/>
      <c r="W680" s="90"/>
      <c r="X680" s="90"/>
      <c r="Y680" s="90"/>
      <c r="Z680" s="90"/>
    </row>
    <row r="681" spans="1:26">
      <c r="A681" s="27"/>
      <c r="B681" s="27"/>
      <c r="C681" s="90"/>
      <c r="D681" s="90"/>
      <c r="E681" s="90"/>
      <c r="F681" s="90"/>
      <c r="G681" s="90"/>
      <c r="H681" s="90"/>
      <c r="I681" s="91"/>
      <c r="J681" s="91"/>
      <c r="K681" s="91"/>
      <c r="L681" s="90"/>
      <c r="M681" s="90"/>
      <c r="N681" s="27"/>
      <c r="O681" s="90"/>
      <c r="P681" s="90"/>
      <c r="Q681" s="90"/>
      <c r="R681" s="90"/>
      <c r="S681" s="90"/>
      <c r="T681" s="90"/>
      <c r="U681" s="90"/>
      <c r="V681" s="90"/>
      <c r="W681" s="90"/>
      <c r="X681" s="90"/>
      <c r="Y681" s="90"/>
      <c r="Z681" s="90"/>
    </row>
    <row r="682" spans="1:26">
      <c r="A682" s="27"/>
      <c r="B682" s="27"/>
      <c r="C682" s="90"/>
      <c r="D682" s="90"/>
      <c r="E682" s="90"/>
      <c r="F682" s="90"/>
      <c r="G682" s="90"/>
      <c r="H682" s="90"/>
      <c r="I682" s="91"/>
      <c r="J682" s="91"/>
      <c r="K682" s="91"/>
      <c r="L682" s="90"/>
      <c r="M682" s="90"/>
      <c r="N682" s="27"/>
      <c r="O682" s="90"/>
      <c r="P682" s="90"/>
      <c r="Q682" s="90"/>
      <c r="R682" s="90"/>
      <c r="S682" s="90"/>
      <c r="T682" s="90"/>
      <c r="U682" s="90"/>
      <c r="V682" s="90"/>
      <c r="W682" s="90"/>
      <c r="X682" s="90"/>
      <c r="Y682" s="90"/>
      <c r="Z682" s="90"/>
    </row>
    <row r="683" spans="1:26">
      <c r="A683" s="27"/>
      <c r="B683" s="27"/>
      <c r="C683" s="90"/>
      <c r="D683" s="90"/>
      <c r="E683" s="90"/>
      <c r="F683" s="90"/>
      <c r="G683" s="90"/>
      <c r="H683" s="90"/>
      <c r="I683" s="91"/>
      <c r="J683" s="91"/>
      <c r="K683" s="91"/>
      <c r="L683" s="90"/>
      <c r="M683" s="90"/>
      <c r="N683" s="27"/>
      <c r="O683" s="90"/>
      <c r="P683" s="90"/>
      <c r="Q683" s="90"/>
      <c r="R683" s="90"/>
      <c r="S683" s="90"/>
      <c r="T683" s="90"/>
      <c r="U683" s="90"/>
      <c r="V683" s="90"/>
      <c r="W683" s="90"/>
      <c r="X683" s="90"/>
      <c r="Y683" s="90"/>
      <c r="Z683" s="90"/>
    </row>
    <row r="684" spans="1:26">
      <c r="A684" s="27"/>
      <c r="B684" s="27"/>
      <c r="C684" s="90"/>
      <c r="D684" s="90"/>
      <c r="E684" s="90"/>
      <c r="F684" s="90"/>
      <c r="G684" s="90"/>
      <c r="H684" s="90"/>
      <c r="I684" s="91"/>
      <c r="J684" s="91"/>
      <c r="K684" s="91"/>
      <c r="L684" s="90"/>
      <c r="M684" s="90"/>
      <c r="N684" s="27"/>
      <c r="O684" s="90"/>
      <c r="P684" s="90"/>
      <c r="Q684" s="90"/>
      <c r="R684" s="90"/>
      <c r="S684" s="90"/>
      <c r="T684" s="90"/>
      <c r="U684" s="90"/>
      <c r="V684" s="90"/>
      <c r="W684" s="90"/>
      <c r="X684" s="90"/>
      <c r="Y684" s="90"/>
      <c r="Z684" s="90"/>
    </row>
    <row r="685" spans="1:26">
      <c r="A685" s="27"/>
      <c r="B685" s="27"/>
      <c r="C685" s="90"/>
      <c r="D685" s="90"/>
      <c r="E685" s="90"/>
      <c r="F685" s="90"/>
      <c r="G685" s="90"/>
      <c r="H685" s="90"/>
      <c r="I685" s="91"/>
      <c r="J685" s="91"/>
      <c r="K685" s="91"/>
      <c r="L685" s="90"/>
      <c r="M685" s="90"/>
      <c r="N685" s="27"/>
      <c r="O685" s="90"/>
      <c r="P685" s="90"/>
      <c r="Q685" s="90"/>
      <c r="R685" s="90"/>
      <c r="S685" s="90"/>
      <c r="T685" s="90"/>
      <c r="U685" s="90"/>
      <c r="V685" s="90"/>
      <c r="W685" s="90"/>
      <c r="X685" s="90"/>
      <c r="Y685" s="90"/>
      <c r="Z685" s="90"/>
    </row>
    <row r="686" spans="1:26">
      <c r="A686" s="27"/>
      <c r="B686" s="27"/>
      <c r="C686" s="90"/>
      <c r="D686" s="90"/>
      <c r="E686" s="90"/>
      <c r="F686" s="90"/>
      <c r="G686" s="90"/>
      <c r="H686" s="90"/>
      <c r="I686" s="91"/>
      <c r="J686" s="91"/>
      <c r="K686" s="91"/>
      <c r="L686" s="90"/>
      <c r="M686" s="90"/>
      <c r="N686" s="27"/>
      <c r="O686" s="90"/>
      <c r="P686" s="90"/>
      <c r="Q686" s="90"/>
      <c r="R686" s="90"/>
      <c r="S686" s="90"/>
      <c r="T686" s="90"/>
      <c r="U686" s="90"/>
      <c r="V686" s="90"/>
      <c r="W686" s="90"/>
      <c r="X686" s="90"/>
      <c r="Y686" s="90"/>
      <c r="Z686" s="90"/>
    </row>
    <row r="687" spans="1:26">
      <c r="A687" s="27"/>
      <c r="B687" s="27"/>
      <c r="C687" s="90"/>
      <c r="D687" s="90"/>
      <c r="E687" s="90"/>
      <c r="F687" s="90"/>
      <c r="G687" s="90"/>
      <c r="H687" s="90"/>
      <c r="I687" s="91"/>
      <c r="J687" s="91"/>
      <c r="K687" s="91"/>
      <c r="L687" s="90"/>
      <c r="M687" s="90"/>
      <c r="N687" s="27"/>
      <c r="O687" s="90"/>
      <c r="P687" s="90"/>
      <c r="Q687" s="90"/>
      <c r="R687" s="90"/>
      <c r="S687" s="90"/>
      <c r="T687" s="90"/>
      <c r="U687" s="90"/>
      <c r="V687" s="90"/>
      <c r="W687" s="90"/>
      <c r="X687" s="90"/>
      <c r="Y687" s="90"/>
      <c r="Z687" s="90"/>
    </row>
    <row r="688" spans="1:26">
      <c r="A688" s="27"/>
      <c r="B688" s="27"/>
      <c r="C688" s="90"/>
      <c r="D688" s="90"/>
      <c r="E688" s="90"/>
      <c r="F688" s="90"/>
      <c r="G688" s="90"/>
      <c r="H688" s="90"/>
      <c r="I688" s="91"/>
      <c r="J688" s="91"/>
      <c r="K688" s="91"/>
      <c r="L688" s="90"/>
      <c r="M688" s="90"/>
      <c r="N688" s="27"/>
      <c r="O688" s="90"/>
      <c r="P688" s="90"/>
      <c r="Q688" s="90"/>
      <c r="R688" s="90"/>
      <c r="S688" s="90"/>
      <c r="T688" s="90"/>
      <c r="U688" s="90"/>
      <c r="V688" s="90"/>
      <c r="W688" s="90"/>
      <c r="X688" s="90"/>
      <c r="Y688" s="90"/>
      <c r="Z688" s="90"/>
    </row>
    <row r="689" spans="1:26">
      <c r="A689" s="27"/>
      <c r="B689" s="27"/>
      <c r="C689" s="90"/>
      <c r="D689" s="90"/>
      <c r="E689" s="90"/>
      <c r="F689" s="90"/>
      <c r="G689" s="90"/>
      <c r="H689" s="90"/>
      <c r="I689" s="91"/>
      <c r="J689" s="91"/>
      <c r="K689" s="91"/>
      <c r="L689" s="90"/>
      <c r="M689" s="90"/>
      <c r="N689" s="27"/>
      <c r="O689" s="90"/>
      <c r="P689" s="90"/>
      <c r="Q689" s="90"/>
      <c r="R689" s="90"/>
      <c r="S689" s="90"/>
      <c r="T689" s="90"/>
      <c r="U689" s="90"/>
      <c r="V689" s="90"/>
      <c r="W689" s="90"/>
      <c r="X689" s="90"/>
      <c r="Y689" s="90"/>
      <c r="Z689" s="90"/>
    </row>
    <row r="690" spans="1:26">
      <c r="A690" s="27"/>
      <c r="B690" s="27"/>
      <c r="C690" s="90"/>
      <c r="D690" s="90"/>
      <c r="E690" s="90"/>
      <c r="F690" s="90"/>
      <c r="G690" s="90"/>
      <c r="H690" s="90"/>
      <c r="I690" s="91"/>
      <c r="J690" s="91"/>
      <c r="K690" s="91"/>
      <c r="L690" s="90"/>
      <c r="M690" s="90"/>
      <c r="N690" s="27"/>
      <c r="O690" s="90"/>
      <c r="P690" s="90"/>
      <c r="Q690" s="90"/>
      <c r="R690" s="90"/>
      <c r="S690" s="90"/>
      <c r="T690" s="90"/>
      <c r="U690" s="90"/>
      <c r="V690" s="90"/>
      <c r="W690" s="90"/>
      <c r="X690" s="90"/>
      <c r="Y690" s="90"/>
      <c r="Z690" s="90"/>
    </row>
    <row r="691" spans="1:26">
      <c r="A691" s="27"/>
      <c r="B691" s="27"/>
      <c r="C691" s="90"/>
      <c r="D691" s="90"/>
      <c r="E691" s="90"/>
      <c r="F691" s="90"/>
      <c r="G691" s="90"/>
      <c r="H691" s="90"/>
      <c r="I691" s="91"/>
      <c r="J691" s="91"/>
      <c r="K691" s="91"/>
      <c r="L691" s="90"/>
      <c r="M691" s="90"/>
      <c r="N691" s="27"/>
      <c r="O691" s="90"/>
      <c r="P691" s="90"/>
      <c r="Q691" s="90"/>
      <c r="R691" s="90"/>
      <c r="S691" s="90"/>
      <c r="T691" s="90"/>
      <c r="U691" s="90"/>
      <c r="V691" s="90"/>
      <c r="W691" s="90"/>
      <c r="X691" s="90"/>
      <c r="Y691" s="90"/>
      <c r="Z691" s="90"/>
    </row>
    <row r="692" spans="1:26">
      <c r="A692" s="27"/>
      <c r="B692" s="27"/>
      <c r="C692" s="90"/>
      <c r="D692" s="90"/>
      <c r="E692" s="90"/>
      <c r="F692" s="90"/>
      <c r="G692" s="90"/>
      <c r="H692" s="90"/>
      <c r="I692" s="91"/>
      <c r="J692" s="91"/>
      <c r="K692" s="91"/>
      <c r="L692" s="90"/>
      <c r="M692" s="90"/>
      <c r="N692" s="27"/>
      <c r="O692" s="90"/>
      <c r="P692" s="90"/>
      <c r="Q692" s="90"/>
      <c r="R692" s="90"/>
      <c r="S692" s="90"/>
      <c r="T692" s="90"/>
      <c r="U692" s="90"/>
      <c r="V692" s="90"/>
      <c r="W692" s="90"/>
      <c r="X692" s="90"/>
      <c r="Y692" s="90"/>
      <c r="Z692" s="90"/>
    </row>
    <row r="693" spans="1:26">
      <c r="A693" s="27"/>
      <c r="B693" s="27"/>
      <c r="C693" s="90"/>
      <c r="D693" s="90"/>
      <c r="E693" s="90"/>
      <c r="F693" s="90"/>
      <c r="G693" s="90"/>
      <c r="H693" s="90"/>
      <c r="I693" s="91"/>
      <c r="J693" s="91"/>
      <c r="K693" s="91"/>
      <c r="L693" s="90"/>
      <c r="M693" s="90"/>
      <c r="N693" s="27"/>
      <c r="O693" s="90"/>
      <c r="P693" s="90"/>
      <c r="Q693" s="90"/>
      <c r="R693" s="90"/>
      <c r="S693" s="90"/>
      <c r="T693" s="90"/>
      <c r="U693" s="90"/>
      <c r="V693" s="90"/>
      <c r="W693" s="90"/>
      <c r="X693" s="90"/>
      <c r="Y693" s="90"/>
      <c r="Z693" s="90"/>
    </row>
    <row r="694" spans="1:26">
      <c r="A694" s="27"/>
      <c r="B694" s="27"/>
      <c r="C694" s="90"/>
      <c r="D694" s="90"/>
      <c r="E694" s="90"/>
      <c r="F694" s="90"/>
      <c r="G694" s="90"/>
      <c r="H694" s="90"/>
      <c r="I694" s="91"/>
      <c r="J694" s="91"/>
      <c r="K694" s="91"/>
      <c r="L694" s="90"/>
      <c r="M694" s="90"/>
      <c r="N694" s="27"/>
      <c r="O694" s="90"/>
      <c r="P694" s="90"/>
      <c r="Q694" s="90"/>
      <c r="R694" s="90"/>
      <c r="S694" s="90"/>
      <c r="T694" s="90"/>
      <c r="U694" s="90"/>
      <c r="V694" s="90"/>
      <c r="W694" s="90"/>
      <c r="X694" s="90"/>
      <c r="Y694" s="90"/>
      <c r="Z694" s="90"/>
    </row>
    <row r="695" spans="1:26">
      <c r="A695" s="27"/>
      <c r="B695" s="27"/>
      <c r="C695" s="90"/>
      <c r="D695" s="90"/>
      <c r="E695" s="90"/>
      <c r="F695" s="90"/>
      <c r="G695" s="90"/>
      <c r="H695" s="90"/>
      <c r="I695" s="91"/>
      <c r="J695" s="91"/>
      <c r="K695" s="91"/>
      <c r="L695" s="90"/>
      <c r="M695" s="90"/>
      <c r="N695" s="27"/>
      <c r="O695" s="90"/>
      <c r="P695" s="90"/>
      <c r="Q695" s="90"/>
      <c r="R695" s="90"/>
      <c r="S695" s="90"/>
      <c r="T695" s="90"/>
      <c r="U695" s="90"/>
      <c r="V695" s="90"/>
      <c r="W695" s="90"/>
      <c r="X695" s="90"/>
      <c r="Y695" s="90"/>
      <c r="Z695" s="90"/>
    </row>
    <row r="696" spans="1:26">
      <c r="A696" s="27"/>
      <c r="B696" s="27"/>
      <c r="C696" s="90"/>
      <c r="D696" s="90"/>
      <c r="E696" s="90"/>
      <c r="F696" s="90"/>
      <c r="G696" s="90"/>
      <c r="H696" s="90"/>
      <c r="I696" s="91"/>
      <c r="J696" s="91"/>
      <c r="K696" s="91"/>
      <c r="L696" s="90"/>
      <c r="M696" s="90"/>
      <c r="N696" s="27"/>
      <c r="O696" s="90"/>
      <c r="P696" s="90"/>
      <c r="Q696" s="90"/>
      <c r="R696" s="90"/>
      <c r="S696" s="90"/>
      <c r="T696" s="90"/>
      <c r="U696" s="90"/>
      <c r="V696" s="90"/>
      <c r="W696" s="90"/>
      <c r="X696" s="90"/>
      <c r="Y696" s="90"/>
      <c r="Z696" s="90"/>
    </row>
    <row r="697" spans="1:26">
      <c r="A697" s="27"/>
      <c r="B697" s="27"/>
      <c r="C697" s="90"/>
      <c r="D697" s="90"/>
      <c r="E697" s="90"/>
      <c r="F697" s="90"/>
      <c r="G697" s="90"/>
      <c r="H697" s="90"/>
      <c r="I697" s="91"/>
      <c r="J697" s="91"/>
      <c r="K697" s="91"/>
      <c r="L697" s="90"/>
      <c r="M697" s="90"/>
      <c r="N697" s="27"/>
      <c r="O697" s="90"/>
      <c r="P697" s="90"/>
      <c r="Q697" s="90"/>
      <c r="R697" s="90"/>
      <c r="S697" s="90"/>
      <c r="T697" s="90"/>
      <c r="U697" s="90"/>
      <c r="V697" s="90"/>
      <c r="W697" s="90"/>
      <c r="X697" s="90"/>
      <c r="Y697" s="90"/>
      <c r="Z697" s="90"/>
    </row>
    <row r="698" spans="1:26">
      <c r="A698" s="27"/>
      <c r="B698" s="27"/>
      <c r="C698" s="90"/>
      <c r="D698" s="90"/>
      <c r="E698" s="90"/>
      <c r="F698" s="90"/>
      <c r="G698" s="90"/>
      <c r="H698" s="90"/>
      <c r="I698" s="91"/>
      <c r="J698" s="91"/>
      <c r="K698" s="91"/>
      <c r="L698" s="90"/>
      <c r="M698" s="90"/>
      <c r="N698" s="27"/>
      <c r="O698" s="90"/>
      <c r="P698" s="90"/>
      <c r="Q698" s="90"/>
      <c r="R698" s="90"/>
      <c r="S698" s="90"/>
      <c r="T698" s="90"/>
      <c r="U698" s="90"/>
      <c r="V698" s="90"/>
      <c r="W698" s="90"/>
      <c r="X698" s="90"/>
      <c r="Y698" s="90"/>
      <c r="Z698" s="90"/>
    </row>
    <row r="699" spans="1:26">
      <c r="A699" s="27"/>
      <c r="B699" s="27"/>
      <c r="C699" s="90"/>
      <c r="D699" s="90"/>
      <c r="E699" s="90"/>
      <c r="F699" s="90"/>
      <c r="G699" s="90"/>
      <c r="H699" s="90"/>
      <c r="I699" s="91"/>
      <c r="J699" s="91"/>
      <c r="K699" s="91"/>
      <c r="L699" s="90"/>
      <c r="M699" s="90"/>
      <c r="N699" s="27"/>
      <c r="O699" s="90"/>
      <c r="P699" s="90"/>
      <c r="Q699" s="90"/>
      <c r="R699" s="90"/>
      <c r="S699" s="90"/>
      <c r="T699" s="90"/>
      <c r="U699" s="90"/>
      <c r="V699" s="90"/>
      <c r="W699" s="90"/>
      <c r="X699" s="90"/>
      <c r="Y699" s="90"/>
      <c r="Z699" s="90"/>
    </row>
    <row r="700" spans="1:26">
      <c r="A700" s="27"/>
      <c r="B700" s="27"/>
      <c r="C700" s="90"/>
      <c r="D700" s="90"/>
      <c r="E700" s="90"/>
      <c r="F700" s="90"/>
      <c r="G700" s="90"/>
      <c r="H700" s="90"/>
      <c r="I700" s="91"/>
      <c r="J700" s="91"/>
      <c r="K700" s="91"/>
      <c r="L700" s="90"/>
      <c r="M700" s="90"/>
      <c r="N700" s="27"/>
      <c r="O700" s="90"/>
      <c r="P700" s="90"/>
      <c r="Q700" s="90"/>
      <c r="R700" s="90"/>
      <c r="S700" s="90"/>
      <c r="T700" s="90"/>
      <c r="U700" s="90"/>
      <c r="V700" s="90"/>
      <c r="W700" s="90"/>
      <c r="X700" s="90"/>
      <c r="Y700" s="90"/>
      <c r="Z700" s="90"/>
    </row>
    <row r="701" spans="1:26">
      <c r="A701" s="27"/>
      <c r="B701" s="27"/>
      <c r="C701" s="90"/>
      <c r="D701" s="90"/>
      <c r="E701" s="90"/>
      <c r="F701" s="90"/>
      <c r="G701" s="90"/>
      <c r="H701" s="90"/>
      <c r="I701" s="91"/>
      <c r="J701" s="91"/>
      <c r="K701" s="91"/>
      <c r="L701" s="90"/>
      <c r="M701" s="90"/>
      <c r="N701" s="27"/>
      <c r="O701" s="90"/>
      <c r="P701" s="90"/>
      <c r="Q701" s="90"/>
      <c r="R701" s="90"/>
      <c r="S701" s="90"/>
      <c r="T701" s="90"/>
      <c r="U701" s="90"/>
      <c r="V701" s="90"/>
      <c r="W701" s="90"/>
      <c r="X701" s="90"/>
      <c r="Y701" s="90"/>
      <c r="Z701" s="90"/>
    </row>
    <row r="702" spans="1:26">
      <c r="A702" s="27"/>
      <c r="B702" s="27"/>
      <c r="C702" s="90"/>
      <c r="D702" s="90"/>
      <c r="E702" s="90"/>
      <c r="F702" s="90"/>
      <c r="G702" s="90"/>
      <c r="H702" s="90"/>
      <c r="I702" s="91"/>
      <c r="J702" s="91"/>
      <c r="K702" s="91"/>
      <c r="L702" s="90"/>
      <c r="M702" s="90"/>
      <c r="N702" s="27"/>
      <c r="O702" s="90"/>
      <c r="P702" s="90"/>
      <c r="Q702" s="90"/>
      <c r="R702" s="90"/>
      <c r="S702" s="90"/>
      <c r="T702" s="90"/>
      <c r="U702" s="90"/>
      <c r="V702" s="90"/>
      <c r="W702" s="90"/>
      <c r="X702" s="90"/>
      <c r="Y702" s="90"/>
      <c r="Z702" s="90"/>
    </row>
    <row r="703" spans="1:26">
      <c r="A703" s="27"/>
      <c r="B703" s="27"/>
      <c r="C703" s="90"/>
      <c r="D703" s="90"/>
      <c r="E703" s="90"/>
      <c r="F703" s="90"/>
      <c r="G703" s="90"/>
      <c r="H703" s="90"/>
      <c r="I703" s="91"/>
      <c r="J703" s="91"/>
      <c r="K703" s="91"/>
      <c r="L703" s="90"/>
      <c r="M703" s="90"/>
      <c r="N703" s="27"/>
      <c r="O703" s="90"/>
      <c r="P703" s="90"/>
      <c r="Q703" s="90"/>
      <c r="R703" s="90"/>
      <c r="S703" s="90"/>
      <c r="T703" s="90"/>
      <c r="U703" s="90"/>
      <c r="V703" s="90"/>
      <c r="W703" s="90"/>
      <c r="X703" s="90"/>
      <c r="Y703" s="90"/>
      <c r="Z703" s="90"/>
    </row>
    <row r="704" spans="1:26">
      <c r="A704" s="27"/>
      <c r="B704" s="27"/>
      <c r="C704" s="90"/>
      <c r="D704" s="90"/>
      <c r="E704" s="90"/>
      <c r="F704" s="90"/>
      <c r="G704" s="90"/>
      <c r="H704" s="90"/>
      <c r="I704" s="91"/>
      <c r="J704" s="91"/>
      <c r="K704" s="91"/>
      <c r="L704" s="90"/>
      <c r="M704" s="90"/>
      <c r="N704" s="27"/>
      <c r="O704" s="90"/>
      <c r="P704" s="90"/>
      <c r="Q704" s="90"/>
      <c r="R704" s="90"/>
      <c r="S704" s="90"/>
      <c r="T704" s="90"/>
      <c r="U704" s="90"/>
      <c r="V704" s="90"/>
      <c r="W704" s="90"/>
      <c r="X704" s="90"/>
      <c r="Y704" s="90"/>
      <c r="Z704" s="90"/>
    </row>
    <row r="705" spans="1:26">
      <c r="A705" s="27"/>
      <c r="B705" s="27"/>
      <c r="C705" s="90"/>
      <c r="D705" s="90"/>
      <c r="E705" s="90"/>
      <c r="F705" s="90"/>
      <c r="G705" s="90"/>
      <c r="H705" s="90"/>
      <c r="I705" s="91"/>
      <c r="J705" s="91"/>
      <c r="K705" s="91"/>
      <c r="L705" s="90"/>
      <c r="M705" s="90"/>
      <c r="N705" s="27"/>
      <c r="O705" s="90"/>
      <c r="P705" s="90"/>
      <c r="Q705" s="90"/>
      <c r="R705" s="90"/>
      <c r="S705" s="90"/>
      <c r="T705" s="90"/>
      <c r="U705" s="90"/>
      <c r="V705" s="90"/>
      <c r="W705" s="90"/>
      <c r="X705" s="90"/>
      <c r="Y705" s="90"/>
      <c r="Z705" s="90"/>
    </row>
    <row r="706" spans="1:26">
      <c r="A706" s="27"/>
      <c r="B706" s="27"/>
      <c r="C706" s="90"/>
      <c r="D706" s="90"/>
      <c r="E706" s="90"/>
      <c r="F706" s="90"/>
      <c r="G706" s="90"/>
      <c r="H706" s="90"/>
      <c r="I706" s="91"/>
      <c r="J706" s="91"/>
      <c r="K706" s="91"/>
      <c r="L706" s="90"/>
      <c r="M706" s="90"/>
      <c r="N706" s="27"/>
      <c r="O706" s="90"/>
      <c r="P706" s="90"/>
      <c r="Q706" s="90"/>
      <c r="R706" s="90"/>
      <c r="S706" s="90"/>
      <c r="T706" s="90"/>
      <c r="U706" s="90"/>
      <c r="V706" s="90"/>
      <c r="W706" s="90"/>
      <c r="X706" s="90"/>
      <c r="Y706" s="90"/>
      <c r="Z706" s="90"/>
    </row>
    <row r="707" spans="1:26">
      <c r="A707" s="27"/>
      <c r="B707" s="27"/>
      <c r="C707" s="90"/>
      <c r="D707" s="90"/>
      <c r="E707" s="90"/>
      <c r="F707" s="90"/>
      <c r="G707" s="90"/>
      <c r="H707" s="90"/>
      <c r="I707" s="91"/>
      <c r="J707" s="91"/>
      <c r="K707" s="91"/>
      <c r="L707" s="90"/>
      <c r="M707" s="90"/>
      <c r="N707" s="27"/>
      <c r="O707" s="90"/>
      <c r="P707" s="90"/>
      <c r="Q707" s="90"/>
      <c r="R707" s="90"/>
      <c r="S707" s="90"/>
      <c r="T707" s="90"/>
      <c r="U707" s="90"/>
      <c r="V707" s="90"/>
      <c r="W707" s="90"/>
      <c r="X707" s="90"/>
      <c r="Y707" s="90"/>
      <c r="Z707" s="90"/>
    </row>
    <row r="708" spans="1:26">
      <c r="A708" s="27"/>
      <c r="B708" s="27"/>
      <c r="C708" s="90"/>
      <c r="D708" s="90"/>
      <c r="E708" s="90"/>
      <c r="F708" s="90"/>
      <c r="G708" s="90"/>
      <c r="H708" s="90"/>
      <c r="I708" s="91"/>
      <c r="J708" s="91"/>
      <c r="K708" s="91"/>
      <c r="L708" s="90"/>
      <c r="M708" s="90"/>
      <c r="N708" s="27"/>
      <c r="O708" s="90"/>
      <c r="P708" s="90"/>
      <c r="Q708" s="90"/>
      <c r="R708" s="90"/>
      <c r="S708" s="90"/>
      <c r="T708" s="90"/>
      <c r="U708" s="90"/>
      <c r="V708" s="90"/>
      <c r="W708" s="90"/>
      <c r="X708" s="90"/>
      <c r="Y708" s="90"/>
      <c r="Z708" s="90"/>
    </row>
    <row r="709" spans="1:26">
      <c r="A709" s="27"/>
      <c r="B709" s="27"/>
      <c r="C709" s="90"/>
      <c r="D709" s="90"/>
      <c r="E709" s="90"/>
      <c r="F709" s="90"/>
      <c r="G709" s="90"/>
      <c r="H709" s="90"/>
      <c r="I709" s="91"/>
      <c r="J709" s="91"/>
      <c r="K709" s="91"/>
      <c r="L709" s="90"/>
      <c r="M709" s="90"/>
      <c r="N709" s="27"/>
      <c r="O709" s="90"/>
      <c r="P709" s="90"/>
      <c r="Q709" s="90"/>
      <c r="R709" s="90"/>
      <c r="S709" s="90"/>
      <c r="T709" s="90"/>
      <c r="U709" s="90"/>
      <c r="V709" s="90"/>
      <c r="W709" s="90"/>
      <c r="X709" s="90"/>
      <c r="Y709" s="90"/>
      <c r="Z709" s="90"/>
    </row>
    <row r="710" spans="1:26">
      <c r="A710" s="27"/>
      <c r="B710" s="27"/>
      <c r="C710" s="90"/>
      <c r="D710" s="90"/>
      <c r="E710" s="90"/>
      <c r="F710" s="90"/>
      <c r="G710" s="90"/>
      <c r="H710" s="90"/>
      <c r="I710" s="91"/>
      <c r="J710" s="91"/>
      <c r="K710" s="91"/>
      <c r="L710" s="90"/>
      <c r="M710" s="90"/>
      <c r="N710" s="27"/>
      <c r="O710" s="90"/>
      <c r="P710" s="90"/>
      <c r="Q710" s="90"/>
      <c r="R710" s="90"/>
      <c r="S710" s="90"/>
      <c r="T710" s="90"/>
      <c r="U710" s="90"/>
      <c r="V710" s="90"/>
      <c r="W710" s="90"/>
      <c r="X710" s="90"/>
      <c r="Y710" s="90"/>
      <c r="Z710" s="90"/>
    </row>
    <row r="711" spans="1:26">
      <c r="A711" s="27"/>
      <c r="B711" s="27"/>
      <c r="C711" s="90"/>
      <c r="D711" s="90"/>
      <c r="E711" s="90"/>
      <c r="F711" s="90"/>
      <c r="G711" s="90"/>
      <c r="H711" s="90"/>
      <c r="I711" s="91"/>
      <c r="J711" s="91"/>
      <c r="K711" s="91"/>
      <c r="L711" s="90"/>
      <c r="M711" s="90"/>
      <c r="N711" s="27"/>
      <c r="O711" s="90"/>
      <c r="P711" s="90"/>
      <c r="Q711" s="90"/>
      <c r="R711" s="90"/>
      <c r="S711" s="90"/>
      <c r="T711" s="90"/>
      <c r="U711" s="90"/>
      <c r="V711" s="90"/>
      <c r="W711" s="90"/>
      <c r="X711" s="90"/>
      <c r="Y711" s="90"/>
      <c r="Z711" s="90"/>
    </row>
    <row r="712" spans="1:26">
      <c r="A712" s="27"/>
      <c r="B712" s="27"/>
      <c r="C712" s="90"/>
      <c r="D712" s="90"/>
      <c r="E712" s="90"/>
      <c r="F712" s="90"/>
      <c r="G712" s="90"/>
      <c r="H712" s="90"/>
      <c r="I712" s="91"/>
      <c r="J712" s="91"/>
      <c r="K712" s="91"/>
      <c r="L712" s="90"/>
      <c r="M712" s="90"/>
      <c r="N712" s="27"/>
      <c r="O712" s="90"/>
      <c r="P712" s="90"/>
      <c r="Q712" s="90"/>
      <c r="R712" s="90"/>
      <c r="S712" s="90"/>
      <c r="T712" s="90"/>
      <c r="U712" s="90"/>
      <c r="V712" s="90"/>
      <c r="W712" s="90"/>
      <c r="X712" s="90"/>
      <c r="Y712" s="90"/>
      <c r="Z712" s="90"/>
    </row>
    <row r="713" spans="1:26">
      <c r="A713" s="27"/>
      <c r="B713" s="27"/>
      <c r="C713" s="90"/>
      <c r="D713" s="90"/>
      <c r="E713" s="90"/>
      <c r="F713" s="90"/>
      <c r="G713" s="90"/>
      <c r="H713" s="90"/>
      <c r="I713" s="91"/>
      <c r="J713" s="91"/>
      <c r="K713" s="91"/>
      <c r="L713" s="90"/>
      <c r="M713" s="90"/>
      <c r="N713" s="27"/>
      <c r="O713" s="90"/>
      <c r="P713" s="90"/>
      <c r="Q713" s="90"/>
      <c r="R713" s="90"/>
      <c r="S713" s="90"/>
      <c r="T713" s="90"/>
      <c r="U713" s="90"/>
      <c r="V713" s="90"/>
      <c r="W713" s="90"/>
      <c r="X713" s="90"/>
      <c r="Y713" s="90"/>
      <c r="Z713" s="90"/>
    </row>
    <row r="714" spans="1:26">
      <c r="A714" s="27"/>
      <c r="B714" s="27"/>
      <c r="C714" s="90"/>
      <c r="D714" s="90"/>
      <c r="E714" s="90"/>
      <c r="F714" s="90"/>
      <c r="G714" s="90"/>
      <c r="H714" s="90"/>
      <c r="I714" s="91"/>
      <c r="J714" s="91"/>
      <c r="K714" s="91"/>
      <c r="L714" s="90"/>
      <c r="M714" s="90"/>
      <c r="N714" s="27"/>
      <c r="O714" s="90"/>
      <c r="P714" s="90"/>
      <c r="Q714" s="90"/>
      <c r="R714" s="90"/>
      <c r="S714" s="90"/>
      <c r="T714" s="90"/>
      <c r="U714" s="90"/>
      <c r="V714" s="90"/>
      <c r="W714" s="90"/>
      <c r="X714" s="90"/>
      <c r="Y714" s="90"/>
      <c r="Z714" s="90"/>
    </row>
    <row r="715" spans="1:26">
      <c r="A715" s="27"/>
      <c r="B715" s="27"/>
      <c r="C715" s="90"/>
      <c r="D715" s="90"/>
      <c r="E715" s="90"/>
      <c r="F715" s="90"/>
      <c r="G715" s="90"/>
      <c r="H715" s="90"/>
      <c r="I715" s="91"/>
      <c r="J715" s="91"/>
      <c r="K715" s="91"/>
      <c r="L715" s="90"/>
      <c r="M715" s="90"/>
      <c r="N715" s="27"/>
      <c r="O715" s="90"/>
      <c r="P715" s="90"/>
      <c r="Q715" s="90"/>
      <c r="R715" s="90"/>
      <c r="S715" s="90"/>
      <c r="T715" s="90"/>
      <c r="U715" s="90"/>
      <c r="V715" s="90"/>
      <c r="W715" s="90"/>
      <c r="X715" s="90"/>
      <c r="Y715" s="90"/>
      <c r="Z715" s="90"/>
    </row>
    <row r="716" spans="1:26">
      <c r="A716" s="27"/>
      <c r="B716" s="27"/>
      <c r="C716" s="90"/>
      <c r="D716" s="90"/>
      <c r="E716" s="90"/>
      <c r="F716" s="90"/>
      <c r="G716" s="90"/>
      <c r="H716" s="90"/>
      <c r="I716" s="91"/>
      <c r="J716" s="91"/>
      <c r="K716" s="91"/>
      <c r="L716" s="90"/>
      <c r="M716" s="90"/>
      <c r="N716" s="27"/>
      <c r="O716" s="90"/>
      <c r="P716" s="90"/>
      <c r="Q716" s="90"/>
      <c r="R716" s="90"/>
      <c r="S716" s="90"/>
      <c r="T716" s="90"/>
      <c r="U716" s="90"/>
      <c r="V716" s="90"/>
      <c r="W716" s="90"/>
      <c r="X716" s="90"/>
      <c r="Y716" s="90"/>
      <c r="Z716" s="90"/>
    </row>
    <row r="717" spans="1:26">
      <c r="A717" s="27"/>
      <c r="B717" s="27"/>
      <c r="C717" s="90"/>
      <c r="D717" s="90"/>
      <c r="E717" s="90"/>
      <c r="F717" s="90"/>
      <c r="G717" s="90"/>
      <c r="H717" s="90"/>
      <c r="I717" s="91"/>
      <c r="J717" s="91"/>
      <c r="K717" s="91"/>
      <c r="L717" s="90"/>
      <c r="M717" s="90"/>
      <c r="N717" s="27"/>
      <c r="O717" s="90"/>
      <c r="P717" s="90"/>
      <c r="Q717" s="90"/>
      <c r="R717" s="90"/>
      <c r="S717" s="90"/>
      <c r="T717" s="90"/>
      <c r="U717" s="90"/>
      <c r="V717" s="90"/>
      <c r="W717" s="90"/>
      <c r="X717" s="90"/>
      <c r="Y717" s="90"/>
      <c r="Z717" s="90"/>
    </row>
    <row r="718" spans="1:26">
      <c r="A718" s="27"/>
      <c r="B718" s="27"/>
      <c r="C718" s="90"/>
      <c r="D718" s="90"/>
      <c r="E718" s="90"/>
      <c r="F718" s="90"/>
      <c r="G718" s="90"/>
      <c r="H718" s="90"/>
      <c r="I718" s="91"/>
      <c r="J718" s="91"/>
      <c r="K718" s="91"/>
      <c r="L718" s="90"/>
      <c r="M718" s="90"/>
      <c r="N718" s="27"/>
      <c r="O718" s="90"/>
      <c r="P718" s="90"/>
      <c r="Q718" s="90"/>
      <c r="R718" s="90"/>
      <c r="S718" s="90"/>
      <c r="T718" s="90"/>
      <c r="U718" s="90"/>
      <c r="V718" s="90"/>
      <c r="W718" s="90"/>
      <c r="X718" s="90"/>
      <c r="Y718" s="90"/>
      <c r="Z718" s="90"/>
    </row>
    <row r="719" spans="1:26">
      <c r="A719" s="27"/>
      <c r="B719" s="27"/>
      <c r="C719" s="90"/>
      <c r="D719" s="90"/>
      <c r="E719" s="90"/>
      <c r="F719" s="90"/>
      <c r="G719" s="90"/>
      <c r="H719" s="90"/>
      <c r="I719" s="91"/>
      <c r="J719" s="91"/>
      <c r="K719" s="91"/>
      <c r="L719" s="90"/>
      <c r="M719" s="90"/>
      <c r="N719" s="27"/>
      <c r="O719" s="90"/>
      <c r="P719" s="90"/>
      <c r="Q719" s="90"/>
      <c r="R719" s="90"/>
      <c r="S719" s="90"/>
      <c r="T719" s="90"/>
      <c r="U719" s="90"/>
      <c r="V719" s="90"/>
      <c r="W719" s="90"/>
      <c r="X719" s="90"/>
      <c r="Y719" s="90"/>
      <c r="Z719" s="90"/>
    </row>
    <row r="720" spans="1:26">
      <c r="A720" s="27"/>
      <c r="B720" s="27"/>
      <c r="C720" s="90"/>
      <c r="D720" s="90"/>
      <c r="E720" s="90"/>
      <c r="F720" s="90"/>
      <c r="G720" s="90"/>
      <c r="H720" s="90"/>
      <c r="I720" s="91"/>
      <c r="J720" s="91"/>
      <c r="K720" s="91"/>
      <c r="L720" s="90"/>
      <c r="M720" s="90"/>
      <c r="N720" s="27"/>
      <c r="O720" s="90"/>
      <c r="P720" s="90"/>
      <c r="Q720" s="90"/>
      <c r="R720" s="90"/>
      <c r="S720" s="90"/>
      <c r="T720" s="90"/>
      <c r="U720" s="90"/>
      <c r="V720" s="90"/>
      <c r="W720" s="90"/>
      <c r="X720" s="90"/>
      <c r="Y720" s="90"/>
      <c r="Z720" s="90"/>
    </row>
    <row r="721" spans="1:26">
      <c r="A721" s="27"/>
      <c r="B721" s="27"/>
      <c r="C721" s="90"/>
      <c r="D721" s="90"/>
      <c r="E721" s="90"/>
      <c r="F721" s="90"/>
      <c r="G721" s="90"/>
      <c r="H721" s="90"/>
      <c r="I721" s="91"/>
      <c r="J721" s="91"/>
      <c r="K721" s="91"/>
      <c r="L721" s="90"/>
      <c r="M721" s="90"/>
      <c r="N721" s="27"/>
      <c r="O721" s="90"/>
      <c r="P721" s="90"/>
      <c r="Q721" s="90"/>
      <c r="R721" s="90"/>
      <c r="S721" s="90"/>
      <c r="T721" s="90"/>
      <c r="U721" s="90"/>
      <c r="V721" s="90"/>
      <c r="W721" s="90"/>
      <c r="X721" s="90"/>
      <c r="Y721" s="90"/>
      <c r="Z721" s="90"/>
    </row>
    <row r="722" spans="1:26">
      <c r="A722" s="27"/>
      <c r="B722" s="27"/>
      <c r="C722" s="90"/>
      <c r="D722" s="90"/>
      <c r="E722" s="90"/>
      <c r="F722" s="90"/>
      <c r="G722" s="90"/>
      <c r="H722" s="90"/>
      <c r="I722" s="91"/>
      <c r="J722" s="91"/>
      <c r="K722" s="91"/>
      <c r="L722" s="90"/>
      <c r="M722" s="90"/>
      <c r="N722" s="27"/>
      <c r="O722" s="90"/>
      <c r="P722" s="90"/>
      <c r="Q722" s="90"/>
      <c r="R722" s="90"/>
      <c r="S722" s="90"/>
      <c r="T722" s="90"/>
      <c r="U722" s="90"/>
      <c r="V722" s="90"/>
      <c r="W722" s="90"/>
      <c r="X722" s="90"/>
      <c r="Y722" s="90"/>
      <c r="Z722" s="90"/>
    </row>
    <row r="723" spans="1:26">
      <c r="A723" s="27"/>
      <c r="B723" s="27"/>
      <c r="C723" s="90"/>
      <c r="D723" s="90"/>
      <c r="E723" s="90"/>
      <c r="F723" s="90"/>
      <c r="G723" s="90"/>
      <c r="H723" s="90"/>
      <c r="I723" s="91"/>
      <c r="J723" s="91"/>
      <c r="K723" s="91"/>
      <c r="L723" s="90"/>
      <c r="M723" s="90"/>
      <c r="N723" s="27"/>
      <c r="O723" s="90"/>
      <c r="P723" s="90"/>
      <c r="Q723" s="90"/>
      <c r="R723" s="90"/>
      <c r="S723" s="90"/>
      <c r="T723" s="90"/>
      <c r="U723" s="90"/>
      <c r="V723" s="90"/>
      <c r="W723" s="90"/>
      <c r="X723" s="90"/>
      <c r="Y723" s="90"/>
      <c r="Z723" s="90"/>
    </row>
    <row r="724" spans="1:26">
      <c r="A724" s="27"/>
      <c r="B724" s="27"/>
      <c r="C724" s="90"/>
      <c r="D724" s="90"/>
      <c r="E724" s="90"/>
      <c r="F724" s="90"/>
      <c r="G724" s="90"/>
      <c r="H724" s="90"/>
      <c r="I724" s="91"/>
      <c r="J724" s="91"/>
      <c r="K724" s="91"/>
      <c r="L724" s="90"/>
      <c r="M724" s="90"/>
      <c r="N724" s="27"/>
      <c r="O724" s="90"/>
      <c r="P724" s="90"/>
      <c r="Q724" s="90"/>
      <c r="R724" s="90"/>
      <c r="S724" s="90"/>
      <c r="T724" s="90"/>
      <c r="U724" s="90"/>
      <c r="V724" s="90"/>
      <c r="W724" s="90"/>
      <c r="X724" s="90"/>
      <c r="Y724" s="90"/>
      <c r="Z724" s="90"/>
    </row>
    <row r="725" spans="1:26">
      <c r="A725" s="27"/>
      <c r="B725" s="27"/>
      <c r="C725" s="90"/>
      <c r="D725" s="90"/>
      <c r="E725" s="90"/>
      <c r="F725" s="90"/>
      <c r="G725" s="90"/>
      <c r="H725" s="90"/>
      <c r="I725" s="91"/>
      <c r="J725" s="91"/>
      <c r="K725" s="91"/>
      <c r="L725" s="90"/>
      <c r="M725" s="90"/>
      <c r="N725" s="27"/>
      <c r="O725" s="90"/>
      <c r="P725" s="90"/>
      <c r="Q725" s="90"/>
      <c r="R725" s="90"/>
      <c r="S725" s="90"/>
      <c r="T725" s="90"/>
      <c r="U725" s="90"/>
      <c r="V725" s="90"/>
      <c r="W725" s="90"/>
      <c r="X725" s="90"/>
      <c r="Y725" s="90"/>
      <c r="Z725" s="90"/>
    </row>
    <row r="726" spans="1:26">
      <c r="A726" s="27"/>
      <c r="B726" s="27"/>
      <c r="C726" s="90"/>
      <c r="D726" s="90"/>
      <c r="E726" s="90"/>
      <c r="F726" s="90"/>
      <c r="G726" s="90"/>
      <c r="H726" s="90"/>
      <c r="I726" s="91"/>
      <c r="J726" s="91"/>
      <c r="K726" s="91"/>
      <c r="L726" s="90"/>
      <c r="M726" s="90"/>
      <c r="N726" s="27"/>
      <c r="O726" s="90"/>
      <c r="P726" s="90"/>
      <c r="Q726" s="90"/>
      <c r="R726" s="90"/>
      <c r="S726" s="90"/>
      <c r="T726" s="90"/>
      <c r="U726" s="90"/>
      <c r="V726" s="90"/>
      <c r="W726" s="90"/>
      <c r="X726" s="90"/>
      <c r="Y726" s="90"/>
      <c r="Z726" s="90"/>
    </row>
    <row r="727" spans="1:26">
      <c r="A727" s="27"/>
      <c r="B727" s="27"/>
      <c r="C727" s="90"/>
      <c r="D727" s="90"/>
      <c r="E727" s="90"/>
      <c r="F727" s="90"/>
      <c r="G727" s="90"/>
      <c r="H727" s="90"/>
      <c r="I727" s="91"/>
      <c r="J727" s="91"/>
      <c r="K727" s="91"/>
      <c r="L727" s="90"/>
      <c r="M727" s="90"/>
      <c r="N727" s="27"/>
      <c r="O727" s="90"/>
      <c r="P727" s="90"/>
      <c r="Q727" s="90"/>
      <c r="R727" s="90"/>
      <c r="S727" s="90"/>
      <c r="T727" s="90"/>
      <c r="U727" s="90"/>
      <c r="V727" s="90"/>
      <c r="W727" s="90"/>
      <c r="X727" s="90"/>
      <c r="Y727" s="90"/>
      <c r="Z727" s="90"/>
    </row>
    <row r="728" spans="1:26">
      <c r="A728" s="27"/>
      <c r="B728" s="27"/>
      <c r="C728" s="90"/>
      <c r="D728" s="90"/>
      <c r="E728" s="90"/>
      <c r="F728" s="90"/>
      <c r="G728" s="90"/>
      <c r="H728" s="90"/>
      <c r="I728" s="91"/>
      <c r="J728" s="91"/>
      <c r="K728" s="91"/>
      <c r="L728" s="90"/>
      <c r="M728" s="90"/>
      <c r="N728" s="27"/>
      <c r="O728" s="90"/>
      <c r="P728" s="90"/>
      <c r="Q728" s="90"/>
      <c r="R728" s="90"/>
      <c r="S728" s="90"/>
      <c r="T728" s="90"/>
      <c r="U728" s="90"/>
      <c r="V728" s="90"/>
      <c r="W728" s="90"/>
      <c r="X728" s="90"/>
      <c r="Y728" s="90"/>
      <c r="Z728" s="90"/>
    </row>
    <row r="729" spans="1:26">
      <c r="A729" s="27"/>
      <c r="B729" s="27"/>
      <c r="C729" s="90"/>
      <c r="D729" s="90"/>
      <c r="E729" s="90"/>
      <c r="F729" s="90"/>
      <c r="G729" s="90"/>
      <c r="H729" s="90"/>
      <c r="I729" s="91"/>
      <c r="J729" s="91"/>
      <c r="K729" s="91"/>
      <c r="L729" s="90"/>
      <c r="M729" s="90"/>
      <c r="N729" s="27"/>
      <c r="O729" s="90"/>
      <c r="P729" s="90"/>
      <c r="Q729" s="90"/>
      <c r="R729" s="90"/>
      <c r="S729" s="90"/>
      <c r="T729" s="90"/>
      <c r="U729" s="90"/>
      <c r="V729" s="90"/>
      <c r="W729" s="90"/>
      <c r="X729" s="90"/>
      <c r="Y729" s="90"/>
      <c r="Z729" s="90"/>
    </row>
    <row r="730" spans="1:26">
      <c r="A730" s="27"/>
      <c r="B730" s="27"/>
      <c r="C730" s="90"/>
      <c r="D730" s="90"/>
      <c r="E730" s="90"/>
      <c r="F730" s="90"/>
      <c r="G730" s="90"/>
      <c r="H730" s="90"/>
      <c r="I730" s="91"/>
      <c r="J730" s="91"/>
      <c r="K730" s="91"/>
      <c r="L730" s="90"/>
      <c r="M730" s="90"/>
      <c r="N730" s="27"/>
      <c r="O730" s="90"/>
      <c r="P730" s="90"/>
      <c r="Q730" s="90"/>
      <c r="R730" s="90"/>
      <c r="S730" s="90"/>
      <c r="T730" s="90"/>
      <c r="U730" s="90"/>
      <c r="V730" s="90"/>
      <c r="W730" s="90"/>
      <c r="X730" s="90"/>
      <c r="Y730" s="90"/>
      <c r="Z730" s="90"/>
    </row>
    <row r="731" spans="1:26">
      <c r="A731" s="27"/>
      <c r="B731" s="27"/>
      <c r="C731" s="90"/>
      <c r="D731" s="90"/>
      <c r="E731" s="90"/>
      <c r="F731" s="90"/>
      <c r="G731" s="90"/>
      <c r="H731" s="90"/>
      <c r="I731" s="91"/>
      <c r="J731" s="91"/>
      <c r="K731" s="91"/>
      <c r="L731" s="90"/>
      <c r="M731" s="90"/>
      <c r="N731" s="27"/>
      <c r="O731" s="90"/>
      <c r="P731" s="90"/>
      <c r="Q731" s="90"/>
      <c r="R731" s="90"/>
      <c r="S731" s="90"/>
      <c r="T731" s="90"/>
      <c r="U731" s="90"/>
      <c r="V731" s="90"/>
      <c r="W731" s="90"/>
      <c r="X731" s="90"/>
      <c r="Y731" s="90"/>
      <c r="Z731" s="90"/>
    </row>
    <row r="732" spans="1:26">
      <c r="A732" s="27"/>
      <c r="B732" s="27"/>
      <c r="C732" s="90"/>
      <c r="D732" s="90"/>
      <c r="E732" s="90"/>
      <c r="F732" s="90"/>
      <c r="G732" s="90"/>
      <c r="H732" s="90"/>
      <c r="I732" s="91"/>
      <c r="J732" s="91"/>
      <c r="K732" s="91"/>
      <c r="L732" s="90"/>
      <c r="M732" s="90"/>
      <c r="N732" s="27"/>
      <c r="O732" s="90"/>
      <c r="P732" s="90"/>
      <c r="Q732" s="90"/>
      <c r="R732" s="90"/>
      <c r="S732" s="90"/>
      <c r="T732" s="90"/>
      <c r="U732" s="90"/>
      <c r="V732" s="90"/>
      <c r="W732" s="90"/>
      <c r="X732" s="90"/>
      <c r="Y732" s="90"/>
      <c r="Z732" s="90"/>
    </row>
    <row r="733" spans="1:26">
      <c r="A733" s="27"/>
      <c r="B733" s="27"/>
      <c r="C733" s="90"/>
      <c r="D733" s="90"/>
      <c r="E733" s="90"/>
      <c r="F733" s="90"/>
      <c r="G733" s="90"/>
      <c r="H733" s="90"/>
      <c r="I733" s="91"/>
      <c r="J733" s="91"/>
      <c r="K733" s="91"/>
      <c r="L733" s="90"/>
      <c r="M733" s="90"/>
      <c r="N733" s="27"/>
      <c r="O733" s="90"/>
      <c r="P733" s="90"/>
      <c r="Q733" s="90"/>
      <c r="R733" s="90"/>
      <c r="S733" s="90"/>
      <c r="T733" s="90"/>
      <c r="U733" s="90"/>
      <c r="V733" s="90"/>
      <c r="W733" s="90"/>
      <c r="X733" s="90"/>
      <c r="Y733" s="90"/>
      <c r="Z733" s="90"/>
    </row>
    <row r="734" spans="1:26">
      <c r="A734" s="27"/>
      <c r="B734" s="27"/>
      <c r="C734" s="90"/>
      <c r="D734" s="90"/>
      <c r="E734" s="90"/>
      <c r="F734" s="90"/>
      <c r="G734" s="90"/>
      <c r="H734" s="90"/>
      <c r="I734" s="91"/>
      <c r="J734" s="91"/>
      <c r="K734" s="91"/>
      <c r="L734" s="90"/>
      <c r="M734" s="90"/>
      <c r="N734" s="27"/>
      <c r="O734" s="90"/>
      <c r="P734" s="90"/>
      <c r="Q734" s="90"/>
      <c r="R734" s="90"/>
      <c r="S734" s="90"/>
      <c r="T734" s="90"/>
      <c r="U734" s="90"/>
      <c r="V734" s="90"/>
      <c r="W734" s="90"/>
      <c r="X734" s="90"/>
      <c r="Y734" s="90"/>
      <c r="Z734" s="90"/>
    </row>
    <row r="735" spans="1:26">
      <c r="A735" s="27"/>
      <c r="B735" s="27"/>
      <c r="C735" s="90"/>
      <c r="D735" s="90"/>
      <c r="E735" s="90"/>
      <c r="F735" s="90"/>
      <c r="G735" s="90"/>
      <c r="H735" s="90"/>
      <c r="I735" s="91"/>
      <c r="J735" s="91"/>
      <c r="K735" s="91"/>
      <c r="L735" s="90"/>
      <c r="M735" s="90"/>
      <c r="N735" s="27"/>
      <c r="O735" s="90"/>
      <c r="P735" s="90"/>
      <c r="Q735" s="90"/>
      <c r="R735" s="90"/>
      <c r="S735" s="90"/>
      <c r="T735" s="90"/>
      <c r="U735" s="90"/>
      <c r="V735" s="90"/>
      <c r="W735" s="90"/>
      <c r="X735" s="90"/>
      <c r="Y735" s="90"/>
      <c r="Z735" s="90"/>
    </row>
    <row r="736" spans="1:26">
      <c r="A736" s="27"/>
      <c r="B736" s="27"/>
      <c r="C736" s="90"/>
      <c r="D736" s="90"/>
      <c r="E736" s="90"/>
      <c r="F736" s="90"/>
      <c r="G736" s="90"/>
      <c r="H736" s="90"/>
      <c r="I736" s="91"/>
      <c r="J736" s="91"/>
      <c r="K736" s="91"/>
      <c r="L736" s="90"/>
      <c r="M736" s="90"/>
      <c r="N736" s="27"/>
      <c r="O736" s="90"/>
      <c r="P736" s="90"/>
      <c r="Q736" s="90"/>
      <c r="R736" s="90"/>
      <c r="S736" s="90"/>
      <c r="T736" s="90"/>
      <c r="U736" s="90"/>
      <c r="V736" s="90"/>
      <c r="W736" s="90"/>
      <c r="X736" s="90"/>
      <c r="Y736" s="90"/>
      <c r="Z736" s="90"/>
    </row>
    <row r="737" spans="1:26">
      <c r="A737" s="27"/>
      <c r="B737" s="27"/>
      <c r="C737" s="90"/>
      <c r="D737" s="90"/>
      <c r="E737" s="90"/>
      <c r="F737" s="90"/>
      <c r="G737" s="90"/>
      <c r="H737" s="90"/>
      <c r="I737" s="91"/>
      <c r="J737" s="91"/>
      <c r="K737" s="91"/>
      <c r="L737" s="90"/>
      <c r="M737" s="90"/>
      <c r="N737" s="27"/>
      <c r="O737" s="90"/>
      <c r="P737" s="90"/>
      <c r="Q737" s="90"/>
      <c r="R737" s="90"/>
      <c r="S737" s="90"/>
      <c r="T737" s="90"/>
      <c r="U737" s="90"/>
      <c r="V737" s="90"/>
      <c r="W737" s="90"/>
      <c r="X737" s="90"/>
      <c r="Y737" s="90"/>
      <c r="Z737" s="90"/>
    </row>
    <row r="738" spans="1:26">
      <c r="A738" s="27"/>
      <c r="B738" s="27"/>
      <c r="C738" s="90"/>
      <c r="D738" s="90"/>
      <c r="E738" s="90"/>
      <c r="F738" s="90"/>
      <c r="G738" s="90"/>
      <c r="H738" s="90"/>
      <c r="I738" s="91"/>
      <c r="J738" s="91"/>
      <c r="K738" s="91"/>
      <c r="L738" s="90"/>
      <c r="M738" s="90"/>
      <c r="N738" s="27"/>
      <c r="O738" s="90"/>
      <c r="P738" s="90"/>
      <c r="Q738" s="90"/>
      <c r="R738" s="90"/>
      <c r="S738" s="90"/>
      <c r="T738" s="90"/>
      <c r="U738" s="90"/>
      <c r="V738" s="90"/>
      <c r="W738" s="90"/>
      <c r="X738" s="90"/>
      <c r="Y738" s="90"/>
      <c r="Z738" s="90"/>
    </row>
    <row r="739" spans="1:26">
      <c r="A739" s="27"/>
      <c r="B739" s="27"/>
      <c r="C739" s="90"/>
      <c r="D739" s="90"/>
      <c r="E739" s="90"/>
      <c r="F739" s="90"/>
      <c r="G739" s="90"/>
      <c r="H739" s="90"/>
      <c r="I739" s="91"/>
      <c r="J739" s="91"/>
      <c r="K739" s="91"/>
      <c r="L739" s="90"/>
      <c r="M739" s="90"/>
      <c r="N739" s="27"/>
      <c r="O739" s="90"/>
      <c r="P739" s="90"/>
      <c r="Q739" s="90"/>
      <c r="R739" s="90"/>
      <c r="S739" s="90"/>
      <c r="T739" s="90"/>
      <c r="U739" s="90"/>
      <c r="V739" s="90"/>
      <c r="W739" s="90"/>
      <c r="X739" s="90"/>
      <c r="Y739" s="90"/>
      <c r="Z739" s="90"/>
    </row>
    <row r="740" spans="1:26">
      <c r="A740" s="27"/>
      <c r="B740" s="27"/>
      <c r="C740" s="90"/>
      <c r="D740" s="90"/>
      <c r="E740" s="90"/>
      <c r="F740" s="90"/>
      <c r="G740" s="90"/>
      <c r="H740" s="90"/>
      <c r="I740" s="91"/>
      <c r="J740" s="91"/>
      <c r="K740" s="91"/>
      <c r="L740" s="90"/>
      <c r="M740" s="90"/>
      <c r="N740" s="27"/>
      <c r="O740" s="90"/>
      <c r="P740" s="90"/>
      <c r="Q740" s="90"/>
      <c r="R740" s="90"/>
      <c r="S740" s="90"/>
      <c r="T740" s="90"/>
      <c r="U740" s="90"/>
      <c r="V740" s="90"/>
      <c r="W740" s="90"/>
      <c r="X740" s="90"/>
      <c r="Y740" s="90"/>
      <c r="Z740" s="90"/>
    </row>
    <row r="741" spans="1:26">
      <c r="A741" s="27"/>
      <c r="B741" s="27"/>
      <c r="C741" s="90"/>
      <c r="D741" s="90"/>
      <c r="E741" s="90"/>
      <c r="F741" s="90"/>
      <c r="G741" s="90"/>
      <c r="H741" s="90"/>
      <c r="I741" s="91"/>
      <c r="J741" s="91"/>
      <c r="K741" s="91"/>
      <c r="L741" s="90"/>
      <c r="M741" s="90"/>
      <c r="N741" s="27"/>
      <c r="O741" s="90"/>
      <c r="P741" s="90"/>
      <c r="Q741" s="90"/>
      <c r="R741" s="90"/>
      <c r="S741" s="90"/>
      <c r="T741" s="90"/>
      <c r="U741" s="90"/>
      <c r="V741" s="90"/>
      <c r="W741" s="90"/>
      <c r="X741" s="90"/>
      <c r="Y741" s="90"/>
      <c r="Z741" s="90"/>
    </row>
    <row r="742" spans="1:26">
      <c r="A742" s="27"/>
      <c r="B742" s="27"/>
      <c r="C742" s="90"/>
      <c r="D742" s="90"/>
      <c r="E742" s="90"/>
      <c r="F742" s="90"/>
      <c r="G742" s="90"/>
      <c r="H742" s="90"/>
      <c r="I742" s="91"/>
      <c r="J742" s="91"/>
      <c r="K742" s="91"/>
      <c r="L742" s="90"/>
      <c r="M742" s="90"/>
      <c r="N742" s="27"/>
      <c r="O742" s="90"/>
      <c r="P742" s="90"/>
      <c r="Q742" s="90"/>
      <c r="R742" s="90"/>
      <c r="S742" s="90"/>
      <c r="T742" s="90"/>
      <c r="U742" s="90"/>
      <c r="V742" s="90"/>
      <c r="W742" s="90"/>
      <c r="X742" s="90"/>
      <c r="Y742" s="90"/>
      <c r="Z742" s="90"/>
    </row>
    <row r="743" spans="1:26">
      <c r="A743" s="27"/>
      <c r="B743" s="27"/>
      <c r="C743" s="90"/>
      <c r="D743" s="90"/>
      <c r="E743" s="90"/>
      <c r="F743" s="90"/>
      <c r="G743" s="90"/>
      <c r="H743" s="90"/>
      <c r="I743" s="91"/>
      <c r="J743" s="91"/>
      <c r="K743" s="91"/>
      <c r="L743" s="90"/>
      <c r="M743" s="90"/>
      <c r="N743" s="27"/>
      <c r="O743" s="90"/>
      <c r="P743" s="90"/>
      <c r="Q743" s="90"/>
      <c r="R743" s="90"/>
      <c r="S743" s="90"/>
      <c r="T743" s="90"/>
      <c r="U743" s="90"/>
      <c r="V743" s="90"/>
      <c r="W743" s="90"/>
      <c r="X743" s="90"/>
      <c r="Y743" s="90"/>
      <c r="Z743" s="90"/>
    </row>
    <row r="744" spans="1:26">
      <c r="A744" s="27"/>
      <c r="B744" s="27"/>
      <c r="C744" s="90"/>
      <c r="D744" s="90"/>
      <c r="E744" s="90"/>
      <c r="F744" s="90"/>
      <c r="G744" s="90"/>
      <c r="H744" s="90"/>
      <c r="I744" s="91"/>
      <c r="J744" s="91"/>
      <c r="K744" s="91"/>
      <c r="L744" s="90"/>
      <c r="M744" s="90"/>
      <c r="N744" s="27"/>
      <c r="O744" s="90"/>
      <c r="P744" s="90"/>
      <c r="Q744" s="90"/>
      <c r="R744" s="90"/>
      <c r="S744" s="90"/>
      <c r="T744" s="90"/>
      <c r="U744" s="90"/>
      <c r="V744" s="90"/>
      <c r="W744" s="90"/>
      <c r="X744" s="90"/>
      <c r="Y744" s="90"/>
      <c r="Z744" s="90"/>
    </row>
    <row r="745" spans="1:26">
      <c r="A745" s="27"/>
      <c r="B745" s="27"/>
      <c r="C745" s="90"/>
      <c r="D745" s="90"/>
      <c r="E745" s="90"/>
      <c r="F745" s="90"/>
      <c r="G745" s="90"/>
      <c r="H745" s="90"/>
      <c r="I745" s="91"/>
      <c r="J745" s="91"/>
      <c r="K745" s="91"/>
      <c r="L745" s="90"/>
      <c r="M745" s="90"/>
      <c r="N745" s="27"/>
      <c r="O745" s="90"/>
      <c r="P745" s="90"/>
      <c r="Q745" s="90"/>
      <c r="R745" s="90"/>
      <c r="S745" s="90"/>
      <c r="T745" s="90"/>
      <c r="U745" s="90"/>
      <c r="V745" s="90"/>
      <c r="W745" s="90"/>
      <c r="X745" s="90"/>
      <c r="Y745" s="90"/>
      <c r="Z745" s="90"/>
    </row>
    <row r="746" spans="1:26">
      <c r="A746" s="27"/>
      <c r="B746" s="27"/>
      <c r="C746" s="90"/>
      <c r="D746" s="90"/>
      <c r="E746" s="90"/>
      <c r="F746" s="90"/>
      <c r="G746" s="90"/>
      <c r="H746" s="90"/>
      <c r="I746" s="91"/>
      <c r="J746" s="91"/>
      <c r="K746" s="91"/>
      <c r="L746" s="90"/>
      <c r="M746" s="90"/>
      <c r="N746" s="27"/>
      <c r="O746" s="90"/>
      <c r="P746" s="90"/>
      <c r="Q746" s="90"/>
      <c r="R746" s="90"/>
      <c r="S746" s="90"/>
      <c r="T746" s="90"/>
      <c r="U746" s="90"/>
      <c r="V746" s="90"/>
      <c r="W746" s="90"/>
      <c r="X746" s="90"/>
      <c r="Y746" s="90"/>
      <c r="Z746" s="90"/>
    </row>
    <row r="747" spans="1:26">
      <c r="A747" s="27"/>
      <c r="B747" s="27"/>
      <c r="C747" s="90"/>
      <c r="D747" s="90"/>
      <c r="E747" s="90"/>
      <c r="F747" s="90"/>
      <c r="G747" s="90"/>
      <c r="H747" s="90"/>
      <c r="I747" s="91"/>
      <c r="J747" s="91"/>
      <c r="K747" s="91"/>
      <c r="L747" s="90"/>
      <c r="M747" s="90"/>
      <c r="N747" s="27"/>
      <c r="O747" s="90"/>
      <c r="P747" s="90"/>
      <c r="Q747" s="90"/>
      <c r="R747" s="90"/>
      <c r="S747" s="90"/>
      <c r="T747" s="90"/>
      <c r="U747" s="90"/>
      <c r="V747" s="90"/>
      <c r="W747" s="90"/>
      <c r="X747" s="90"/>
      <c r="Y747" s="90"/>
      <c r="Z747" s="90"/>
    </row>
    <row r="748" spans="1:26">
      <c r="A748" s="27"/>
      <c r="B748" s="27"/>
      <c r="C748" s="90"/>
      <c r="D748" s="90"/>
      <c r="E748" s="90"/>
      <c r="F748" s="90"/>
      <c r="G748" s="90"/>
      <c r="H748" s="90"/>
      <c r="I748" s="91"/>
      <c r="J748" s="91"/>
      <c r="K748" s="91"/>
      <c r="L748" s="90"/>
      <c r="M748" s="90"/>
      <c r="N748" s="27"/>
      <c r="O748" s="90"/>
      <c r="P748" s="90"/>
      <c r="Q748" s="90"/>
      <c r="R748" s="90"/>
      <c r="S748" s="90"/>
      <c r="T748" s="90"/>
      <c r="U748" s="90"/>
      <c r="V748" s="90"/>
      <c r="W748" s="90"/>
      <c r="X748" s="90"/>
      <c r="Y748" s="90"/>
      <c r="Z748" s="90"/>
    </row>
    <row r="749" spans="1:26">
      <c r="A749" s="27"/>
      <c r="B749" s="27"/>
      <c r="C749" s="90"/>
      <c r="D749" s="90"/>
      <c r="E749" s="90"/>
      <c r="F749" s="90"/>
      <c r="G749" s="90"/>
      <c r="H749" s="90"/>
      <c r="I749" s="91"/>
      <c r="J749" s="91"/>
      <c r="K749" s="91"/>
      <c r="L749" s="90"/>
      <c r="M749" s="90"/>
      <c r="N749" s="27"/>
      <c r="O749" s="90"/>
      <c r="P749" s="90"/>
      <c r="Q749" s="90"/>
      <c r="R749" s="90"/>
      <c r="S749" s="90"/>
      <c r="T749" s="90"/>
      <c r="U749" s="90"/>
      <c r="V749" s="90"/>
      <c r="W749" s="90"/>
      <c r="X749" s="90"/>
      <c r="Y749" s="90"/>
      <c r="Z749" s="90"/>
    </row>
    <row r="750" spans="1:26">
      <c r="A750" s="27"/>
      <c r="B750" s="27"/>
      <c r="C750" s="90"/>
      <c r="D750" s="90"/>
      <c r="E750" s="90"/>
      <c r="F750" s="90"/>
      <c r="G750" s="90"/>
      <c r="H750" s="90"/>
      <c r="I750" s="91"/>
      <c r="J750" s="91"/>
      <c r="K750" s="91"/>
      <c r="L750" s="90"/>
      <c r="M750" s="90"/>
      <c r="N750" s="27"/>
      <c r="O750" s="90"/>
      <c r="P750" s="90"/>
      <c r="Q750" s="90"/>
      <c r="R750" s="90"/>
      <c r="S750" s="90"/>
      <c r="T750" s="90"/>
      <c r="U750" s="90"/>
      <c r="V750" s="90"/>
      <c r="W750" s="90"/>
      <c r="X750" s="90"/>
      <c r="Y750" s="90"/>
      <c r="Z750" s="90"/>
    </row>
    <row r="751" spans="1:26">
      <c r="A751" s="27"/>
      <c r="B751" s="27"/>
      <c r="C751" s="90"/>
      <c r="D751" s="90"/>
      <c r="E751" s="90"/>
      <c r="F751" s="90"/>
      <c r="G751" s="90"/>
      <c r="H751" s="90"/>
      <c r="I751" s="91"/>
      <c r="J751" s="91"/>
      <c r="K751" s="91"/>
      <c r="L751" s="90"/>
      <c r="M751" s="90"/>
      <c r="N751" s="27"/>
      <c r="O751" s="90"/>
      <c r="P751" s="90"/>
      <c r="Q751" s="90"/>
      <c r="R751" s="90"/>
      <c r="S751" s="90"/>
      <c r="T751" s="90"/>
      <c r="U751" s="90"/>
      <c r="V751" s="90"/>
      <c r="W751" s="90"/>
      <c r="X751" s="90"/>
      <c r="Y751" s="90"/>
      <c r="Z751" s="90"/>
    </row>
    <row r="752" spans="1:26">
      <c r="A752" s="27"/>
      <c r="B752" s="27"/>
      <c r="C752" s="90"/>
      <c r="D752" s="90"/>
      <c r="E752" s="90"/>
      <c r="F752" s="90"/>
      <c r="G752" s="90"/>
      <c r="H752" s="90"/>
      <c r="I752" s="91"/>
      <c r="J752" s="91"/>
      <c r="K752" s="91"/>
      <c r="L752" s="90"/>
      <c r="M752" s="90"/>
      <c r="N752" s="27"/>
      <c r="O752" s="90"/>
      <c r="P752" s="90"/>
      <c r="Q752" s="90"/>
      <c r="R752" s="90"/>
      <c r="S752" s="90"/>
      <c r="T752" s="90"/>
      <c r="U752" s="90"/>
      <c r="V752" s="90"/>
      <c r="W752" s="90"/>
      <c r="X752" s="90"/>
      <c r="Y752" s="90"/>
      <c r="Z752" s="90"/>
    </row>
    <row r="753" spans="1:26">
      <c r="A753" s="27"/>
      <c r="B753" s="27"/>
      <c r="C753" s="90"/>
      <c r="D753" s="90"/>
      <c r="E753" s="90"/>
      <c r="F753" s="90"/>
      <c r="G753" s="90"/>
      <c r="H753" s="90"/>
      <c r="I753" s="91"/>
      <c r="J753" s="91"/>
      <c r="K753" s="91"/>
      <c r="L753" s="90"/>
      <c r="M753" s="90"/>
      <c r="N753" s="27"/>
      <c r="O753" s="90"/>
      <c r="P753" s="90"/>
      <c r="Q753" s="90"/>
      <c r="R753" s="90"/>
      <c r="S753" s="90"/>
      <c r="T753" s="90"/>
      <c r="U753" s="90"/>
      <c r="V753" s="90"/>
      <c r="W753" s="90"/>
      <c r="X753" s="90"/>
      <c r="Y753" s="90"/>
      <c r="Z753" s="90"/>
    </row>
    <row r="754" spans="1:26">
      <c r="A754" s="27"/>
      <c r="B754" s="27"/>
      <c r="C754" s="90"/>
      <c r="D754" s="90"/>
      <c r="E754" s="90"/>
      <c r="F754" s="90"/>
      <c r="G754" s="90"/>
      <c r="H754" s="90"/>
      <c r="I754" s="91"/>
      <c r="J754" s="91"/>
      <c r="K754" s="91"/>
      <c r="L754" s="90"/>
      <c r="M754" s="90"/>
      <c r="N754" s="27"/>
      <c r="O754" s="90"/>
      <c r="P754" s="90"/>
      <c r="Q754" s="90"/>
      <c r="R754" s="90"/>
      <c r="S754" s="90"/>
      <c r="T754" s="90"/>
      <c r="U754" s="90"/>
      <c r="V754" s="90"/>
      <c r="W754" s="90"/>
      <c r="X754" s="90"/>
      <c r="Y754" s="90"/>
      <c r="Z754" s="90"/>
    </row>
    <row r="755" spans="1:26">
      <c r="A755" s="27"/>
      <c r="B755" s="27"/>
      <c r="C755" s="90"/>
      <c r="D755" s="90"/>
      <c r="E755" s="90"/>
      <c r="F755" s="90"/>
      <c r="G755" s="90"/>
      <c r="H755" s="90"/>
      <c r="I755" s="91"/>
      <c r="J755" s="91"/>
      <c r="K755" s="91"/>
      <c r="L755" s="90"/>
      <c r="M755" s="90"/>
      <c r="N755" s="27"/>
      <c r="O755" s="90"/>
      <c r="P755" s="90"/>
      <c r="Q755" s="90"/>
      <c r="R755" s="90"/>
      <c r="S755" s="90"/>
      <c r="T755" s="90"/>
      <c r="U755" s="90"/>
      <c r="V755" s="90"/>
      <c r="W755" s="90"/>
      <c r="X755" s="90"/>
      <c r="Y755" s="90"/>
      <c r="Z755" s="90"/>
    </row>
    <row r="756" spans="1:26">
      <c r="A756" s="27"/>
      <c r="B756" s="27"/>
      <c r="C756" s="90"/>
      <c r="D756" s="90"/>
      <c r="E756" s="90"/>
      <c r="F756" s="90"/>
      <c r="G756" s="90"/>
      <c r="H756" s="90"/>
      <c r="I756" s="91"/>
      <c r="J756" s="91"/>
      <c r="K756" s="91"/>
      <c r="L756" s="90"/>
      <c r="M756" s="90"/>
      <c r="N756" s="27"/>
      <c r="O756" s="90"/>
      <c r="P756" s="90"/>
      <c r="Q756" s="90"/>
      <c r="R756" s="90"/>
      <c r="S756" s="90"/>
      <c r="T756" s="90"/>
      <c r="U756" s="90"/>
      <c r="V756" s="90"/>
      <c r="W756" s="90"/>
      <c r="X756" s="90"/>
      <c r="Y756" s="90"/>
      <c r="Z756" s="90"/>
    </row>
    <row r="757" spans="1:26">
      <c r="A757" s="27"/>
      <c r="B757" s="27"/>
      <c r="C757" s="90"/>
      <c r="D757" s="90"/>
      <c r="E757" s="90"/>
      <c r="F757" s="90"/>
      <c r="G757" s="90"/>
      <c r="H757" s="90"/>
      <c r="I757" s="91"/>
      <c r="J757" s="91"/>
      <c r="K757" s="91"/>
      <c r="L757" s="90"/>
      <c r="M757" s="90"/>
      <c r="N757" s="27"/>
      <c r="O757" s="90"/>
      <c r="P757" s="90"/>
      <c r="Q757" s="90"/>
      <c r="R757" s="90"/>
      <c r="S757" s="90"/>
      <c r="T757" s="90"/>
      <c r="U757" s="90"/>
      <c r="V757" s="90"/>
      <c r="W757" s="90"/>
      <c r="X757" s="90"/>
      <c r="Y757" s="90"/>
      <c r="Z757" s="90"/>
    </row>
    <row r="758" spans="1:26">
      <c r="A758" s="27"/>
      <c r="B758" s="27"/>
      <c r="C758" s="90"/>
      <c r="D758" s="90"/>
      <c r="E758" s="90"/>
      <c r="F758" s="90"/>
      <c r="G758" s="90"/>
      <c r="H758" s="90"/>
      <c r="I758" s="91"/>
      <c r="J758" s="91"/>
      <c r="K758" s="91"/>
      <c r="L758" s="90"/>
      <c r="M758" s="90"/>
      <c r="N758" s="27"/>
      <c r="O758" s="90"/>
      <c r="P758" s="90"/>
      <c r="Q758" s="90"/>
      <c r="R758" s="90"/>
      <c r="S758" s="90"/>
      <c r="T758" s="90"/>
      <c r="U758" s="90"/>
      <c r="V758" s="90"/>
      <c r="W758" s="90"/>
      <c r="X758" s="90"/>
      <c r="Y758" s="90"/>
      <c r="Z758" s="90"/>
    </row>
    <row r="759" spans="1:26">
      <c r="A759" s="27"/>
      <c r="B759" s="27"/>
      <c r="C759" s="90"/>
      <c r="D759" s="90"/>
      <c r="E759" s="90"/>
      <c r="F759" s="90"/>
      <c r="G759" s="90"/>
      <c r="H759" s="90"/>
      <c r="I759" s="91"/>
      <c r="J759" s="91"/>
      <c r="K759" s="91"/>
      <c r="L759" s="90"/>
      <c r="M759" s="90"/>
      <c r="N759" s="27"/>
      <c r="O759" s="90"/>
      <c r="P759" s="90"/>
      <c r="Q759" s="90"/>
      <c r="R759" s="90"/>
      <c r="S759" s="90"/>
      <c r="T759" s="90"/>
      <c r="U759" s="90"/>
      <c r="V759" s="90"/>
      <c r="W759" s="90"/>
      <c r="X759" s="90"/>
      <c r="Y759" s="90"/>
      <c r="Z759" s="90"/>
    </row>
    <row r="760" spans="1:26">
      <c r="A760" s="27"/>
      <c r="B760" s="27"/>
      <c r="C760" s="90"/>
      <c r="D760" s="90"/>
      <c r="E760" s="90"/>
      <c r="F760" s="90"/>
      <c r="G760" s="90"/>
      <c r="H760" s="90"/>
      <c r="I760" s="91"/>
      <c r="J760" s="91"/>
      <c r="K760" s="91"/>
      <c r="L760" s="90"/>
      <c r="M760" s="90"/>
      <c r="N760" s="27"/>
      <c r="O760" s="90"/>
      <c r="P760" s="90"/>
      <c r="Q760" s="90"/>
      <c r="R760" s="90"/>
      <c r="S760" s="90"/>
      <c r="T760" s="90"/>
      <c r="U760" s="90"/>
      <c r="V760" s="90"/>
      <c r="W760" s="90"/>
      <c r="X760" s="90"/>
      <c r="Y760" s="90"/>
      <c r="Z760" s="90"/>
    </row>
    <row r="761" spans="1:26">
      <c r="A761" s="27"/>
      <c r="B761" s="27"/>
      <c r="C761" s="90"/>
      <c r="D761" s="90"/>
      <c r="E761" s="90"/>
      <c r="F761" s="90"/>
      <c r="G761" s="90"/>
      <c r="H761" s="90"/>
      <c r="I761" s="91"/>
      <c r="J761" s="91"/>
      <c r="K761" s="91"/>
      <c r="L761" s="90"/>
      <c r="M761" s="90"/>
      <c r="N761" s="27"/>
      <c r="O761" s="90"/>
      <c r="P761" s="90"/>
      <c r="Q761" s="90"/>
      <c r="R761" s="90"/>
      <c r="S761" s="90"/>
      <c r="T761" s="90"/>
      <c r="U761" s="90"/>
      <c r="V761" s="90"/>
      <c r="W761" s="90"/>
      <c r="X761" s="90"/>
      <c r="Y761" s="90"/>
      <c r="Z761" s="90"/>
    </row>
    <row r="762" spans="1:26">
      <c r="A762" s="27"/>
      <c r="B762" s="27"/>
      <c r="C762" s="90"/>
      <c r="D762" s="90"/>
      <c r="E762" s="90"/>
      <c r="F762" s="90"/>
      <c r="G762" s="90"/>
      <c r="H762" s="90"/>
      <c r="I762" s="91"/>
      <c r="J762" s="91"/>
      <c r="K762" s="91"/>
      <c r="L762" s="90"/>
      <c r="M762" s="90"/>
      <c r="N762" s="27"/>
      <c r="O762" s="90"/>
      <c r="P762" s="90"/>
      <c r="Q762" s="90"/>
      <c r="R762" s="90"/>
      <c r="S762" s="90"/>
      <c r="T762" s="90"/>
      <c r="U762" s="90"/>
      <c r="V762" s="90"/>
      <c r="W762" s="90"/>
      <c r="X762" s="90"/>
      <c r="Y762" s="90"/>
      <c r="Z762" s="90"/>
    </row>
    <row r="763" spans="1:26">
      <c r="A763" s="27"/>
      <c r="B763" s="27"/>
      <c r="C763" s="90"/>
      <c r="D763" s="90"/>
      <c r="E763" s="90"/>
      <c r="F763" s="90"/>
      <c r="G763" s="90"/>
      <c r="H763" s="90"/>
      <c r="I763" s="91"/>
      <c r="J763" s="91"/>
      <c r="K763" s="91"/>
      <c r="L763" s="90"/>
      <c r="M763" s="90"/>
      <c r="N763" s="27"/>
      <c r="O763" s="90"/>
      <c r="P763" s="90"/>
      <c r="Q763" s="90"/>
      <c r="R763" s="90"/>
      <c r="S763" s="90"/>
      <c r="T763" s="90"/>
      <c r="U763" s="90"/>
      <c r="V763" s="90"/>
      <c r="W763" s="90"/>
      <c r="X763" s="90"/>
      <c r="Y763" s="90"/>
      <c r="Z763" s="90"/>
    </row>
    <row r="764" spans="1:26">
      <c r="A764" s="27"/>
      <c r="B764" s="27"/>
      <c r="C764" s="90"/>
      <c r="D764" s="90"/>
      <c r="E764" s="90"/>
      <c r="F764" s="90"/>
      <c r="G764" s="90"/>
      <c r="H764" s="90"/>
      <c r="I764" s="91"/>
      <c r="J764" s="91"/>
      <c r="K764" s="91"/>
      <c r="L764" s="90"/>
      <c r="M764" s="90"/>
      <c r="N764" s="27"/>
      <c r="O764" s="90"/>
      <c r="P764" s="90"/>
      <c r="Q764" s="90"/>
      <c r="R764" s="90"/>
      <c r="S764" s="90"/>
      <c r="T764" s="90"/>
      <c r="U764" s="90"/>
      <c r="V764" s="90"/>
      <c r="W764" s="90"/>
      <c r="X764" s="90"/>
      <c r="Y764" s="90"/>
      <c r="Z764" s="90"/>
    </row>
    <row r="765" spans="1:26">
      <c r="A765" s="27"/>
      <c r="B765" s="27"/>
      <c r="C765" s="90"/>
      <c r="D765" s="90"/>
      <c r="E765" s="90"/>
      <c r="F765" s="90"/>
      <c r="G765" s="90"/>
      <c r="H765" s="90"/>
      <c r="I765" s="91"/>
      <c r="J765" s="91"/>
      <c r="K765" s="91"/>
      <c r="L765" s="90"/>
      <c r="M765" s="90"/>
      <c r="N765" s="27"/>
      <c r="O765" s="90"/>
      <c r="P765" s="90"/>
      <c r="Q765" s="90"/>
      <c r="R765" s="90"/>
      <c r="S765" s="90"/>
      <c r="T765" s="90"/>
      <c r="U765" s="90"/>
      <c r="V765" s="90"/>
      <c r="W765" s="90"/>
      <c r="X765" s="90"/>
      <c r="Y765" s="90"/>
      <c r="Z765" s="90"/>
    </row>
    <row r="766" spans="1:26">
      <c r="A766" s="27"/>
      <c r="B766" s="27"/>
      <c r="C766" s="90"/>
      <c r="D766" s="90"/>
      <c r="E766" s="90"/>
      <c r="F766" s="90"/>
      <c r="G766" s="90"/>
      <c r="H766" s="90"/>
      <c r="I766" s="91"/>
      <c r="J766" s="91"/>
      <c r="K766" s="91"/>
      <c r="L766" s="90"/>
      <c r="M766" s="90"/>
      <c r="N766" s="27"/>
      <c r="O766" s="90"/>
      <c r="P766" s="90"/>
      <c r="Q766" s="90"/>
      <c r="R766" s="90"/>
      <c r="S766" s="90"/>
      <c r="T766" s="90"/>
      <c r="U766" s="90"/>
      <c r="V766" s="90"/>
      <c r="W766" s="90"/>
      <c r="X766" s="90"/>
      <c r="Y766" s="90"/>
      <c r="Z766" s="90"/>
    </row>
    <row r="767" spans="1:26">
      <c r="A767" s="27"/>
      <c r="B767" s="27"/>
      <c r="C767" s="90"/>
      <c r="D767" s="90"/>
      <c r="E767" s="90"/>
      <c r="F767" s="90"/>
      <c r="G767" s="90"/>
      <c r="H767" s="90"/>
      <c r="I767" s="91"/>
      <c r="J767" s="91"/>
      <c r="K767" s="91"/>
      <c r="L767" s="90"/>
      <c r="M767" s="90"/>
      <c r="N767" s="27"/>
      <c r="O767" s="90"/>
      <c r="P767" s="90"/>
      <c r="Q767" s="90"/>
      <c r="R767" s="90"/>
      <c r="S767" s="90"/>
      <c r="T767" s="90"/>
      <c r="U767" s="90"/>
      <c r="V767" s="90"/>
      <c r="W767" s="90"/>
      <c r="X767" s="90"/>
      <c r="Y767" s="90"/>
      <c r="Z767" s="90"/>
    </row>
    <row r="768" spans="1:26">
      <c r="A768" s="27"/>
      <c r="B768" s="27"/>
      <c r="C768" s="90"/>
      <c r="D768" s="90"/>
      <c r="E768" s="90"/>
      <c r="F768" s="90"/>
      <c r="G768" s="90"/>
      <c r="H768" s="90"/>
      <c r="I768" s="91"/>
      <c r="J768" s="91"/>
      <c r="K768" s="91"/>
      <c r="L768" s="90"/>
      <c r="M768" s="90"/>
      <c r="N768" s="27"/>
      <c r="O768" s="90"/>
      <c r="P768" s="90"/>
      <c r="Q768" s="90"/>
      <c r="R768" s="90"/>
      <c r="S768" s="90"/>
      <c r="T768" s="90"/>
      <c r="U768" s="90"/>
      <c r="V768" s="90"/>
      <c r="W768" s="90"/>
      <c r="X768" s="90"/>
      <c r="Y768" s="90"/>
      <c r="Z768" s="90"/>
    </row>
    <row r="769" spans="1:26">
      <c r="A769" s="27"/>
      <c r="B769" s="27"/>
      <c r="C769" s="90"/>
      <c r="D769" s="90"/>
      <c r="E769" s="90"/>
      <c r="F769" s="90"/>
      <c r="G769" s="90"/>
      <c r="H769" s="90"/>
      <c r="I769" s="91"/>
      <c r="J769" s="91"/>
      <c r="K769" s="91"/>
      <c r="L769" s="90"/>
      <c r="M769" s="90"/>
      <c r="N769" s="27"/>
      <c r="O769" s="90"/>
      <c r="P769" s="90"/>
      <c r="Q769" s="90"/>
      <c r="R769" s="90"/>
      <c r="S769" s="90"/>
      <c r="T769" s="90"/>
      <c r="U769" s="90"/>
      <c r="V769" s="90"/>
      <c r="W769" s="90"/>
      <c r="X769" s="90"/>
      <c r="Y769" s="90"/>
      <c r="Z769" s="90"/>
    </row>
    <row r="770" spans="1:26">
      <c r="A770" s="27"/>
      <c r="B770" s="27"/>
      <c r="C770" s="90"/>
      <c r="D770" s="90"/>
      <c r="E770" s="90"/>
      <c r="F770" s="90"/>
      <c r="G770" s="90"/>
      <c r="H770" s="90"/>
      <c r="I770" s="91"/>
      <c r="J770" s="91"/>
      <c r="K770" s="91"/>
      <c r="L770" s="90"/>
      <c r="M770" s="90"/>
      <c r="N770" s="27"/>
      <c r="O770" s="90"/>
      <c r="P770" s="90"/>
      <c r="Q770" s="90"/>
      <c r="R770" s="90"/>
      <c r="S770" s="90"/>
      <c r="T770" s="90"/>
      <c r="U770" s="90"/>
      <c r="V770" s="90"/>
      <c r="W770" s="90"/>
      <c r="X770" s="90"/>
      <c r="Y770" s="90"/>
      <c r="Z770" s="90"/>
    </row>
    <row r="771" spans="1:26">
      <c r="A771" s="27"/>
      <c r="B771" s="27"/>
      <c r="C771" s="90"/>
      <c r="D771" s="90"/>
      <c r="E771" s="90"/>
      <c r="F771" s="90"/>
      <c r="G771" s="90"/>
      <c r="H771" s="90"/>
      <c r="I771" s="91"/>
      <c r="J771" s="91"/>
      <c r="K771" s="91"/>
      <c r="L771" s="90"/>
      <c r="M771" s="90"/>
      <c r="N771" s="27"/>
      <c r="O771" s="90"/>
      <c r="P771" s="90"/>
      <c r="Q771" s="90"/>
      <c r="R771" s="90"/>
      <c r="S771" s="90"/>
      <c r="T771" s="90"/>
      <c r="U771" s="90"/>
      <c r="V771" s="90"/>
      <c r="W771" s="90"/>
      <c r="X771" s="90"/>
      <c r="Y771" s="90"/>
      <c r="Z771" s="90"/>
    </row>
    <row r="772" spans="1:26">
      <c r="A772" s="27"/>
      <c r="B772" s="27"/>
      <c r="C772" s="90"/>
      <c r="D772" s="90"/>
      <c r="E772" s="90"/>
      <c r="F772" s="90"/>
      <c r="G772" s="90"/>
      <c r="H772" s="90"/>
      <c r="I772" s="91"/>
      <c r="J772" s="91"/>
      <c r="K772" s="91"/>
      <c r="L772" s="90"/>
      <c r="M772" s="90"/>
      <c r="N772" s="27"/>
      <c r="O772" s="90"/>
      <c r="P772" s="90"/>
      <c r="Q772" s="90"/>
      <c r="R772" s="90"/>
      <c r="S772" s="90"/>
      <c r="T772" s="90"/>
      <c r="U772" s="90"/>
      <c r="V772" s="90"/>
      <c r="W772" s="90"/>
      <c r="X772" s="90"/>
      <c r="Y772" s="90"/>
      <c r="Z772" s="90"/>
    </row>
    <row r="773" spans="1:26">
      <c r="A773" s="27"/>
      <c r="B773" s="27"/>
      <c r="C773" s="90"/>
      <c r="D773" s="90"/>
      <c r="E773" s="90"/>
      <c r="F773" s="90"/>
      <c r="G773" s="90"/>
      <c r="H773" s="90"/>
      <c r="I773" s="91"/>
      <c r="J773" s="91"/>
      <c r="K773" s="91"/>
      <c r="L773" s="90"/>
      <c r="M773" s="90"/>
      <c r="N773" s="27"/>
      <c r="O773" s="90"/>
      <c r="P773" s="90"/>
      <c r="Q773" s="90"/>
      <c r="R773" s="90"/>
      <c r="S773" s="90"/>
      <c r="T773" s="90"/>
      <c r="U773" s="90"/>
      <c r="V773" s="90"/>
      <c r="W773" s="90"/>
      <c r="X773" s="90"/>
      <c r="Y773" s="90"/>
      <c r="Z773" s="90"/>
    </row>
    <row r="774" spans="1:26">
      <c r="A774" s="27"/>
      <c r="B774" s="27"/>
      <c r="C774" s="90"/>
      <c r="D774" s="90"/>
      <c r="E774" s="90"/>
      <c r="F774" s="90"/>
      <c r="G774" s="90"/>
      <c r="H774" s="90"/>
      <c r="I774" s="91"/>
      <c r="J774" s="91"/>
      <c r="K774" s="91"/>
      <c r="L774" s="90"/>
      <c r="M774" s="90"/>
      <c r="N774" s="27"/>
      <c r="O774" s="90"/>
      <c r="P774" s="90"/>
      <c r="Q774" s="90"/>
      <c r="R774" s="90"/>
      <c r="S774" s="90"/>
      <c r="T774" s="90"/>
      <c r="U774" s="90"/>
      <c r="V774" s="90"/>
      <c r="W774" s="90"/>
      <c r="X774" s="90"/>
      <c r="Y774" s="90"/>
      <c r="Z774" s="90"/>
    </row>
    <row r="775" spans="1:26">
      <c r="A775" s="27"/>
      <c r="B775" s="27"/>
      <c r="C775" s="90"/>
      <c r="D775" s="90"/>
      <c r="E775" s="90"/>
      <c r="F775" s="90"/>
      <c r="G775" s="90"/>
      <c r="H775" s="90"/>
      <c r="I775" s="91"/>
      <c r="J775" s="91"/>
      <c r="K775" s="91"/>
      <c r="L775" s="90"/>
      <c r="M775" s="90"/>
      <c r="N775" s="27"/>
      <c r="O775" s="90"/>
      <c r="P775" s="90"/>
      <c r="Q775" s="90"/>
      <c r="R775" s="90"/>
      <c r="S775" s="90"/>
      <c r="T775" s="90"/>
      <c r="U775" s="90"/>
      <c r="V775" s="90"/>
      <c r="W775" s="90"/>
      <c r="X775" s="90"/>
      <c r="Y775" s="90"/>
      <c r="Z775" s="90"/>
    </row>
    <row r="776" spans="1:26">
      <c r="A776" s="27"/>
      <c r="B776" s="27"/>
      <c r="C776" s="90"/>
      <c r="D776" s="90"/>
      <c r="E776" s="90"/>
      <c r="F776" s="90"/>
      <c r="G776" s="90"/>
      <c r="H776" s="90"/>
      <c r="I776" s="91"/>
      <c r="J776" s="91"/>
      <c r="K776" s="91"/>
      <c r="L776" s="90"/>
      <c r="M776" s="90"/>
      <c r="N776" s="27"/>
      <c r="O776" s="90"/>
      <c r="P776" s="90"/>
      <c r="Q776" s="90"/>
      <c r="R776" s="90"/>
      <c r="S776" s="90"/>
      <c r="T776" s="90"/>
      <c r="U776" s="90"/>
      <c r="V776" s="90"/>
      <c r="W776" s="90"/>
      <c r="X776" s="90"/>
      <c r="Y776" s="90"/>
      <c r="Z776" s="90"/>
    </row>
    <row r="777" spans="1:26">
      <c r="A777" s="27"/>
      <c r="B777" s="27"/>
      <c r="C777" s="90"/>
      <c r="D777" s="90"/>
      <c r="E777" s="90"/>
      <c r="F777" s="90"/>
      <c r="G777" s="90"/>
      <c r="H777" s="90"/>
      <c r="I777" s="91"/>
      <c r="J777" s="91"/>
      <c r="K777" s="91"/>
      <c r="L777" s="90"/>
      <c r="M777" s="90"/>
      <c r="N777" s="27"/>
      <c r="O777" s="90"/>
      <c r="P777" s="90"/>
      <c r="Q777" s="90"/>
      <c r="R777" s="90"/>
      <c r="S777" s="90"/>
      <c r="T777" s="90"/>
      <c r="U777" s="90"/>
      <c r="V777" s="90"/>
      <c r="W777" s="90"/>
      <c r="X777" s="90"/>
      <c r="Y777" s="90"/>
      <c r="Z777" s="90"/>
    </row>
    <row r="778" spans="1:26">
      <c r="A778" s="27"/>
      <c r="B778" s="27"/>
      <c r="C778" s="90"/>
      <c r="D778" s="90"/>
      <c r="E778" s="90"/>
      <c r="F778" s="90"/>
      <c r="G778" s="90"/>
      <c r="H778" s="90"/>
      <c r="I778" s="91"/>
      <c r="J778" s="91"/>
      <c r="K778" s="91"/>
      <c r="L778" s="90"/>
      <c r="M778" s="90"/>
      <c r="N778" s="27"/>
      <c r="O778" s="90"/>
      <c r="P778" s="90"/>
      <c r="Q778" s="90"/>
      <c r="R778" s="90"/>
      <c r="S778" s="90"/>
      <c r="T778" s="90"/>
      <c r="U778" s="90"/>
      <c r="V778" s="90"/>
      <c r="W778" s="90"/>
      <c r="X778" s="90"/>
      <c r="Y778" s="90"/>
      <c r="Z778" s="90"/>
    </row>
    <row r="779" spans="1:26">
      <c r="A779" s="27"/>
      <c r="B779" s="27"/>
      <c r="C779" s="90"/>
      <c r="D779" s="90"/>
      <c r="E779" s="90"/>
      <c r="F779" s="90"/>
      <c r="G779" s="90"/>
      <c r="H779" s="90"/>
      <c r="I779" s="91"/>
      <c r="J779" s="91"/>
      <c r="K779" s="91"/>
      <c r="L779" s="90"/>
      <c r="M779" s="90"/>
      <c r="N779" s="27"/>
      <c r="O779" s="90"/>
      <c r="P779" s="90"/>
      <c r="Q779" s="90"/>
      <c r="R779" s="90"/>
      <c r="S779" s="90"/>
      <c r="T779" s="90"/>
      <c r="U779" s="90"/>
      <c r="V779" s="90"/>
      <c r="W779" s="90"/>
      <c r="X779" s="90"/>
      <c r="Y779" s="90"/>
      <c r="Z779" s="90"/>
    </row>
    <row r="780" spans="1:26">
      <c r="A780" s="27"/>
      <c r="B780" s="27"/>
      <c r="C780" s="90"/>
      <c r="D780" s="90"/>
      <c r="E780" s="90"/>
      <c r="F780" s="90"/>
      <c r="G780" s="90"/>
      <c r="H780" s="90"/>
      <c r="I780" s="91"/>
      <c r="J780" s="91"/>
      <c r="K780" s="91"/>
      <c r="L780" s="90"/>
      <c r="M780" s="90"/>
      <c r="N780" s="27"/>
      <c r="O780" s="90"/>
      <c r="P780" s="90"/>
      <c r="Q780" s="90"/>
      <c r="R780" s="90"/>
      <c r="S780" s="90"/>
      <c r="T780" s="90"/>
      <c r="U780" s="90"/>
      <c r="V780" s="90"/>
      <c r="W780" s="90"/>
      <c r="X780" s="90"/>
      <c r="Y780" s="90"/>
      <c r="Z780" s="90"/>
    </row>
    <row r="781" spans="1:26">
      <c r="A781" s="27"/>
      <c r="B781" s="27"/>
      <c r="C781" s="90"/>
      <c r="D781" s="90"/>
      <c r="E781" s="90"/>
      <c r="F781" s="90"/>
      <c r="G781" s="90"/>
      <c r="H781" s="90"/>
      <c r="I781" s="91"/>
      <c r="J781" s="91"/>
      <c r="K781" s="91"/>
      <c r="L781" s="90"/>
      <c r="M781" s="90"/>
      <c r="N781" s="27"/>
      <c r="O781" s="90"/>
      <c r="P781" s="90"/>
      <c r="Q781" s="90"/>
      <c r="R781" s="90"/>
      <c r="S781" s="90"/>
      <c r="T781" s="90"/>
      <c r="U781" s="90"/>
      <c r="V781" s="90"/>
      <c r="W781" s="90"/>
      <c r="X781" s="90"/>
      <c r="Y781" s="90"/>
      <c r="Z781" s="90"/>
    </row>
    <row r="782" spans="1:26">
      <c r="A782" s="27"/>
      <c r="B782" s="27"/>
      <c r="C782" s="90"/>
      <c r="D782" s="90"/>
      <c r="E782" s="90"/>
      <c r="F782" s="90"/>
      <c r="G782" s="90"/>
      <c r="H782" s="90"/>
      <c r="I782" s="91"/>
      <c r="J782" s="91"/>
      <c r="K782" s="91"/>
      <c r="L782" s="90"/>
      <c r="M782" s="90"/>
      <c r="N782" s="27"/>
      <c r="O782" s="90"/>
      <c r="P782" s="90"/>
      <c r="Q782" s="90"/>
      <c r="R782" s="90"/>
      <c r="S782" s="90"/>
      <c r="T782" s="90"/>
      <c r="U782" s="90"/>
      <c r="V782" s="90"/>
      <c r="W782" s="90"/>
      <c r="X782" s="90"/>
      <c r="Y782" s="90"/>
      <c r="Z782" s="90"/>
    </row>
    <row r="783" spans="1:26">
      <c r="A783" s="27"/>
      <c r="B783" s="27"/>
      <c r="C783" s="90"/>
      <c r="D783" s="90"/>
      <c r="E783" s="90"/>
      <c r="F783" s="90"/>
      <c r="G783" s="90"/>
      <c r="H783" s="90"/>
      <c r="I783" s="91"/>
      <c r="J783" s="91"/>
      <c r="K783" s="91"/>
      <c r="L783" s="90"/>
      <c r="M783" s="90"/>
      <c r="N783" s="27"/>
      <c r="O783" s="90"/>
      <c r="P783" s="90"/>
      <c r="Q783" s="90"/>
      <c r="R783" s="90"/>
      <c r="S783" s="90"/>
      <c r="T783" s="90"/>
      <c r="U783" s="90"/>
      <c r="V783" s="90"/>
      <c r="W783" s="90"/>
      <c r="X783" s="90"/>
      <c r="Y783" s="90"/>
      <c r="Z783" s="90"/>
    </row>
    <row r="784" spans="1:26">
      <c r="A784" s="27"/>
      <c r="B784" s="27"/>
      <c r="C784" s="90"/>
      <c r="D784" s="90"/>
      <c r="E784" s="90"/>
      <c r="F784" s="90"/>
      <c r="G784" s="90"/>
      <c r="H784" s="90"/>
      <c r="I784" s="91"/>
      <c r="J784" s="91"/>
      <c r="K784" s="91"/>
      <c r="L784" s="90"/>
      <c r="M784" s="90"/>
      <c r="N784" s="27"/>
      <c r="O784" s="90"/>
      <c r="P784" s="90"/>
      <c r="Q784" s="90"/>
      <c r="R784" s="90"/>
      <c r="S784" s="90"/>
      <c r="T784" s="90"/>
      <c r="U784" s="90"/>
      <c r="V784" s="90"/>
      <c r="W784" s="90"/>
      <c r="X784" s="90"/>
      <c r="Y784" s="90"/>
      <c r="Z784" s="90"/>
    </row>
    <row r="785" spans="1:26">
      <c r="A785" s="27"/>
      <c r="B785" s="27"/>
      <c r="C785" s="90"/>
      <c r="D785" s="90"/>
      <c r="E785" s="90"/>
      <c r="F785" s="90"/>
      <c r="G785" s="90"/>
      <c r="H785" s="90"/>
      <c r="I785" s="91"/>
      <c r="J785" s="91"/>
      <c r="K785" s="91"/>
      <c r="L785" s="90"/>
      <c r="M785" s="90"/>
      <c r="N785" s="27"/>
      <c r="O785" s="90"/>
      <c r="P785" s="90"/>
      <c r="Q785" s="90"/>
      <c r="R785" s="90"/>
      <c r="S785" s="90"/>
      <c r="T785" s="90"/>
      <c r="U785" s="90"/>
      <c r="V785" s="90"/>
      <c r="W785" s="90"/>
      <c r="X785" s="90"/>
      <c r="Y785" s="90"/>
      <c r="Z785" s="90"/>
    </row>
    <row r="786" spans="1:26">
      <c r="A786" s="27"/>
      <c r="B786" s="27"/>
      <c r="C786" s="90"/>
      <c r="D786" s="90"/>
      <c r="E786" s="90"/>
      <c r="F786" s="90"/>
      <c r="G786" s="90"/>
      <c r="H786" s="90"/>
      <c r="I786" s="91"/>
      <c r="J786" s="91"/>
      <c r="K786" s="91"/>
      <c r="L786" s="90"/>
      <c r="M786" s="90"/>
      <c r="N786" s="27"/>
      <c r="O786" s="90"/>
      <c r="P786" s="90"/>
      <c r="Q786" s="90"/>
      <c r="R786" s="90"/>
      <c r="S786" s="90"/>
      <c r="T786" s="90"/>
      <c r="U786" s="90"/>
      <c r="V786" s="90"/>
      <c r="W786" s="90"/>
      <c r="X786" s="90"/>
      <c r="Y786" s="90"/>
      <c r="Z786" s="90"/>
    </row>
    <row r="787" spans="1:26">
      <c r="A787" s="27"/>
      <c r="B787" s="27"/>
      <c r="C787" s="90"/>
      <c r="D787" s="90"/>
      <c r="E787" s="90"/>
      <c r="F787" s="90"/>
      <c r="G787" s="90"/>
      <c r="H787" s="90"/>
      <c r="I787" s="91"/>
      <c r="J787" s="91"/>
      <c r="K787" s="91"/>
      <c r="L787" s="90"/>
      <c r="M787" s="90"/>
      <c r="N787" s="27"/>
      <c r="O787" s="90"/>
      <c r="P787" s="90"/>
      <c r="Q787" s="90"/>
      <c r="R787" s="90"/>
      <c r="S787" s="90"/>
      <c r="T787" s="90"/>
      <c r="U787" s="90"/>
      <c r="V787" s="90"/>
      <c r="W787" s="90"/>
      <c r="X787" s="90"/>
      <c r="Y787" s="90"/>
      <c r="Z787" s="90"/>
    </row>
    <row r="788" spans="1:26">
      <c r="A788" s="27"/>
      <c r="B788" s="27"/>
      <c r="C788" s="90"/>
      <c r="D788" s="90"/>
      <c r="E788" s="90"/>
      <c r="F788" s="90"/>
      <c r="G788" s="90"/>
      <c r="H788" s="90"/>
      <c r="I788" s="91"/>
      <c r="J788" s="91"/>
      <c r="K788" s="91"/>
      <c r="L788" s="90"/>
      <c r="M788" s="90"/>
      <c r="N788" s="27"/>
      <c r="O788" s="90"/>
      <c r="P788" s="90"/>
      <c r="Q788" s="90"/>
      <c r="R788" s="90"/>
      <c r="S788" s="90"/>
      <c r="T788" s="90"/>
      <c r="U788" s="90"/>
      <c r="V788" s="90"/>
      <c r="W788" s="90"/>
      <c r="X788" s="90"/>
      <c r="Y788" s="90"/>
      <c r="Z788" s="90"/>
    </row>
    <row r="789" spans="1:26">
      <c r="A789" s="27"/>
      <c r="B789" s="27"/>
      <c r="C789" s="90"/>
      <c r="D789" s="90"/>
      <c r="E789" s="90"/>
      <c r="F789" s="90"/>
      <c r="G789" s="90"/>
      <c r="H789" s="90"/>
      <c r="I789" s="91"/>
      <c r="J789" s="91"/>
      <c r="K789" s="91"/>
      <c r="L789" s="90"/>
      <c r="M789" s="90"/>
      <c r="N789" s="27"/>
      <c r="O789" s="90"/>
      <c r="P789" s="90"/>
      <c r="Q789" s="90"/>
      <c r="R789" s="90"/>
      <c r="S789" s="90"/>
      <c r="T789" s="90"/>
      <c r="U789" s="90"/>
      <c r="V789" s="90"/>
      <c r="W789" s="90"/>
      <c r="X789" s="90"/>
      <c r="Y789" s="90"/>
      <c r="Z789" s="90"/>
    </row>
    <row r="790" spans="1:26">
      <c r="A790" s="27"/>
      <c r="B790" s="27"/>
      <c r="C790" s="90"/>
      <c r="D790" s="90"/>
      <c r="E790" s="90"/>
      <c r="F790" s="90"/>
      <c r="G790" s="90"/>
      <c r="H790" s="90"/>
      <c r="I790" s="91"/>
      <c r="J790" s="91"/>
      <c r="K790" s="91"/>
      <c r="L790" s="90"/>
      <c r="M790" s="90"/>
      <c r="N790" s="27"/>
      <c r="O790" s="90"/>
      <c r="P790" s="90"/>
      <c r="Q790" s="90"/>
      <c r="R790" s="90"/>
      <c r="S790" s="90"/>
      <c r="T790" s="90"/>
      <c r="U790" s="90"/>
      <c r="V790" s="90"/>
      <c r="W790" s="90"/>
      <c r="X790" s="90"/>
      <c r="Y790" s="90"/>
      <c r="Z790" s="90"/>
    </row>
    <row r="791" spans="1:26">
      <c r="A791" s="27"/>
      <c r="B791" s="27"/>
      <c r="C791" s="90"/>
      <c r="D791" s="90"/>
      <c r="E791" s="90"/>
      <c r="F791" s="90"/>
      <c r="G791" s="90"/>
      <c r="H791" s="90"/>
      <c r="I791" s="91"/>
      <c r="J791" s="91"/>
      <c r="K791" s="91"/>
      <c r="L791" s="90"/>
      <c r="M791" s="90"/>
      <c r="N791" s="27"/>
      <c r="O791" s="90"/>
      <c r="P791" s="90"/>
      <c r="Q791" s="90"/>
      <c r="R791" s="90"/>
      <c r="S791" s="90"/>
      <c r="T791" s="90"/>
      <c r="U791" s="90"/>
      <c r="V791" s="90"/>
      <c r="W791" s="90"/>
      <c r="X791" s="90"/>
      <c r="Y791" s="90"/>
      <c r="Z791" s="90"/>
    </row>
    <row r="792" spans="1:26">
      <c r="A792" s="27"/>
      <c r="B792" s="27"/>
      <c r="C792" s="90"/>
      <c r="D792" s="90"/>
      <c r="E792" s="90"/>
      <c r="F792" s="90"/>
      <c r="G792" s="90"/>
      <c r="H792" s="90"/>
      <c r="I792" s="91"/>
      <c r="J792" s="91"/>
      <c r="K792" s="91"/>
      <c r="L792" s="90"/>
      <c r="M792" s="90"/>
      <c r="N792" s="27"/>
      <c r="O792" s="90"/>
      <c r="P792" s="90"/>
      <c r="Q792" s="90"/>
      <c r="R792" s="90"/>
      <c r="S792" s="90"/>
      <c r="T792" s="90"/>
      <c r="U792" s="90"/>
      <c r="V792" s="90"/>
      <c r="W792" s="90"/>
      <c r="X792" s="90"/>
      <c r="Y792" s="90"/>
      <c r="Z792" s="90"/>
    </row>
    <row r="793" spans="1:26">
      <c r="A793" s="27"/>
      <c r="B793" s="27"/>
      <c r="C793" s="90"/>
      <c r="D793" s="90"/>
      <c r="E793" s="90"/>
      <c r="F793" s="90"/>
      <c r="G793" s="90"/>
      <c r="H793" s="90"/>
      <c r="I793" s="91"/>
      <c r="J793" s="91"/>
      <c r="K793" s="91"/>
      <c r="L793" s="90"/>
      <c r="M793" s="90"/>
      <c r="N793" s="27"/>
      <c r="O793" s="90"/>
      <c r="P793" s="90"/>
      <c r="Q793" s="90"/>
      <c r="R793" s="90"/>
      <c r="S793" s="90"/>
      <c r="T793" s="90"/>
      <c r="U793" s="90"/>
      <c r="V793" s="90"/>
      <c r="W793" s="90"/>
      <c r="X793" s="90"/>
      <c r="Y793" s="90"/>
      <c r="Z793" s="90"/>
    </row>
    <row r="794" spans="1:26">
      <c r="A794" s="27"/>
      <c r="B794" s="27"/>
      <c r="C794" s="90"/>
      <c r="D794" s="90"/>
      <c r="E794" s="90"/>
      <c r="F794" s="90"/>
      <c r="G794" s="90"/>
      <c r="H794" s="90"/>
      <c r="I794" s="91"/>
      <c r="J794" s="91"/>
      <c r="K794" s="91"/>
      <c r="L794" s="90"/>
      <c r="M794" s="90"/>
      <c r="N794" s="27"/>
      <c r="O794" s="90"/>
      <c r="P794" s="90"/>
      <c r="Q794" s="90"/>
      <c r="R794" s="90"/>
      <c r="S794" s="90"/>
      <c r="T794" s="90"/>
      <c r="U794" s="90"/>
      <c r="V794" s="90"/>
      <c r="W794" s="90"/>
      <c r="X794" s="90"/>
      <c r="Y794" s="90"/>
      <c r="Z794" s="90"/>
    </row>
    <row r="795" spans="1:26">
      <c r="A795" s="27"/>
      <c r="B795" s="27"/>
      <c r="C795" s="90"/>
      <c r="D795" s="90"/>
      <c r="E795" s="90"/>
      <c r="F795" s="90"/>
      <c r="G795" s="90"/>
      <c r="H795" s="90"/>
      <c r="I795" s="91"/>
      <c r="J795" s="91"/>
      <c r="K795" s="91"/>
      <c r="L795" s="90"/>
      <c r="M795" s="90"/>
      <c r="N795" s="27"/>
      <c r="O795" s="90"/>
      <c r="P795" s="90"/>
      <c r="Q795" s="90"/>
      <c r="R795" s="90"/>
      <c r="S795" s="90"/>
      <c r="T795" s="90"/>
      <c r="U795" s="90"/>
      <c r="V795" s="90"/>
      <c r="W795" s="90"/>
      <c r="X795" s="90"/>
      <c r="Y795" s="90"/>
      <c r="Z795" s="90"/>
    </row>
    <row r="796" spans="1:26">
      <c r="A796" s="27"/>
      <c r="B796" s="27"/>
      <c r="C796" s="90"/>
      <c r="D796" s="90"/>
      <c r="E796" s="90"/>
      <c r="F796" s="90"/>
      <c r="G796" s="90"/>
      <c r="H796" s="90"/>
      <c r="I796" s="91"/>
      <c r="J796" s="91"/>
      <c r="K796" s="91"/>
      <c r="L796" s="90"/>
      <c r="M796" s="90"/>
      <c r="N796" s="27"/>
      <c r="O796" s="90"/>
      <c r="P796" s="90"/>
      <c r="Q796" s="90"/>
      <c r="R796" s="90"/>
      <c r="S796" s="90"/>
      <c r="T796" s="90"/>
      <c r="U796" s="90"/>
      <c r="V796" s="90"/>
      <c r="W796" s="90"/>
      <c r="X796" s="90"/>
      <c r="Y796" s="90"/>
      <c r="Z796" s="90"/>
    </row>
    <row r="797" spans="1:26">
      <c r="A797" s="27"/>
      <c r="B797" s="27"/>
      <c r="C797" s="90"/>
      <c r="D797" s="90"/>
      <c r="E797" s="90"/>
      <c r="F797" s="90"/>
      <c r="G797" s="90"/>
      <c r="H797" s="90"/>
      <c r="I797" s="91"/>
      <c r="J797" s="91"/>
      <c r="K797" s="91"/>
      <c r="L797" s="90"/>
      <c r="M797" s="90"/>
      <c r="N797" s="27"/>
      <c r="O797" s="90"/>
      <c r="P797" s="90"/>
      <c r="Q797" s="90"/>
      <c r="R797" s="90"/>
      <c r="S797" s="90"/>
      <c r="T797" s="90"/>
      <c r="U797" s="90"/>
      <c r="V797" s="90"/>
      <c r="W797" s="90"/>
      <c r="X797" s="90"/>
      <c r="Y797" s="90"/>
      <c r="Z797" s="90"/>
    </row>
    <row r="798" spans="1:26">
      <c r="A798" s="27"/>
      <c r="B798" s="27"/>
      <c r="C798" s="90"/>
      <c r="D798" s="90"/>
      <c r="E798" s="90"/>
      <c r="F798" s="90"/>
      <c r="G798" s="90"/>
      <c r="H798" s="90"/>
      <c r="I798" s="91"/>
      <c r="J798" s="91"/>
      <c r="K798" s="91"/>
      <c r="L798" s="90"/>
      <c r="M798" s="90"/>
      <c r="N798" s="27"/>
      <c r="O798" s="90"/>
      <c r="P798" s="90"/>
      <c r="Q798" s="90"/>
      <c r="R798" s="90"/>
      <c r="S798" s="90"/>
      <c r="T798" s="90"/>
      <c r="U798" s="90"/>
      <c r="V798" s="90"/>
      <c r="W798" s="90"/>
      <c r="X798" s="90"/>
      <c r="Y798" s="90"/>
      <c r="Z798" s="90"/>
    </row>
    <row r="799" spans="1:26">
      <c r="A799" s="27"/>
      <c r="B799" s="27"/>
      <c r="C799" s="90"/>
      <c r="D799" s="90"/>
      <c r="E799" s="90"/>
      <c r="F799" s="90"/>
      <c r="G799" s="90"/>
      <c r="H799" s="90"/>
      <c r="I799" s="91"/>
      <c r="J799" s="91"/>
      <c r="K799" s="91"/>
      <c r="L799" s="90"/>
      <c r="M799" s="90"/>
      <c r="N799" s="27"/>
      <c r="O799" s="90"/>
      <c r="P799" s="90"/>
      <c r="Q799" s="90"/>
      <c r="R799" s="90"/>
      <c r="S799" s="90"/>
      <c r="T799" s="90"/>
      <c r="U799" s="90"/>
      <c r="V799" s="90"/>
      <c r="W799" s="90"/>
      <c r="X799" s="90"/>
      <c r="Y799" s="90"/>
      <c r="Z799" s="90"/>
    </row>
    <row r="800" spans="1:26">
      <c r="A800" s="27"/>
      <c r="B800" s="27"/>
      <c r="C800" s="90"/>
      <c r="D800" s="90"/>
      <c r="E800" s="90"/>
      <c r="F800" s="90"/>
      <c r="G800" s="90"/>
      <c r="H800" s="90"/>
      <c r="I800" s="91"/>
      <c r="J800" s="91"/>
      <c r="K800" s="91"/>
      <c r="L800" s="90"/>
      <c r="M800" s="90"/>
      <c r="N800" s="27"/>
      <c r="O800" s="90"/>
      <c r="P800" s="90"/>
      <c r="Q800" s="90"/>
      <c r="R800" s="90"/>
      <c r="S800" s="90"/>
      <c r="T800" s="90"/>
      <c r="U800" s="90"/>
      <c r="V800" s="90"/>
      <c r="W800" s="90"/>
      <c r="X800" s="90"/>
      <c r="Y800" s="90"/>
      <c r="Z800" s="90"/>
    </row>
    <row r="801" spans="1:26">
      <c r="A801" s="27"/>
      <c r="B801" s="27"/>
      <c r="C801" s="90"/>
      <c r="D801" s="90"/>
      <c r="E801" s="90"/>
      <c r="F801" s="90"/>
      <c r="G801" s="90"/>
      <c r="H801" s="90"/>
      <c r="I801" s="91"/>
      <c r="J801" s="91"/>
      <c r="K801" s="91"/>
      <c r="L801" s="90"/>
      <c r="M801" s="90"/>
      <c r="N801" s="27"/>
      <c r="O801" s="90"/>
      <c r="P801" s="90"/>
      <c r="Q801" s="90"/>
      <c r="R801" s="90"/>
      <c r="S801" s="90"/>
      <c r="T801" s="90"/>
      <c r="U801" s="90"/>
      <c r="V801" s="90"/>
      <c r="W801" s="90"/>
      <c r="X801" s="90"/>
      <c r="Y801" s="90"/>
      <c r="Z801" s="90"/>
    </row>
    <row r="802" spans="1:26">
      <c r="A802" s="27"/>
      <c r="B802" s="27"/>
      <c r="C802" s="90"/>
      <c r="D802" s="90"/>
      <c r="E802" s="90"/>
      <c r="F802" s="90"/>
      <c r="G802" s="90"/>
      <c r="H802" s="90"/>
      <c r="I802" s="91"/>
      <c r="J802" s="91"/>
      <c r="K802" s="91"/>
      <c r="L802" s="90"/>
      <c r="M802" s="90"/>
      <c r="N802" s="27"/>
      <c r="O802" s="90"/>
      <c r="P802" s="90"/>
      <c r="Q802" s="90"/>
      <c r="R802" s="90"/>
      <c r="S802" s="90"/>
      <c r="T802" s="90"/>
      <c r="U802" s="90"/>
      <c r="V802" s="90"/>
      <c r="W802" s="90"/>
      <c r="X802" s="90"/>
      <c r="Y802" s="90"/>
      <c r="Z802" s="90"/>
    </row>
    <row r="803" spans="1:26">
      <c r="A803" s="27"/>
      <c r="B803" s="27"/>
      <c r="C803" s="90"/>
      <c r="D803" s="90"/>
      <c r="E803" s="90"/>
      <c r="F803" s="90"/>
      <c r="G803" s="90"/>
      <c r="H803" s="90"/>
      <c r="I803" s="91"/>
      <c r="J803" s="91"/>
      <c r="K803" s="91"/>
      <c r="L803" s="90"/>
      <c r="M803" s="90"/>
      <c r="N803" s="27"/>
      <c r="O803" s="90"/>
      <c r="P803" s="90"/>
      <c r="Q803" s="90"/>
      <c r="R803" s="90"/>
      <c r="S803" s="90"/>
      <c r="T803" s="90"/>
      <c r="U803" s="90"/>
      <c r="V803" s="90"/>
      <c r="W803" s="90"/>
      <c r="X803" s="90"/>
      <c r="Y803" s="90"/>
      <c r="Z803" s="90"/>
    </row>
    <row r="804" spans="1:26">
      <c r="A804" s="27"/>
      <c r="B804" s="27"/>
      <c r="C804" s="90"/>
      <c r="D804" s="90"/>
      <c r="E804" s="90"/>
      <c r="F804" s="90"/>
      <c r="G804" s="90"/>
      <c r="H804" s="90"/>
      <c r="I804" s="91"/>
      <c r="J804" s="91"/>
      <c r="K804" s="91"/>
      <c r="L804" s="90"/>
      <c r="M804" s="90"/>
      <c r="N804" s="27"/>
      <c r="O804" s="90"/>
      <c r="P804" s="90"/>
      <c r="Q804" s="90"/>
      <c r="R804" s="90"/>
      <c r="S804" s="90"/>
      <c r="T804" s="90"/>
      <c r="U804" s="90"/>
      <c r="V804" s="90"/>
      <c r="W804" s="90"/>
      <c r="X804" s="90"/>
      <c r="Y804" s="90"/>
      <c r="Z804" s="90"/>
    </row>
    <row r="805" spans="1:26">
      <c r="A805" s="27"/>
      <c r="B805" s="27"/>
      <c r="C805" s="90"/>
      <c r="D805" s="90"/>
      <c r="E805" s="90"/>
      <c r="F805" s="90"/>
      <c r="G805" s="90"/>
      <c r="H805" s="90"/>
      <c r="I805" s="91"/>
      <c r="J805" s="91"/>
      <c r="K805" s="91"/>
      <c r="L805" s="90"/>
      <c r="M805" s="90"/>
      <c r="N805" s="27"/>
      <c r="O805" s="90"/>
      <c r="P805" s="90"/>
      <c r="Q805" s="90"/>
      <c r="R805" s="90"/>
      <c r="S805" s="90"/>
      <c r="T805" s="90"/>
      <c r="U805" s="90"/>
      <c r="V805" s="90"/>
      <c r="W805" s="90"/>
      <c r="X805" s="90"/>
      <c r="Y805" s="90"/>
      <c r="Z805" s="90"/>
    </row>
    <row r="806" spans="1:26">
      <c r="A806" s="27"/>
      <c r="B806" s="27"/>
      <c r="C806" s="90"/>
      <c r="D806" s="90"/>
      <c r="E806" s="90"/>
      <c r="F806" s="90"/>
      <c r="G806" s="90"/>
      <c r="H806" s="90"/>
      <c r="I806" s="91"/>
      <c r="J806" s="91"/>
      <c r="K806" s="91"/>
      <c r="L806" s="90"/>
      <c r="M806" s="90"/>
      <c r="N806" s="27"/>
      <c r="O806" s="90"/>
      <c r="P806" s="90"/>
      <c r="Q806" s="90"/>
      <c r="R806" s="90"/>
      <c r="S806" s="90"/>
      <c r="T806" s="90"/>
      <c r="U806" s="90"/>
      <c r="V806" s="90"/>
      <c r="W806" s="90"/>
      <c r="X806" s="90"/>
      <c r="Y806" s="90"/>
      <c r="Z806" s="90"/>
    </row>
    <row r="807" spans="1:26">
      <c r="A807" s="27"/>
      <c r="B807" s="27"/>
      <c r="C807" s="90"/>
      <c r="D807" s="90"/>
      <c r="E807" s="90"/>
      <c r="F807" s="90"/>
      <c r="G807" s="90"/>
      <c r="H807" s="90"/>
      <c r="I807" s="91"/>
      <c r="J807" s="91"/>
      <c r="K807" s="91"/>
      <c r="L807" s="90"/>
      <c r="M807" s="90"/>
      <c r="N807" s="27"/>
      <c r="O807" s="90"/>
      <c r="P807" s="90"/>
      <c r="Q807" s="90"/>
      <c r="R807" s="90"/>
      <c r="S807" s="90"/>
      <c r="T807" s="90"/>
      <c r="U807" s="90"/>
      <c r="V807" s="90"/>
      <c r="W807" s="90"/>
      <c r="X807" s="90"/>
      <c r="Y807" s="90"/>
      <c r="Z807" s="90"/>
    </row>
    <row r="808" spans="1:26">
      <c r="A808" s="27"/>
      <c r="B808" s="27"/>
      <c r="C808" s="90"/>
      <c r="D808" s="90"/>
      <c r="E808" s="90"/>
      <c r="F808" s="90"/>
      <c r="G808" s="90"/>
      <c r="H808" s="90"/>
      <c r="I808" s="91"/>
      <c r="J808" s="91"/>
      <c r="K808" s="91"/>
      <c r="L808" s="90"/>
      <c r="M808" s="90"/>
      <c r="N808" s="27"/>
      <c r="O808" s="90"/>
      <c r="P808" s="90"/>
      <c r="Q808" s="90"/>
      <c r="R808" s="90"/>
      <c r="S808" s="90"/>
      <c r="T808" s="90"/>
      <c r="U808" s="90"/>
      <c r="V808" s="90"/>
      <c r="W808" s="90"/>
      <c r="X808" s="90"/>
      <c r="Y808" s="90"/>
      <c r="Z808" s="90"/>
    </row>
    <row r="809" spans="1:26">
      <c r="A809" s="27"/>
      <c r="B809" s="27"/>
      <c r="C809" s="90"/>
      <c r="D809" s="90"/>
      <c r="E809" s="90"/>
      <c r="F809" s="90"/>
      <c r="G809" s="90"/>
      <c r="H809" s="90"/>
      <c r="I809" s="91"/>
      <c r="J809" s="91"/>
      <c r="K809" s="91"/>
      <c r="L809" s="90"/>
      <c r="M809" s="90"/>
      <c r="N809" s="27"/>
      <c r="O809" s="90"/>
      <c r="P809" s="90"/>
      <c r="Q809" s="90"/>
      <c r="R809" s="90"/>
      <c r="S809" s="90"/>
      <c r="T809" s="90"/>
      <c r="U809" s="90"/>
      <c r="V809" s="90"/>
      <c r="W809" s="90"/>
      <c r="X809" s="90"/>
      <c r="Y809" s="90"/>
      <c r="Z809" s="90"/>
    </row>
    <row r="810" spans="1:26">
      <c r="A810" s="27"/>
      <c r="B810" s="27"/>
      <c r="C810" s="90"/>
      <c r="D810" s="90"/>
      <c r="E810" s="90"/>
      <c r="F810" s="90"/>
      <c r="G810" s="90"/>
      <c r="H810" s="90"/>
      <c r="I810" s="91"/>
      <c r="J810" s="91"/>
      <c r="K810" s="91"/>
      <c r="L810" s="90"/>
      <c r="M810" s="90"/>
      <c r="N810" s="27"/>
      <c r="O810" s="90"/>
      <c r="P810" s="90"/>
      <c r="Q810" s="90"/>
      <c r="R810" s="90"/>
      <c r="S810" s="90"/>
      <c r="T810" s="90"/>
      <c r="U810" s="90"/>
      <c r="V810" s="90"/>
      <c r="W810" s="90"/>
      <c r="X810" s="90"/>
      <c r="Y810" s="90"/>
      <c r="Z810" s="90"/>
    </row>
    <row r="811" spans="1:26">
      <c r="A811" s="27"/>
      <c r="B811" s="27"/>
      <c r="C811" s="90"/>
      <c r="D811" s="90"/>
      <c r="E811" s="90"/>
      <c r="F811" s="90"/>
      <c r="G811" s="90"/>
      <c r="H811" s="90"/>
      <c r="I811" s="91"/>
      <c r="J811" s="91"/>
      <c r="K811" s="91"/>
      <c r="L811" s="90"/>
      <c r="M811" s="90"/>
      <c r="N811" s="27"/>
      <c r="O811" s="90"/>
      <c r="P811" s="90"/>
      <c r="Q811" s="90"/>
      <c r="R811" s="90"/>
      <c r="S811" s="90"/>
      <c r="T811" s="90"/>
      <c r="U811" s="90"/>
      <c r="V811" s="90"/>
      <c r="W811" s="90"/>
      <c r="X811" s="90"/>
      <c r="Y811" s="90"/>
      <c r="Z811" s="90"/>
    </row>
    <row r="812" spans="1:26">
      <c r="A812" s="27"/>
      <c r="B812" s="27"/>
      <c r="C812" s="90"/>
      <c r="D812" s="90"/>
      <c r="E812" s="90"/>
      <c r="F812" s="90"/>
      <c r="G812" s="90"/>
      <c r="H812" s="90"/>
      <c r="I812" s="91"/>
      <c r="J812" s="91"/>
      <c r="K812" s="91"/>
      <c r="L812" s="90"/>
      <c r="M812" s="90"/>
      <c r="N812" s="27"/>
      <c r="O812" s="90"/>
      <c r="P812" s="90"/>
      <c r="Q812" s="90"/>
      <c r="R812" s="90"/>
      <c r="S812" s="90"/>
      <c r="T812" s="90"/>
      <c r="U812" s="90"/>
      <c r="V812" s="90"/>
      <c r="W812" s="90"/>
      <c r="X812" s="90"/>
      <c r="Y812" s="90"/>
      <c r="Z812" s="90"/>
    </row>
    <row r="813" spans="1:26">
      <c r="A813" s="27"/>
      <c r="B813" s="27"/>
      <c r="C813" s="90"/>
      <c r="D813" s="90"/>
      <c r="E813" s="90"/>
      <c r="F813" s="90"/>
      <c r="G813" s="90"/>
      <c r="H813" s="90"/>
      <c r="I813" s="91"/>
      <c r="J813" s="91"/>
      <c r="K813" s="91"/>
      <c r="L813" s="90"/>
      <c r="M813" s="90"/>
      <c r="N813" s="27"/>
      <c r="O813" s="90"/>
      <c r="P813" s="90"/>
      <c r="Q813" s="90"/>
      <c r="R813" s="90"/>
      <c r="S813" s="90"/>
      <c r="T813" s="90"/>
      <c r="U813" s="90"/>
      <c r="V813" s="90"/>
      <c r="W813" s="90"/>
      <c r="X813" s="90"/>
      <c r="Y813" s="90"/>
      <c r="Z813" s="90"/>
    </row>
    <row r="814" spans="1:26">
      <c r="A814" s="27"/>
      <c r="B814" s="27"/>
      <c r="C814" s="90"/>
      <c r="D814" s="90"/>
      <c r="E814" s="90"/>
      <c r="F814" s="90"/>
      <c r="G814" s="90"/>
      <c r="H814" s="90"/>
      <c r="I814" s="91"/>
      <c r="J814" s="91"/>
      <c r="K814" s="91"/>
      <c r="L814" s="90"/>
      <c r="M814" s="90"/>
      <c r="N814" s="27"/>
      <c r="O814" s="90"/>
      <c r="P814" s="90"/>
      <c r="Q814" s="90"/>
      <c r="R814" s="90"/>
      <c r="S814" s="90"/>
      <c r="T814" s="90"/>
      <c r="U814" s="90"/>
      <c r="V814" s="90"/>
      <c r="W814" s="90"/>
      <c r="X814" s="90"/>
      <c r="Y814" s="90"/>
      <c r="Z814" s="90"/>
    </row>
    <row r="815" spans="1:26">
      <c r="A815" s="27"/>
      <c r="B815" s="27"/>
      <c r="C815" s="90"/>
      <c r="D815" s="90"/>
      <c r="E815" s="90"/>
      <c r="F815" s="90"/>
      <c r="G815" s="90"/>
      <c r="H815" s="90"/>
      <c r="I815" s="91"/>
      <c r="J815" s="91"/>
      <c r="K815" s="91"/>
      <c r="L815" s="90"/>
      <c r="M815" s="90"/>
      <c r="N815" s="27"/>
      <c r="O815" s="90"/>
      <c r="P815" s="90"/>
      <c r="Q815" s="90"/>
      <c r="R815" s="90"/>
      <c r="S815" s="90"/>
      <c r="T815" s="90"/>
      <c r="U815" s="90"/>
      <c r="V815" s="90"/>
      <c r="W815" s="90"/>
      <c r="X815" s="90"/>
      <c r="Y815" s="90"/>
      <c r="Z815" s="90"/>
    </row>
    <row r="816" spans="1:26">
      <c r="A816" s="27"/>
      <c r="B816" s="27"/>
      <c r="C816" s="90"/>
      <c r="D816" s="90"/>
      <c r="E816" s="90"/>
      <c r="F816" s="90"/>
      <c r="G816" s="90"/>
      <c r="H816" s="90"/>
      <c r="I816" s="91"/>
      <c r="J816" s="91"/>
      <c r="K816" s="91"/>
      <c r="L816" s="90"/>
      <c r="M816" s="90"/>
      <c r="N816" s="27"/>
      <c r="O816" s="90"/>
      <c r="P816" s="90"/>
      <c r="Q816" s="90"/>
      <c r="R816" s="90"/>
      <c r="S816" s="90"/>
      <c r="T816" s="90"/>
      <c r="U816" s="90"/>
      <c r="V816" s="90"/>
      <c r="W816" s="90"/>
      <c r="X816" s="90"/>
      <c r="Y816" s="90"/>
      <c r="Z816" s="90"/>
    </row>
    <row r="817" spans="1:26">
      <c r="A817" s="27"/>
      <c r="B817" s="27"/>
      <c r="C817" s="90"/>
      <c r="D817" s="90"/>
      <c r="E817" s="90"/>
      <c r="F817" s="90"/>
      <c r="G817" s="90"/>
      <c r="H817" s="90"/>
      <c r="I817" s="91"/>
      <c r="J817" s="91"/>
      <c r="K817" s="91"/>
      <c r="L817" s="90"/>
      <c r="M817" s="90"/>
      <c r="N817" s="27"/>
      <c r="O817" s="90"/>
      <c r="P817" s="90"/>
      <c r="Q817" s="90"/>
      <c r="R817" s="90"/>
      <c r="S817" s="90"/>
      <c r="T817" s="90"/>
      <c r="U817" s="90"/>
      <c r="V817" s="90"/>
      <c r="W817" s="90"/>
      <c r="X817" s="90"/>
      <c r="Y817" s="90"/>
      <c r="Z817" s="90"/>
    </row>
    <row r="818" spans="1:26">
      <c r="A818" s="27"/>
      <c r="B818" s="27"/>
      <c r="C818" s="90"/>
      <c r="D818" s="90"/>
      <c r="E818" s="90"/>
      <c r="F818" s="90"/>
      <c r="G818" s="90"/>
      <c r="H818" s="90"/>
      <c r="I818" s="91"/>
      <c r="J818" s="91"/>
      <c r="K818" s="91"/>
      <c r="L818" s="90"/>
      <c r="M818" s="90"/>
      <c r="N818" s="27"/>
      <c r="O818" s="90"/>
      <c r="P818" s="90"/>
      <c r="Q818" s="90"/>
      <c r="R818" s="90"/>
      <c r="S818" s="90"/>
      <c r="T818" s="90"/>
      <c r="U818" s="90"/>
      <c r="V818" s="90"/>
      <c r="W818" s="90"/>
      <c r="X818" s="90"/>
      <c r="Y818" s="90"/>
      <c r="Z818" s="90"/>
    </row>
    <row r="819" spans="1:26">
      <c r="A819" s="27"/>
      <c r="B819" s="27"/>
      <c r="C819" s="90"/>
      <c r="D819" s="90"/>
      <c r="E819" s="90"/>
      <c r="F819" s="90"/>
      <c r="G819" s="90"/>
      <c r="H819" s="90"/>
      <c r="I819" s="91"/>
      <c r="J819" s="91"/>
      <c r="K819" s="91"/>
      <c r="L819" s="90"/>
      <c r="M819" s="90"/>
      <c r="N819" s="27"/>
      <c r="O819" s="90"/>
      <c r="P819" s="90"/>
      <c r="Q819" s="90"/>
      <c r="R819" s="90"/>
      <c r="S819" s="90"/>
      <c r="T819" s="90"/>
      <c r="U819" s="90"/>
      <c r="V819" s="90"/>
      <c r="W819" s="90"/>
      <c r="X819" s="90"/>
      <c r="Y819" s="90"/>
      <c r="Z819" s="90"/>
    </row>
    <row r="820" spans="1:26">
      <c r="A820" s="27"/>
      <c r="B820" s="27"/>
      <c r="C820" s="90"/>
      <c r="D820" s="90"/>
      <c r="E820" s="90"/>
      <c r="F820" s="90"/>
      <c r="G820" s="90"/>
      <c r="H820" s="90"/>
      <c r="I820" s="91"/>
      <c r="J820" s="91"/>
      <c r="K820" s="91"/>
      <c r="L820" s="90"/>
      <c r="M820" s="90"/>
      <c r="N820" s="27"/>
      <c r="O820" s="90"/>
      <c r="P820" s="90"/>
      <c r="Q820" s="90"/>
      <c r="R820" s="90"/>
      <c r="S820" s="90"/>
      <c r="T820" s="90"/>
      <c r="U820" s="90"/>
      <c r="V820" s="90"/>
      <c r="W820" s="90"/>
      <c r="X820" s="90"/>
      <c r="Y820" s="90"/>
      <c r="Z820" s="90"/>
    </row>
    <row r="821" spans="1:26">
      <c r="A821" s="27"/>
      <c r="B821" s="27"/>
      <c r="C821" s="90"/>
      <c r="D821" s="90"/>
      <c r="E821" s="90"/>
      <c r="F821" s="90"/>
      <c r="G821" s="90"/>
      <c r="H821" s="90"/>
      <c r="I821" s="91"/>
      <c r="J821" s="91"/>
      <c r="K821" s="91"/>
      <c r="L821" s="90"/>
      <c r="M821" s="90"/>
      <c r="N821" s="27"/>
      <c r="O821" s="90"/>
      <c r="P821" s="90"/>
      <c r="Q821" s="90"/>
      <c r="R821" s="90"/>
      <c r="S821" s="90"/>
      <c r="T821" s="90"/>
      <c r="U821" s="90"/>
      <c r="V821" s="90"/>
      <c r="W821" s="90"/>
      <c r="X821" s="90"/>
      <c r="Y821" s="90"/>
      <c r="Z821" s="90"/>
    </row>
    <row r="822" spans="1:26">
      <c r="A822" s="27"/>
      <c r="B822" s="27"/>
      <c r="C822" s="90"/>
      <c r="D822" s="90"/>
      <c r="E822" s="90"/>
      <c r="F822" s="90"/>
      <c r="G822" s="90"/>
      <c r="H822" s="90"/>
      <c r="I822" s="91"/>
      <c r="J822" s="91"/>
      <c r="K822" s="91"/>
      <c r="L822" s="90"/>
      <c r="M822" s="90"/>
      <c r="N822" s="27"/>
      <c r="O822" s="90"/>
      <c r="P822" s="90"/>
      <c r="Q822" s="90"/>
      <c r="R822" s="90"/>
      <c r="S822" s="90"/>
      <c r="T822" s="90"/>
      <c r="U822" s="90"/>
      <c r="V822" s="90"/>
      <c r="W822" s="90"/>
      <c r="X822" s="90"/>
      <c r="Y822" s="90"/>
      <c r="Z822" s="90"/>
    </row>
    <row r="823" spans="1:26">
      <c r="A823" s="27"/>
      <c r="B823" s="27"/>
      <c r="C823" s="90"/>
      <c r="D823" s="90"/>
      <c r="E823" s="90"/>
      <c r="F823" s="90"/>
      <c r="G823" s="90"/>
      <c r="H823" s="90"/>
      <c r="I823" s="91"/>
      <c r="J823" s="91"/>
      <c r="K823" s="91"/>
      <c r="L823" s="90"/>
      <c r="M823" s="90"/>
      <c r="N823" s="27"/>
      <c r="O823" s="90"/>
      <c r="P823" s="90"/>
      <c r="Q823" s="90"/>
      <c r="R823" s="90"/>
      <c r="S823" s="90"/>
      <c r="T823" s="90"/>
      <c r="U823" s="90"/>
      <c r="V823" s="90"/>
      <c r="W823" s="90"/>
      <c r="X823" s="90"/>
      <c r="Y823" s="90"/>
      <c r="Z823" s="90"/>
    </row>
    <row r="824" spans="1:26">
      <c r="A824" s="27"/>
      <c r="B824" s="27"/>
      <c r="C824" s="90"/>
      <c r="D824" s="90"/>
      <c r="E824" s="90"/>
      <c r="F824" s="90"/>
      <c r="G824" s="90"/>
      <c r="H824" s="90"/>
      <c r="I824" s="91"/>
      <c r="J824" s="91"/>
      <c r="K824" s="91"/>
      <c r="L824" s="90"/>
      <c r="M824" s="90"/>
      <c r="N824" s="27"/>
      <c r="O824" s="90"/>
      <c r="P824" s="90"/>
      <c r="Q824" s="90"/>
      <c r="R824" s="90"/>
      <c r="S824" s="90"/>
      <c r="T824" s="90"/>
      <c r="U824" s="90"/>
      <c r="V824" s="90"/>
      <c r="W824" s="90"/>
      <c r="X824" s="90"/>
      <c r="Y824" s="90"/>
      <c r="Z824" s="90"/>
    </row>
    <row r="825" spans="1:26">
      <c r="A825" s="27"/>
      <c r="B825" s="27"/>
      <c r="C825" s="90"/>
      <c r="D825" s="90"/>
      <c r="E825" s="90"/>
      <c r="F825" s="90"/>
      <c r="G825" s="90"/>
      <c r="H825" s="90"/>
      <c r="I825" s="91"/>
      <c r="J825" s="91"/>
      <c r="K825" s="91"/>
      <c r="L825" s="90"/>
      <c r="M825" s="90"/>
      <c r="N825" s="27"/>
      <c r="O825" s="90"/>
      <c r="P825" s="90"/>
      <c r="Q825" s="90"/>
      <c r="R825" s="90"/>
      <c r="S825" s="90"/>
      <c r="T825" s="90"/>
      <c r="U825" s="90"/>
      <c r="V825" s="90"/>
      <c r="W825" s="90"/>
      <c r="X825" s="90"/>
      <c r="Y825" s="90"/>
      <c r="Z825" s="90"/>
    </row>
    <row r="826" spans="1:26">
      <c r="A826" s="27"/>
      <c r="B826" s="27"/>
      <c r="C826" s="90"/>
      <c r="D826" s="90"/>
      <c r="E826" s="90"/>
      <c r="F826" s="90"/>
      <c r="G826" s="90"/>
      <c r="H826" s="90"/>
      <c r="I826" s="91"/>
      <c r="J826" s="91"/>
      <c r="K826" s="91"/>
      <c r="L826" s="90"/>
      <c r="M826" s="90"/>
      <c r="N826" s="27"/>
      <c r="O826" s="90"/>
      <c r="P826" s="90"/>
      <c r="Q826" s="90"/>
      <c r="R826" s="90"/>
      <c r="S826" s="90"/>
      <c r="T826" s="90"/>
      <c r="U826" s="90"/>
      <c r="V826" s="90"/>
      <c r="W826" s="90"/>
      <c r="X826" s="90"/>
      <c r="Y826" s="90"/>
      <c r="Z826" s="90"/>
    </row>
    <row r="827" spans="1:26">
      <c r="A827" s="27"/>
      <c r="B827" s="27"/>
      <c r="C827" s="90"/>
      <c r="D827" s="90"/>
      <c r="E827" s="90"/>
      <c r="F827" s="90"/>
      <c r="G827" s="90"/>
      <c r="H827" s="90"/>
      <c r="I827" s="91"/>
      <c r="J827" s="91"/>
      <c r="K827" s="91"/>
      <c r="L827" s="90"/>
      <c r="M827" s="90"/>
      <c r="N827" s="27"/>
      <c r="O827" s="90"/>
      <c r="P827" s="90"/>
      <c r="Q827" s="90"/>
      <c r="R827" s="90"/>
      <c r="S827" s="90"/>
      <c r="T827" s="90"/>
      <c r="U827" s="90"/>
      <c r="V827" s="90"/>
      <c r="W827" s="90"/>
      <c r="X827" s="90"/>
      <c r="Y827" s="90"/>
      <c r="Z827" s="90"/>
    </row>
    <row r="828" spans="1:26">
      <c r="A828" s="27"/>
      <c r="B828" s="27"/>
      <c r="C828" s="90"/>
      <c r="D828" s="90"/>
      <c r="E828" s="90"/>
      <c r="F828" s="90"/>
      <c r="G828" s="90"/>
      <c r="H828" s="90"/>
      <c r="I828" s="91"/>
      <c r="J828" s="91"/>
      <c r="K828" s="91"/>
      <c r="L828" s="90"/>
      <c r="M828" s="90"/>
      <c r="N828" s="27"/>
      <c r="O828" s="90"/>
      <c r="P828" s="90"/>
      <c r="Q828" s="90"/>
      <c r="R828" s="90"/>
      <c r="S828" s="90"/>
      <c r="T828" s="90"/>
      <c r="U828" s="90"/>
      <c r="V828" s="90"/>
      <c r="W828" s="90"/>
      <c r="X828" s="90"/>
      <c r="Y828" s="90"/>
      <c r="Z828" s="90"/>
    </row>
    <row r="829" spans="1:26">
      <c r="A829" s="27"/>
      <c r="B829" s="27"/>
      <c r="C829" s="90"/>
      <c r="D829" s="90"/>
      <c r="E829" s="90"/>
      <c r="F829" s="90"/>
      <c r="G829" s="90"/>
      <c r="H829" s="90"/>
      <c r="I829" s="91"/>
      <c r="J829" s="91"/>
      <c r="K829" s="91"/>
      <c r="L829" s="90"/>
      <c r="M829" s="90"/>
      <c r="N829" s="27"/>
      <c r="O829" s="90"/>
      <c r="P829" s="90"/>
      <c r="Q829" s="90"/>
      <c r="R829" s="90"/>
      <c r="S829" s="90"/>
      <c r="T829" s="90"/>
      <c r="U829" s="90"/>
      <c r="V829" s="90"/>
      <c r="W829" s="90"/>
      <c r="X829" s="90"/>
      <c r="Y829" s="90"/>
      <c r="Z829" s="90"/>
    </row>
    <row r="830" spans="1:26">
      <c r="A830" s="27"/>
      <c r="B830" s="27"/>
      <c r="C830" s="90"/>
      <c r="D830" s="90"/>
      <c r="E830" s="90"/>
      <c r="F830" s="90"/>
      <c r="G830" s="90"/>
      <c r="H830" s="90"/>
      <c r="I830" s="91"/>
      <c r="J830" s="91"/>
      <c r="K830" s="91"/>
      <c r="L830" s="90"/>
      <c r="M830" s="90"/>
      <c r="N830" s="27"/>
      <c r="O830" s="90"/>
      <c r="P830" s="90"/>
      <c r="Q830" s="90"/>
      <c r="R830" s="90"/>
      <c r="S830" s="90"/>
      <c r="T830" s="90"/>
      <c r="U830" s="90"/>
      <c r="V830" s="90"/>
      <c r="W830" s="90"/>
      <c r="X830" s="90"/>
      <c r="Y830" s="90"/>
      <c r="Z830" s="90"/>
    </row>
    <row r="831" spans="1:26">
      <c r="A831" s="27"/>
      <c r="B831" s="27"/>
      <c r="C831" s="90"/>
      <c r="D831" s="90"/>
      <c r="E831" s="90"/>
      <c r="F831" s="90"/>
      <c r="G831" s="90"/>
      <c r="H831" s="90"/>
      <c r="I831" s="91"/>
      <c r="J831" s="91"/>
      <c r="K831" s="91"/>
      <c r="L831" s="90"/>
      <c r="M831" s="90"/>
      <c r="N831" s="27"/>
      <c r="O831" s="90"/>
      <c r="P831" s="90"/>
      <c r="Q831" s="90"/>
      <c r="R831" s="90"/>
      <c r="S831" s="90"/>
      <c r="T831" s="90"/>
      <c r="U831" s="90"/>
      <c r="V831" s="90"/>
      <c r="W831" s="90"/>
      <c r="X831" s="90"/>
      <c r="Y831" s="90"/>
      <c r="Z831" s="90"/>
    </row>
    <row r="832" spans="1:26">
      <c r="A832" s="27"/>
      <c r="B832" s="27"/>
      <c r="C832" s="90"/>
      <c r="D832" s="90"/>
      <c r="E832" s="90"/>
      <c r="F832" s="90"/>
      <c r="G832" s="90"/>
      <c r="H832" s="90"/>
      <c r="I832" s="91"/>
      <c r="J832" s="91"/>
      <c r="K832" s="91"/>
      <c r="L832" s="90"/>
      <c r="M832" s="90"/>
      <c r="N832" s="27"/>
      <c r="O832" s="90"/>
      <c r="P832" s="90"/>
      <c r="Q832" s="90"/>
      <c r="R832" s="90"/>
      <c r="S832" s="90"/>
      <c r="T832" s="90"/>
      <c r="U832" s="90"/>
      <c r="V832" s="90"/>
      <c r="W832" s="90"/>
      <c r="X832" s="90"/>
      <c r="Y832" s="90"/>
      <c r="Z832" s="90"/>
    </row>
    <row r="833" spans="1:26">
      <c r="A833" s="27"/>
      <c r="B833" s="27"/>
      <c r="C833" s="90"/>
      <c r="D833" s="90"/>
      <c r="E833" s="90"/>
      <c r="F833" s="90"/>
      <c r="G833" s="90"/>
      <c r="H833" s="90"/>
      <c r="I833" s="91"/>
      <c r="J833" s="91"/>
      <c r="K833" s="91"/>
      <c r="L833" s="90"/>
      <c r="M833" s="90"/>
      <c r="N833" s="27"/>
      <c r="O833" s="90"/>
      <c r="P833" s="90"/>
      <c r="Q833" s="90"/>
      <c r="R833" s="90"/>
      <c r="S833" s="90"/>
      <c r="T833" s="90"/>
      <c r="U833" s="90"/>
      <c r="V833" s="90"/>
      <c r="W833" s="90"/>
      <c r="X833" s="90"/>
      <c r="Y833" s="90"/>
      <c r="Z833" s="90"/>
    </row>
    <row r="834" spans="1:26">
      <c r="A834" s="27"/>
      <c r="B834" s="27"/>
      <c r="C834" s="90"/>
      <c r="D834" s="90"/>
      <c r="E834" s="90"/>
      <c r="F834" s="90"/>
      <c r="G834" s="90"/>
      <c r="H834" s="90"/>
      <c r="I834" s="91"/>
      <c r="J834" s="91"/>
      <c r="K834" s="91"/>
      <c r="L834" s="90"/>
      <c r="M834" s="90"/>
      <c r="N834" s="27"/>
      <c r="O834" s="90"/>
      <c r="P834" s="90"/>
      <c r="Q834" s="90"/>
      <c r="R834" s="90"/>
      <c r="S834" s="90"/>
      <c r="T834" s="90"/>
      <c r="U834" s="90"/>
      <c r="V834" s="90"/>
      <c r="W834" s="90"/>
      <c r="X834" s="90"/>
      <c r="Y834" s="90"/>
      <c r="Z834" s="90"/>
    </row>
    <row r="835" spans="1:26">
      <c r="A835" s="27"/>
      <c r="B835" s="27"/>
      <c r="C835" s="90"/>
      <c r="D835" s="90"/>
      <c r="E835" s="90"/>
      <c r="F835" s="90"/>
      <c r="G835" s="90"/>
      <c r="H835" s="90"/>
      <c r="I835" s="91"/>
      <c r="J835" s="91"/>
      <c r="K835" s="91"/>
      <c r="L835" s="90"/>
      <c r="M835" s="90"/>
      <c r="N835" s="27"/>
      <c r="O835" s="90"/>
      <c r="P835" s="90"/>
      <c r="Q835" s="90"/>
      <c r="R835" s="90"/>
      <c r="S835" s="90"/>
      <c r="T835" s="90"/>
      <c r="U835" s="90"/>
      <c r="V835" s="90"/>
      <c r="W835" s="90"/>
      <c r="X835" s="90"/>
      <c r="Y835" s="90"/>
      <c r="Z835" s="90"/>
    </row>
    <row r="836" spans="1:26">
      <c r="A836" s="27"/>
      <c r="B836" s="27"/>
      <c r="C836" s="90"/>
      <c r="D836" s="90"/>
      <c r="E836" s="90"/>
      <c r="F836" s="90"/>
      <c r="G836" s="90"/>
      <c r="H836" s="90"/>
      <c r="I836" s="91"/>
      <c r="J836" s="91"/>
      <c r="K836" s="91"/>
      <c r="L836" s="90"/>
      <c r="M836" s="90"/>
      <c r="N836" s="27"/>
      <c r="O836" s="90"/>
      <c r="P836" s="90"/>
      <c r="Q836" s="90"/>
      <c r="R836" s="90"/>
      <c r="S836" s="90"/>
      <c r="T836" s="90"/>
      <c r="U836" s="90"/>
      <c r="V836" s="90"/>
      <c r="W836" s="90"/>
      <c r="X836" s="90"/>
      <c r="Y836" s="90"/>
      <c r="Z836" s="90"/>
    </row>
    <row r="837" spans="1:26">
      <c r="A837" s="27"/>
      <c r="B837" s="27"/>
      <c r="C837" s="90"/>
      <c r="D837" s="90"/>
      <c r="E837" s="90"/>
      <c r="F837" s="90"/>
      <c r="G837" s="90"/>
      <c r="H837" s="90"/>
      <c r="I837" s="91"/>
      <c r="J837" s="91"/>
      <c r="K837" s="91"/>
      <c r="L837" s="90"/>
      <c r="M837" s="90"/>
      <c r="N837" s="27"/>
      <c r="O837" s="90"/>
      <c r="P837" s="90"/>
      <c r="Q837" s="90"/>
      <c r="R837" s="90"/>
      <c r="S837" s="90"/>
      <c r="T837" s="90"/>
      <c r="U837" s="90"/>
      <c r="V837" s="90"/>
      <c r="W837" s="90"/>
      <c r="X837" s="90"/>
      <c r="Y837" s="90"/>
      <c r="Z837" s="90"/>
    </row>
    <row r="838" spans="1:26">
      <c r="A838" s="27"/>
      <c r="B838" s="27"/>
      <c r="C838" s="90"/>
      <c r="D838" s="90"/>
      <c r="E838" s="90"/>
      <c r="F838" s="90"/>
      <c r="G838" s="90"/>
      <c r="H838" s="90"/>
      <c r="I838" s="91"/>
      <c r="J838" s="91"/>
      <c r="K838" s="91"/>
      <c r="L838" s="90"/>
      <c r="M838" s="90"/>
      <c r="N838" s="27"/>
      <c r="O838" s="90"/>
      <c r="P838" s="90"/>
      <c r="Q838" s="90"/>
      <c r="R838" s="90"/>
      <c r="S838" s="90"/>
      <c r="T838" s="90"/>
      <c r="U838" s="90"/>
      <c r="V838" s="90"/>
      <c r="W838" s="90"/>
      <c r="X838" s="90"/>
      <c r="Y838" s="90"/>
      <c r="Z838" s="90"/>
    </row>
    <row r="839" spans="1:26">
      <c r="A839" s="27"/>
      <c r="B839" s="27"/>
      <c r="C839" s="90"/>
      <c r="D839" s="90"/>
      <c r="E839" s="90"/>
      <c r="F839" s="90"/>
      <c r="G839" s="90"/>
      <c r="H839" s="90"/>
      <c r="I839" s="91"/>
      <c r="J839" s="91"/>
      <c r="K839" s="91"/>
      <c r="L839" s="90"/>
      <c r="M839" s="90"/>
      <c r="N839" s="27"/>
      <c r="O839" s="90"/>
      <c r="P839" s="90"/>
      <c r="Q839" s="90"/>
      <c r="R839" s="90"/>
      <c r="S839" s="90"/>
      <c r="T839" s="90"/>
      <c r="U839" s="90"/>
      <c r="V839" s="90"/>
      <c r="W839" s="90"/>
      <c r="X839" s="90"/>
      <c r="Y839" s="90"/>
      <c r="Z839" s="90"/>
    </row>
    <row r="840" spans="1:26">
      <c r="A840" s="27"/>
      <c r="B840" s="27"/>
      <c r="C840" s="90"/>
      <c r="D840" s="90"/>
      <c r="E840" s="90"/>
      <c r="F840" s="90"/>
      <c r="G840" s="90"/>
      <c r="H840" s="90"/>
      <c r="I840" s="91"/>
      <c r="J840" s="91"/>
      <c r="K840" s="91"/>
      <c r="L840" s="90"/>
      <c r="M840" s="90"/>
      <c r="N840" s="27"/>
      <c r="O840" s="90"/>
      <c r="P840" s="90"/>
      <c r="Q840" s="90"/>
      <c r="R840" s="90"/>
      <c r="S840" s="90"/>
      <c r="T840" s="90"/>
      <c r="U840" s="90"/>
      <c r="V840" s="90"/>
      <c r="W840" s="90"/>
      <c r="X840" s="90"/>
      <c r="Y840" s="90"/>
      <c r="Z840" s="90"/>
    </row>
    <row r="841" spans="1:26">
      <c r="A841" s="27"/>
      <c r="B841" s="27"/>
      <c r="C841" s="90"/>
      <c r="D841" s="90"/>
      <c r="E841" s="90"/>
      <c r="F841" s="90"/>
      <c r="G841" s="90"/>
      <c r="H841" s="90"/>
      <c r="I841" s="91"/>
      <c r="J841" s="91"/>
      <c r="K841" s="91"/>
      <c r="L841" s="90"/>
      <c r="M841" s="90"/>
      <c r="N841" s="27"/>
      <c r="O841" s="90"/>
      <c r="P841" s="90"/>
      <c r="Q841" s="90"/>
      <c r="R841" s="90"/>
      <c r="S841" s="90"/>
      <c r="T841" s="90"/>
      <c r="U841" s="90"/>
      <c r="V841" s="90"/>
      <c r="W841" s="90"/>
      <c r="X841" s="90"/>
      <c r="Y841" s="90"/>
      <c r="Z841" s="90"/>
    </row>
    <row r="842" spans="1:26">
      <c r="A842" s="27"/>
      <c r="B842" s="27"/>
      <c r="C842" s="90"/>
      <c r="D842" s="90"/>
      <c r="E842" s="90"/>
      <c r="F842" s="90"/>
      <c r="G842" s="90"/>
      <c r="H842" s="90"/>
      <c r="I842" s="91"/>
      <c r="J842" s="91"/>
      <c r="K842" s="91"/>
      <c r="L842" s="90"/>
      <c r="M842" s="90"/>
      <c r="N842" s="27"/>
      <c r="O842" s="90"/>
      <c r="P842" s="90"/>
      <c r="Q842" s="90"/>
      <c r="R842" s="90"/>
      <c r="S842" s="90"/>
      <c r="T842" s="90"/>
      <c r="U842" s="90"/>
      <c r="V842" s="90"/>
      <c r="W842" s="90"/>
      <c r="X842" s="90"/>
      <c r="Y842" s="90"/>
      <c r="Z842" s="90"/>
    </row>
    <row r="843" spans="1:26">
      <c r="A843" s="27"/>
      <c r="B843" s="27"/>
      <c r="C843" s="90"/>
      <c r="D843" s="90"/>
      <c r="E843" s="90"/>
      <c r="F843" s="90"/>
      <c r="G843" s="90"/>
      <c r="H843" s="90"/>
      <c r="I843" s="91"/>
      <c r="J843" s="91"/>
      <c r="K843" s="91"/>
      <c r="L843" s="90"/>
      <c r="M843" s="90"/>
      <c r="N843" s="27"/>
      <c r="O843" s="90"/>
      <c r="P843" s="90"/>
      <c r="Q843" s="90"/>
      <c r="R843" s="90"/>
      <c r="S843" s="90"/>
      <c r="T843" s="90"/>
      <c r="U843" s="90"/>
      <c r="V843" s="90"/>
      <c r="W843" s="90"/>
      <c r="X843" s="90"/>
      <c r="Y843" s="90"/>
      <c r="Z843" s="90"/>
    </row>
    <row r="844" spans="1:26">
      <c r="A844" s="27"/>
      <c r="B844" s="27"/>
      <c r="C844" s="90"/>
      <c r="D844" s="90"/>
      <c r="E844" s="90"/>
      <c r="F844" s="90"/>
      <c r="G844" s="90"/>
      <c r="H844" s="90"/>
      <c r="I844" s="91"/>
      <c r="J844" s="91"/>
      <c r="K844" s="91"/>
      <c r="L844" s="90"/>
      <c r="M844" s="90"/>
      <c r="N844" s="27"/>
      <c r="O844" s="90"/>
      <c r="P844" s="90"/>
      <c r="Q844" s="90"/>
      <c r="R844" s="90"/>
      <c r="S844" s="90"/>
      <c r="T844" s="90"/>
      <c r="U844" s="90"/>
      <c r="V844" s="90"/>
      <c r="W844" s="90"/>
      <c r="X844" s="90"/>
      <c r="Y844" s="90"/>
      <c r="Z844" s="90"/>
    </row>
    <row r="845" spans="1:26">
      <c r="A845" s="27"/>
      <c r="B845" s="27"/>
      <c r="C845" s="90"/>
      <c r="D845" s="90"/>
      <c r="E845" s="90"/>
      <c r="F845" s="90"/>
      <c r="G845" s="90"/>
      <c r="H845" s="90"/>
      <c r="I845" s="91"/>
      <c r="J845" s="91"/>
      <c r="K845" s="91"/>
      <c r="L845" s="90"/>
      <c r="M845" s="90"/>
      <c r="N845" s="27"/>
      <c r="O845" s="90"/>
      <c r="P845" s="90"/>
      <c r="Q845" s="90"/>
      <c r="R845" s="90"/>
      <c r="S845" s="90"/>
      <c r="T845" s="90"/>
      <c r="U845" s="90"/>
      <c r="V845" s="90"/>
      <c r="W845" s="90"/>
      <c r="X845" s="90"/>
      <c r="Y845" s="90"/>
      <c r="Z845" s="90"/>
    </row>
    <row r="846" spans="1:26">
      <c r="A846" s="27"/>
      <c r="B846" s="27"/>
      <c r="C846" s="90"/>
      <c r="D846" s="90"/>
      <c r="E846" s="90"/>
      <c r="F846" s="90"/>
      <c r="G846" s="90"/>
      <c r="H846" s="90"/>
      <c r="I846" s="91"/>
      <c r="J846" s="91"/>
      <c r="K846" s="91"/>
      <c r="L846" s="90"/>
      <c r="M846" s="90"/>
      <c r="N846" s="27"/>
      <c r="O846" s="90"/>
      <c r="P846" s="90"/>
      <c r="Q846" s="90"/>
      <c r="R846" s="90"/>
      <c r="S846" s="90"/>
      <c r="T846" s="90"/>
      <c r="U846" s="90"/>
      <c r="V846" s="90"/>
      <c r="W846" s="90"/>
      <c r="X846" s="90"/>
      <c r="Y846" s="90"/>
      <c r="Z846" s="90"/>
    </row>
    <row r="847" spans="1:26">
      <c r="A847" s="27"/>
      <c r="B847" s="27"/>
      <c r="C847" s="90"/>
      <c r="D847" s="90"/>
      <c r="E847" s="90"/>
      <c r="F847" s="90"/>
      <c r="G847" s="90"/>
      <c r="H847" s="90"/>
      <c r="I847" s="91"/>
      <c r="J847" s="91"/>
      <c r="K847" s="91"/>
      <c r="L847" s="90"/>
      <c r="M847" s="90"/>
      <c r="N847" s="27"/>
      <c r="O847" s="90"/>
      <c r="P847" s="90"/>
      <c r="Q847" s="90"/>
      <c r="R847" s="90"/>
      <c r="S847" s="90"/>
      <c r="T847" s="90"/>
      <c r="U847" s="90"/>
      <c r="V847" s="90"/>
      <c r="W847" s="90"/>
      <c r="X847" s="90"/>
      <c r="Y847" s="90"/>
      <c r="Z847" s="90"/>
    </row>
    <row r="848" spans="1:26">
      <c r="A848" s="27"/>
      <c r="B848" s="27"/>
      <c r="C848" s="90"/>
      <c r="D848" s="90"/>
      <c r="E848" s="90"/>
      <c r="F848" s="90"/>
      <c r="G848" s="90"/>
      <c r="H848" s="90"/>
      <c r="I848" s="91"/>
      <c r="J848" s="91"/>
      <c r="K848" s="91"/>
      <c r="L848" s="90"/>
      <c r="M848" s="90"/>
      <c r="N848" s="27"/>
      <c r="O848" s="90"/>
      <c r="P848" s="90"/>
      <c r="Q848" s="90"/>
      <c r="R848" s="90"/>
      <c r="S848" s="90"/>
      <c r="T848" s="90"/>
      <c r="U848" s="90"/>
      <c r="V848" s="90"/>
      <c r="W848" s="90"/>
      <c r="X848" s="90"/>
      <c r="Y848" s="90"/>
      <c r="Z848" s="90"/>
    </row>
    <row r="849" spans="1:26">
      <c r="A849" s="27"/>
      <c r="B849" s="27"/>
      <c r="C849" s="90"/>
      <c r="D849" s="90"/>
      <c r="E849" s="90"/>
      <c r="F849" s="90"/>
      <c r="G849" s="90"/>
      <c r="H849" s="90"/>
      <c r="I849" s="91"/>
      <c r="J849" s="91"/>
      <c r="K849" s="91"/>
      <c r="L849" s="90"/>
      <c r="M849" s="90"/>
      <c r="N849" s="27"/>
      <c r="O849" s="90"/>
      <c r="P849" s="90"/>
      <c r="Q849" s="90"/>
      <c r="R849" s="90"/>
      <c r="S849" s="90"/>
      <c r="T849" s="90"/>
      <c r="U849" s="90"/>
      <c r="V849" s="90"/>
      <c r="W849" s="90"/>
      <c r="X849" s="90"/>
      <c r="Y849" s="90"/>
      <c r="Z849" s="90"/>
    </row>
    <row r="850" spans="1:26">
      <c r="A850" s="27"/>
      <c r="B850" s="27"/>
      <c r="C850" s="90"/>
      <c r="D850" s="90"/>
      <c r="E850" s="90"/>
      <c r="F850" s="90"/>
      <c r="G850" s="90"/>
      <c r="H850" s="90"/>
      <c r="I850" s="91"/>
      <c r="J850" s="91"/>
      <c r="K850" s="91"/>
      <c r="L850" s="90"/>
      <c r="M850" s="90"/>
      <c r="N850" s="27"/>
      <c r="O850" s="90"/>
      <c r="P850" s="90"/>
      <c r="Q850" s="90"/>
      <c r="R850" s="90"/>
      <c r="S850" s="90"/>
      <c r="T850" s="90"/>
      <c r="U850" s="90"/>
      <c r="V850" s="90"/>
      <c r="W850" s="90"/>
      <c r="X850" s="90"/>
      <c r="Y850" s="90"/>
      <c r="Z850" s="90"/>
    </row>
    <row r="851" spans="1:26">
      <c r="A851" s="27"/>
      <c r="B851" s="27"/>
      <c r="C851" s="90"/>
      <c r="D851" s="90"/>
      <c r="E851" s="90"/>
      <c r="F851" s="90"/>
      <c r="G851" s="90"/>
      <c r="H851" s="90"/>
      <c r="I851" s="91"/>
      <c r="J851" s="91"/>
      <c r="K851" s="91"/>
      <c r="L851" s="90"/>
      <c r="M851" s="90"/>
      <c r="N851" s="27"/>
      <c r="O851" s="90"/>
      <c r="P851" s="90"/>
      <c r="Q851" s="90"/>
      <c r="R851" s="90"/>
      <c r="S851" s="90"/>
      <c r="T851" s="90"/>
      <c r="U851" s="90"/>
      <c r="V851" s="90"/>
      <c r="W851" s="90"/>
      <c r="X851" s="90"/>
      <c r="Y851" s="90"/>
      <c r="Z851" s="90"/>
    </row>
    <row r="852" spans="1:26">
      <c r="A852" s="27"/>
      <c r="B852" s="27"/>
      <c r="C852" s="90"/>
      <c r="D852" s="90"/>
      <c r="E852" s="90"/>
      <c r="F852" s="90"/>
      <c r="G852" s="90"/>
      <c r="H852" s="90"/>
      <c r="I852" s="91"/>
      <c r="J852" s="91"/>
      <c r="K852" s="91"/>
      <c r="L852" s="90"/>
      <c r="M852" s="90"/>
      <c r="N852" s="27"/>
      <c r="O852" s="90"/>
      <c r="P852" s="90"/>
      <c r="Q852" s="90"/>
      <c r="R852" s="90"/>
      <c r="S852" s="90"/>
      <c r="T852" s="90"/>
      <c r="U852" s="90"/>
      <c r="V852" s="90"/>
      <c r="W852" s="90"/>
      <c r="X852" s="90"/>
      <c r="Y852" s="90"/>
      <c r="Z852" s="90"/>
    </row>
    <row r="853" spans="1:26">
      <c r="A853" s="27"/>
      <c r="B853" s="27"/>
      <c r="C853" s="90"/>
      <c r="D853" s="90"/>
      <c r="E853" s="90"/>
      <c r="F853" s="90"/>
      <c r="G853" s="90"/>
      <c r="H853" s="90"/>
      <c r="I853" s="91"/>
      <c r="J853" s="91"/>
      <c r="K853" s="91"/>
      <c r="L853" s="90"/>
      <c r="M853" s="90"/>
      <c r="N853" s="27"/>
      <c r="O853" s="90"/>
      <c r="P853" s="90"/>
      <c r="Q853" s="90"/>
      <c r="R853" s="90"/>
      <c r="S853" s="90"/>
      <c r="T853" s="90"/>
      <c r="U853" s="90"/>
      <c r="V853" s="90"/>
      <c r="W853" s="90"/>
      <c r="X853" s="90"/>
      <c r="Y853" s="90"/>
      <c r="Z853" s="90"/>
    </row>
    <row r="854" spans="1:26">
      <c r="A854" s="27"/>
      <c r="B854" s="27"/>
      <c r="C854" s="90"/>
      <c r="D854" s="90"/>
      <c r="E854" s="90"/>
      <c r="F854" s="90"/>
      <c r="G854" s="90"/>
      <c r="H854" s="90"/>
      <c r="I854" s="91"/>
      <c r="J854" s="91"/>
      <c r="K854" s="91"/>
      <c r="L854" s="90"/>
      <c r="M854" s="90"/>
      <c r="N854" s="27"/>
      <c r="O854" s="90"/>
      <c r="P854" s="90"/>
      <c r="Q854" s="90"/>
      <c r="R854" s="90"/>
      <c r="S854" s="90"/>
      <c r="T854" s="90"/>
      <c r="U854" s="90"/>
      <c r="V854" s="90"/>
      <c r="W854" s="90"/>
      <c r="X854" s="90"/>
      <c r="Y854" s="90"/>
      <c r="Z854" s="90"/>
    </row>
    <row r="855" spans="1:26">
      <c r="A855" s="27"/>
      <c r="B855" s="27"/>
      <c r="C855" s="90"/>
      <c r="D855" s="90"/>
      <c r="E855" s="90"/>
      <c r="F855" s="90"/>
      <c r="G855" s="90"/>
      <c r="H855" s="90"/>
      <c r="I855" s="91"/>
      <c r="J855" s="91"/>
      <c r="K855" s="91"/>
      <c r="L855" s="90"/>
      <c r="M855" s="90"/>
      <c r="N855" s="27"/>
      <c r="O855" s="90"/>
      <c r="P855" s="90"/>
      <c r="Q855" s="90"/>
      <c r="R855" s="90"/>
      <c r="S855" s="90"/>
      <c r="T855" s="90"/>
      <c r="U855" s="90"/>
      <c r="V855" s="90"/>
      <c r="W855" s="90"/>
      <c r="X855" s="90"/>
      <c r="Y855" s="90"/>
      <c r="Z855" s="90"/>
    </row>
    <row r="856" spans="1:26">
      <c r="A856" s="27"/>
      <c r="B856" s="27"/>
      <c r="C856" s="90"/>
      <c r="D856" s="90"/>
      <c r="E856" s="90"/>
      <c r="F856" s="90"/>
      <c r="G856" s="90"/>
      <c r="H856" s="90"/>
      <c r="I856" s="91"/>
      <c r="J856" s="91"/>
      <c r="K856" s="91"/>
      <c r="L856" s="90"/>
      <c r="M856" s="90"/>
      <c r="N856" s="27"/>
      <c r="O856" s="90"/>
      <c r="P856" s="90"/>
      <c r="Q856" s="90"/>
      <c r="R856" s="90"/>
      <c r="S856" s="90"/>
      <c r="T856" s="90"/>
      <c r="U856" s="90"/>
      <c r="V856" s="90"/>
      <c r="W856" s="90"/>
      <c r="X856" s="90"/>
      <c r="Y856" s="90"/>
      <c r="Z856" s="90"/>
    </row>
    <row r="857" spans="1:26">
      <c r="A857" s="27"/>
      <c r="B857" s="27"/>
      <c r="C857" s="90"/>
      <c r="D857" s="90"/>
      <c r="E857" s="90"/>
      <c r="F857" s="90"/>
      <c r="G857" s="90"/>
      <c r="H857" s="90"/>
      <c r="I857" s="91"/>
      <c r="J857" s="91"/>
      <c r="K857" s="91"/>
      <c r="L857" s="90"/>
      <c r="M857" s="90"/>
      <c r="N857" s="27"/>
      <c r="O857" s="90"/>
      <c r="P857" s="90"/>
      <c r="Q857" s="90"/>
      <c r="R857" s="90"/>
      <c r="S857" s="90"/>
      <c r="T857" s="90"/>
      <c r="U857" s="90"/>
      <c r="V857" s="90"/>
      <c r="W857" s="90"/>
      <c r="X857" s="90"/>
      <c r="Y857" s="90"/>
      <c r="Z857" s="90"/>
    </row>
    <row r="858" spans="1:26">
      <c r="A858" s="27"/>
      <c r="B858" s="27"/>
      <c r="C858" s="90"/>
      <c r="D858" s="90"/>
      <c r="E858" s="90"/>
      <c r="F858" s="90"/>
      <c r="G858" s="90"/>
      <c r="H858" s="90"/>
      <c r="I858" s="91"/>
      <c r="J858" s="91"/>
      <c r="K858" s="91"/>
      <c r="L858" s="90"/>
      <c r="M858" s="90"/>
      <c r="N858" s="27"/>
      <c r="O858" s="90"/>
      <c r="P858" s="90"/>
      <c r="Q858" s="90"/>
      <c r="R858" s="90"/>
      <c r="S858" s="90"/>
      <c r="T858" s="90"/>
      <c r="U858" s="90"/>
      <c r="V858" s="90"/>
      <c r="W858" s="90"/>
      <c r="X858" s="90"/>
      <c r="Y858" s="90"/>
      <c r="Z858" s="90"/>
    </row>
    <row r="859" spans="1:26">
      <c r="A859" s="27"/>
      <c r="B859" s="27"/>
      <c r="C859" s="90"/>
      <c r="D859" s="90"/>
      <c r="E859" s="90"/>
      <c r="F859" s="90"/>
      <c r="G859" s="90"/>
      <c r="H859" s="90"/>
      <c r="I859" s="91"/>
      <c r="J859" s="91"/>
      <c r="K859" s="91"/>
      <c r="L859" s="90"/>
      <c r="M859" s="90"/>
      <c r="N859" s="27"/>
      <c r="O859" s="90"/>
      <c r="P859" s="90"/>
      <c r="Q859" s="90"/>
      <c r="R859" s="90"/>
      <c r="S859" s="90"/>
      <c r="T859" s="90"/>
      <c r="U859" s="90"/>
      <c r="V859" s="90"/>
      <c r="W859" s="90"/>
      <c r="X859" s="90"/>
      <c r="Y859" s="90"/>
      <c r="Z859" s="90"/>
    </row>
    <row r="860" spans="1:26">
      <c r="A860" s="27"/>
      <c r="B860" s="27"/>
      <c r="C860" s="90"/>
      <c r="D860" s="90"/>
      <c r="E860" s="90"/>
      <c r="F860" s="90"/>
      <c r="G860" s="90"/>
      <c r="H860" s="90"/>
      <c r="I860" s="91"/>
      <c r="J860" s="91"/>
      <c r="K860" s="91"/>
      <c r="L860" s="90"/>
      <c r="M860" s="90"/>
      <c r="N860" s="27"/>
      <c r="O860" s="90"/>
      <c r="P860" s="90"/>
      <c r="Q860" s="90"/>
      <c r="R860" s="90"/>
      <c r="S860" s="90"/>
      <c r="T860" s="90"/>
      <c r="U860" s="90"/>
      <c r="V860" s="90"/>
      <c r="W860" s="90"/>
      <c r="X860" s="90"/>
      <c r="Y860" s="90"/>
      <c r="Z860" s="90"/>
    </row>
    <row r="861" spans="1:26">
      <c r="A861" s="27"/>
      <c r="B861" s="27"/>
      <c r="C861" s="90"/>
      <c r="D861" s="90"/>
      <c r="E861" s="90"/>
      <c r="F861" s="90"/>
      <c r="G861" s="90"/>
      <c r="H861" s="90"/>
      <c r="I861" s="91"/>
      <c r="J861" s="91"/>
      <c r="K861" s="91"/>
      <c r="L861" s="90"/>
      <c r="M861" s="90"/>
      <c r="N861" s="27"/>
      <c r="O861" s="90"/>
      <c r="P861" s="90"/>
      <c r="Q861" s="90"/>
      <c r="R861" s="90"/>
      <c r="S861" s="90"/>
      <c r="T861" s="90"/>
      <c r="U861" s="90"/>
      <c r="V861" s="90"/>
      <c r="W861" s="90"/>
      <c r="X861" s="90"/>
      <c r="Y861" s="90"/>
      <c r="Z861" s="90"/>
    </row>
    <row r="862" spans="1:26">
      <c r="A862" s="27"/>
      <c r="B862" s="27"/>
      <c r="C862" s="90"/>
      <c r="D862" s="90"/>
      <c r="E862" s="90"/>
      <c r="F862" s="90"/>
      <c r="G862" s="90"/>
      <c r="H862" s="90"/>
      <c r="I862" s="91"/>
      <c r="J862" s="91"/>
      <c r="K862" s="91"/>
      <c r="L862" s="90"/>
      <c r="M862" s="90"/>
      <c r="N862" s="27"/>
      <c r="O862" s="90"/>
      <c r="P862" s="90"/>
      <c r="Q862" s="90"/>
      <c r="R862" s="90"/>
      <c r="S862" s="90"/>
      <c r="T862" s="90"/>
      <c r="U862" s="90"/>
      <c r="V862" s="90"/>
      <c r="W862" s="90"/>
      <c r="X862" s="90"/>
      <c r="Y862" s="90"/>
      <c r="Z862" s="90"/>
    </row>
    <row r="863" spans="1:26">
      <c r="A863" s="27"/>
      <c r="B863" s="27"/>
      <c r="C863" s="90"/>
      <c r="D863" s="90"/>
      <c r="E863" s="90"/>
      <c r="F863" s="90"/>
      <c r="G863" s="90"/>
      <c r="H863" s="90"/>
      <c r="I863" s="91"/>
      <c r="J863" s="91"/>
      <c r="K863" s="91"/>
      <c r="L863" s="90"/>
      <c r="M863" s="90"/>
      <c r="N863" s="27"/>
      <c r="O863" s="90"/>
      <c r="P863" s="90"/>
      <c r="Q863" s="90"/>
      <c r="R863" s="90"/>
      <c r="S863" s="90"/>
      <c r="T863" s="90"/>
      <c r="U863" s="90"/>
      <c r="V863" s="90"/>
      <c r="W863" s="90"/>
      <c r="X863" s="90"/>
      <c r="Y863" s="90"/>
      <c r="Z863" s="90"/>
    </row>
    <row r="864" spans="1:26">
      <c r="A864" s="27"/>
      <c r="B864" s="27"/>
      <c r="C864" s="90"/>
      <c r="D864" s="90"/>
      <c r="E864" s="90"/>
      <c r="F864" s="90"/>
      <c r="G864" s="90"/>
      <c r="H864" s="90"/>
      <c r="I864" s="91"/>
      <c r="J864" s="91"/>
      <c r="K864" s="91"/>
      <c r="L864" s="90"/>
      <c r="M864" s="90"/>
      <c r="N864" s="27"/>
      <c r="O864" s="90"/>
      <c r="P864" s="90"/>
      <c r="Q864" s="90"/>
      <c r="R864" s="90"/>
      <c r="S864" s="90"/>
      <c r="T864" s="90"/>
      <c r="U864" s="90"/>
      <c r="V864" s="90"/>
      <c r="W864" s="90"/>
      <c r="X864" s="90"/>
      <c r="Y864" s="90"/>
      <c r="Z864" s="90"/>
    </row>
    <row r="865" spans="1:26">
      <c r="A865" s="27"/>
      <c r="B865" s="27"/>
      <c r="C865" s="90"/>
      <c r="D865" s="90"/>
      <c r="E865" s="90"/>
      <c r="F865" s="90"/>
      <c r="G865" s="90"/>
      <c r="H865" s="90"/>
      <c r="I865" s="91"/>
      <c r="J865" s="91"/>
      <c r="K865" s="91"/>
      <c r="L865" s="90"/>
      <c r="M865" s="90"/>
      <c r="N865" s="27"/>
      <c r="O865" s="90"/>
      <c r="P865" s="90"/>
      <c r="Q865" s="90"/>
      <c r="R865" s="90"/>
      <c r="S865" s="90"/>
      <c r="T865" s="90"/>
      <c r="U865" s="90"/>
      <c r="V865" s="90"/>
      <c r="W865" s="90"/>
      <c r="X865" s="90"/>
      <c r="Y865" s="90"/>
      <c r="Z865" s="90"/>
    </row>
    <row r="866" spans="1:26">
      <c r="A866" s="27"/>
      <c r="B866" s="27"/>
      <c r="C866" s="90"/>
      <c r="D866" s="90"/>
      <c r="E866" s="90"/>
      <c r="F866" s="90"/>
      <c r="G866" s="90"/>
      <c r="H866" s="90"/>
      <c r="I866" s="91"/>
      <c r="J866" s="91"/>
      <c r="K866" s="91"/>
      <c r="L866" s="90"/>
      <c r="M866" s="90"/>
      <c r="N866" s="27"/>
      <c r="O866" s="90"/>
      <c r="P866" s="90"/>
      <c r="Q866" s="90"/>
      <c r="R866" s="90"/>
      <c r="S866" s="90"/>
      <c r="T866" s="90"/>
      <c r="U866" s="90"/>
      <c r="V866" s="90"/>
      <c r="W866" s="90"/>
      <c r="X866" s="90"/>
      <c r="Y866" s="90"/>
      <c r="Z866" s="90"/>
    </row>
    <row r="867" spans="1:26">
      <c r="A867" s="27"/>
      <c r="B867" s="27"/>
      <c r="C867" s="90"/>
      <c r="D867" s="90"/>
      <c r="E867" s="90"/>
      <c r="F867" s="90"/>
      <c r="G867" s="90"/>
      <c r="H867" s="90"/>
      <c r="I867" s="91"/>
      <c r="J867" s="91"/>
      <c r="K867" s="91"/>
      <c r="L867" s="90"/>
      <c r="M867" s="90"/>
      <c r="N867" s="27"/>
      <c r="O867" s="90"/>
      <c r="P867" s="90"/>
      <c r="Q867" s="90"/>
      <c r="R867" s="90"/>
      <c r="S867" s="90"/>
      <c r="T867" s="90"/>
      <c r="U867" s="90"/>
      <c r="V867" s="90"/>
      <c r="W867" s="90"/>
      <c r="X867" s="90"/>
      <c r="Y867" s="90"/>
      <c r="Z867" s="90"/>
    </row>
    <row r="868" spans="1:26">
      <c r="A868" s="27"/>
      <c r="B868" s="27"/>
      <c r="C868" s="90"/>
      <c r="D868" s="90"/>
      <c r="E868" s="90"/>
      <c r="F868" s="90"/>
      <c r="G868" s="90"/>
      <c r="H868" s="90"/>
      <c r="I868" s="91"/>
      <c r="J868" s="91"/>
      <c r="K868" s="91"/>
      <c r="L868" s="90"/>
      <c r="M868" s="90"/>
      <c r="N868" s="27"/>
      <c r="O868" s="90"/>
      <c r="P868" s="90"/>
      <c r="Q868" s="90"/>
      <c r="R868" s="90"/>
      <c r="S868" s="90"/>
      <c r="T868" s="90"/>
      <c r="U868" s="90"/>
      <c r="V868" s="90"/>
      <c r="W868" s="90"/>
      <c r="X868" s="90"/>
      <c r="Y868" s="90"/>
      <c r="Z868" s="90"/>
    </row>
    <row r="869" spans="1:26">
      <c r="A869" s="27"/>
      <c r="B869" s="27"/>
      <c r="C869" s="90"/>
      <c r="D869" s="90"/>
      <c r="E869" s="90"/>
      <c r="F869" s="90"/>
      <c r="G869" s="90"/>
      <c r="H869" s="90"/>
      <c r="I869" s="91"/>
      <c r="J869" s="91"/>
      <c r="K869" s="91"/>
      <c r="L869" s="90"/>
      <c r="M869" s="90"/>
      <c r="N869" s="27"/>
      <c r="O869" s="90"/>
      <c r="P869" s="90"/>
      <c r="Q869" s="90"/>
      <c r="R869" s="90"/>
      <c r="S869" s="90"/>
      <c r="T869" s="90"/>
      <c r="U869" s="90"/>
      <c r="V869" s="90"/>
      <c r="W869" s="90"/>
      <c r="X869" s="90"/>
      <c r="Y869" s="90"/>
      <c r="Z869" s="90"/>
    </row>
    <row r="870" spans="1:26">
      <c r="A870" s="27"/>
      <c r="B870" s="27"/>
      <c r="C870" s="90"/>
      <c r="D870" s="90"/>
      <c r="E870" s="90"/>
      <c r="F870" s="90"/>
      <c r="G870" s="90"/>
      <c r="H870" s="90"/>
      <c r="I870" s="91"/>
      <c r="J870" s="91"/>
      <c r="K870" s="91"/>
      <c r="L870" s="90"/>
      <c r="M870" s="90"/>
      <c r="N870" s="27"/>
      <c r="O870" s="90"/>
      <c r="P870" s="90"/>
      <c r="Q870" s="90"/>
      <c r="R870" s="90"/>
      <c r="S870" s="90"/>
      <c r="T870" s="90"/>
      <c r="U870" s="90"/>
      <c r="V870" s="90"/>
      <c r="W870" s="90"/>
      <c r="X870" s="90"/>
      <c r="Y870" s="90"/>
      <c r="Z870" s="90"/>
    </row>
    <row r="871" spans="1:26">
      <c r="A871" s="27"/>
      <c r="B871" s="27"/>
      <c r="C871" s="90"/>
      <c r="D871" s="90"/>
      <c r="E871" s="90"/>
      <c r="F871" s="90"/>
      <c r="G871" s="90"/>
      <c r="H871" s="90"/>
      <c r="I871" s="91"/>
      <c r="J871" s="91"/>
      <c r="K871" s="91"/>
      <c r="L871" s="90"/>
      <c r="M871" s="90"/>
      <c r="N871" s="27"/>
      <c r="O871" s="90"/>
      <c r="P871" s="90"/>
      <c r="Q871" s="90"/>
      <c r="R871" s="90"/>
      <c r="S871" s="90"/>
      <c r="T871" s="90"/>
      <c r="U871" s="90"/>
      <c r="V871" s="90"/>
      <c r="W871" s="90"/>
      <c r="X871" s="90"/>
      <c r="Y871" s="90"/>
      <c r="Z871" s="90"/>
    </row>
    <row r="872" spans="1:26">
      <c r="A872" s="27"/>
      <c r="B872" s="27"/>
      <c r="C872" s="90"/>
      <c r="D872" s="90"/>
      <c r="E872" s="90"/>
      <c r="F872" s="90"/>
      <c r="G872" s="90"/>
      <c r="H872" s="90"/>
      <c r="I872" s="91"/>
      <c r="J872" s="91"/>
      <c r="K872" s="91"/>
      <c r="L872" s="90"/>
      <c r="M872" s="90"/>
      <c r="N872" s="27"/>
      <c r="O872" s="90"/>
      <c r="P872" s="90"/>
      <c r="Q872" s="90"/>
      <c r="R872" s="90"/>
      <c r="S872" s="90"/>
      <c r="T872" s="90"/>
      <c r="U872" s="90"/>
      <c r="V872" s="90"/>
      <c r="W872" s="90"/>
      <c r="X872" s="90"/>
      <c r="Y872" s="90"/>
      <c r="Z872" s="90"/>
    </row>
    <row r="873" spans="1:26">
      <c r="A873" s="27"/>
      <c r="B873" s="27"/>
      <c r="C873" s="90"/>
      <c r="D873" s="90"/>
      <c r="E873" s="90"/>
      <c r="F873" s="90"/>
      <c r="G873" s="90"/>
      <c r="H873" s="90"/>
      <c r="I873" s="91"/>
      <c r="J873" s="91"/>
      <c r="K873" s="91"/>
      <c r="L873" s="90"/>
      <c r="M873" s="90"/>
      <c r="N873" s="27"/>
      <c r="O873" s="90"/>
      <c r="P873" s="90"/>
      <c r="Q873" s="90"/>
      <c r="R873" s="90"/>
      <c r="S873" s="90"/>
      <c r="T873" s="90"/>
      <c r="U873" s="90"/>
      <c r="V873" s="90"/>
      <c r="W873" s="90"/>
      <c r="X873" s="90"/>
      <c r="Y873" s="90"/>
      <c r="Z873" s="90"/>
    </row>
    <row r="874" spans="1:26">
      <c r="A874" s="27"/>
      <c r="B874" s="27"/>
      <c r="C874" s="90"/>
      <c r="D874" s="90"/>
      <c r="E874" s="90"/>
      <c r="F874" s="90"/>
      <c r="G874" s="90"/>
      <c r="H874" s="90"/>
      <c r="I874" s="91"/>
      <c r="J874" s="91"/>
      <c r="K874" s="91"/>
      <c r="L874" s="90"/>
      <c r="M874" s="90"/>
      <c r="N874" s="27"/>
      <c r="O874" s="90"/>
      <c r="P874" s="90"/>
      <c r="Q874" s="90"/>
      <c r="R874" s="90"/>
      <c r="S874" s="90"/>
      <c r="T874" s="90"/>
      <c r="U874" s="90"/>
      <c r="V874" s="90"/>
      <c r="W874" s="90"/>
      <c r="X874" s="90"/>
      <c r="Y874" s="90"/>
      <c r="Z874" s="90"/>
    </row>
    <row r="875" spans="1:26">
      <c r="A875" s="27"/>
      <c r="B875" s="27"/>
      <c r="C875" s="90"/>
      <c r="D875" s="90"/>
      <c r="E875" s="90"/>
      <c r="F875" s="90"/>
      <c r="G875" s="90"/>
      <c r="H875" s="90"/>
      <c r="I875" s="91"/>
      <c r="J875" s="91"/>
      <c r="K875" s="91"/>
      <c r="L875" s="90"/>
      <c r="M875" s="90"/>
      <c r="N875" s="27"/>
      <c r="O875" s="90"/>
      <c r="P875" s="90"/>
      <c r="Q875" s="90"/>
      <c r="R875" s="90"/>
      <c r="S875" s="90"/>
      <c r="T875" s="90"/>
      <c r="U875" s="90"/>
      <c r="V875" s="90"/>
      <c r="W875" s="90"/>
      <c r="X875" s="90"/>
      <c r="Y875" s="90"/>
      <c r="Z875" s="90"/>
    </row>
    <row r="876" spans="1:26">
      <c r="A876" s="27"/>
      <c r="B876" s="27"/>
      <c r="C876" s="90"/>
      <c r="D876" s="90"/>
      <c r="E876" s="90"/>
      <c r="F876" s="90"/>
      <c r="G876" s="90"/>
      <c r="H876" s="90"/>
      <c r="I876" s="91"/>
      <c r="J876" s="91"/>
      <c r="K876" s="91"/>
      <c r="L876" s="90"/>
      <c r="M876" s="90"/>
      <c r="N876" s="27"/>
      <c r="O876" s="90"/>
      <c r="P876" s="90"/>
      <c r="Q876" s="90"/>
      <c r="R876" s="90"/>
      <c r="S876" s="90"/>
      <c r="T876" s="90"/>
      <c r="U876" s="90"/>
      <c r="V876" s="90"/>
      <c r="W876" s="90"/>
      <c r="X876" s="90"/>
      <c r="Y876" s="90"/>
      <c r="Z876" s="90"/>
    </row>
    <row r="877" spans="1:26">
      <c r="A877" s="27"/>
      <c r="B877" s="27"/>
      <c r="C877" s="90"/>
      <c r="D877" s="90"/>
      <c r="E877" s="90"/>
      <c r="F877" s="90"/>
      <c r="G877" s="90"/>
      <c r="H877" s="90"/>
      <c r="I877" s="91"/>
      <c r="J877" s="91"/>
      <c r="K877" s="91"/>
      <c r="L877" s="90"/>
      <c r="M877" s="90"/>
      <c r="N877" s="27"/>
      <c r="O877" s="90"/>
      <c r="P877" s="90"/>
      <c r="Q877" s="90"/>
      <c r="R877" s="90"/>
      <c r="S877" s="90"/>
      <c r="T877" s="90"/>
      <c r="U877" s="90"/>
      <c r="V877" s="90"/>
      <c r="W877" s="90"/>
      <c r="X877" s="90"/>
      <c r="Y877" s="90"/>
      <c r="Z877" s="90"/>
    </row>
    <row r="878" spans="1:26">
      <c r="A878" s="27"/>
      <c r="B878" s="27"/>
      <c r="C878" s="90"/>
      <c r="D878" s="90"/>
      <c r="E878" s="90"/>
      <c r="F878" s="90"/>
      <c r="G878" s="90"/>
      <c r="H878" s="90"/>
      <c r="I878" s="91"/>
      <c r="J878" s="91"/>
      <c r="K878" s="91"/>
      <c r="L878" s="90"/>
      <c r="M878" s="90"/>
      <c r="N878" s="27"/>
      <c r="O878" s="90"/>
      <c r="P878" s="90"/>
      <c r="Q878" s="90"/>
      <c r="R878" s="90"/>
      <c r="S878" s="90"/>
      <c r="T878" s="90"/>
      <c r="U878" s="90"/>
      <c r="V878" s="90"/>
      <c r="W878" s="90"/>
      <c r="X878" s="90"/>
      <c r="Y878" s="90"/>
      <c r="Z878" s="90"/>
    </row>
    <row r="879" spans="1:26">
      <c r="A879" s="27"/>
      <c r="B879" s="27"/>
      <c r="C879" s="90"/>
      <c r="D879" s="90"/>
      <c r="E879" s="90"/>
      <c r="F879" s="90"/>
      <c r="G879" s="90"/>
      <c r="H879" s="90"/>
      <c r="I879" s="91"/>
      <c r="J879" s="91"/>
      <c r="K879" s="91"/>
      <c r="L879" s="90"/>
      <c r="M879" s="90"/>
      <c r="N879" s="27"/>
      <c r="O879" s="90"/>
      <c r="P879" s="90"/>
      <c r="Q879" s="90"/>
      <c r="R879" s="90"/>
      <c r="S879" s="90"/>
      <c r="T879" s="90"/>
      <c r="U879" s="90"/>
      <c r="V879" s="90"/>
      <c r="W879" s="90"/>
      <c r="X879" s="90"/>
      <c r="Y879" s="90"/>
      <c r="Z879" s="90"/>
    </row>
    <row r="880" spans="1:26">
      <c r="A880" s="27"/>
      <c r="B880" s="27"/>
      <c r="C880" s="90"/>
      <c r="D880" s="90"/>
      <c r="E880" s="90"/>
      <c r="F880" s="90"/>
      <c r="G880" s="90"/>
      <c r="H880" s="90"/>
      <c r="I880" s="91"/>
      <c r="J880" s="91"/>
      <c r="K880" s="91"/>
      <c r="L880" s="90"/>
      <c r="M880" s="90"/>
      <c r="N880" s="27"/>
      <c r="O880" s="90"/>
      <c r="P880" s="90"/>
      <c r="Q880" s="90"/>
      <c r="R880" s="90"/>
      <c r="S880" s="90"/>
      <c r="T880" s="90"/>
      <c r="U880" s="90"/>
      <c r="V880" s="90"/>
      <c r="W880" s="90"/>
      <c r="X880" s="90"/>
      <c r="Y880" s="90"/>
      <c r="Z880" s="90"/>
    </row>
    <row r="881" spans="1:26">
      <c r="A881" s="27"/>
      <c r="B881" s="27"/>
      <c r="C881" s="90"/>
      <c r="D881" s="90"/>
      <c r="E881" s="90"/>
      <c r="F881" s="90"/>
      <c r="G881" s="90"/>
      <c r="H881" s="90"/>
      <c r="I881" s="91"/>
      <c r="J881" s="91"/>
      <c r="K881" s="91"/>
      <c r="L881" s="90"/>
      <c r="M881" s="90"/>
      <c r="N881" s="27"/>
      <c r="O881" s="90"/>
      <c r="P881" s="90"/>
      <c r="Q881" s="90"/>
      <c r="R881" s="90"/>
      <c r="S881" s="90"/>
      <c r="T881" s="90"/>
      <c r="U881" s="90"/>
      <c r="V881" s="90"/>
      <c r="W881" s="90"/>
      <c r="X881" s="90"/>
      <c r="Y881" s="90"/>
      <c r="Z881" s="90"/>
    </row>
    <row r="882" spans="1:26">
      <c r="A882" s="27"/>
      <c r="B882" s="27"/>
      <c r="C882" s="90"/>
      <c r="D882" s="90"/>
      <c r="E882" s="90"/>
      <c r="F882" s="90"/>
      <c r="G882" s="90"/>
      <c r="H882" s="90"/>
      <c r="I882" s="91"/>
      <c r="J882" s="91"/>
      <c r="K882" s="91"/>
      <c r="L882" s="90"/>
      <c r="M882" s="90"/>
      <c r="N882" s="27"/>
      <c r="O882" s="90"/>
      <c r="P882" s="90"/>
      <c r="Q882" s="90"/>
      <c r="R882" s="90"/>
      <c r="S882" s="90"/>
      <c r="T882" s="90"/>
      <c r="U882" s="90"/>
      <c r="V882" s="90"/>
      <c r="W882" s="90"/>
      <c r="X882" s="90"/>
      <c r="Y882" s="90"/>
      <c r="Z882" s="90"/>
    </row>
    <row r="883" spans="1:26">
      <c r="A883" s="27"/>
      <c r="B883" s="27"/>
      <c r="C883" s="90"/>
      <c r="D883" s="90"/>
      <c r="E883" s="90"/>
      <c r="F883" s="90"/>
      <c r="G883" s="90"/>
      <c r="H883" s="90"/>
      <c r="I883" s="91"/>
      <c r="J883" s="91"/>
      <c r="K883" s="91"/>
      <c r="L883" s="90"/>
      <c r="M883" s="90"/>
      <c r="N883" s="27"/>
      <c r="O883" s="90"/>
      <c r="P883" s="90"/>
      <c r="Q883" s="90"/>
      <c r="R883" s="90"/>
      <c r="S883" s="90"/>
      <c r="T883" s="90"/>
      <c r="U883" s="90"/>
      <c r="V883" s="90"/>
      <c r="W883" s="90"/>
      <c r="X883" s="90"/>
      <c r="Y883" s="90"/>
      <c r="Z883" s="90"/>
    </row>
    <row r="884" spans="1:26">
      <c r="A884" s="27"/>
      <c r="B884" s="27"/>
      <c r="C884" s="90"/>
      <c r="D884" s="90"/>
      <c r="E884" s="90"/>
      <c r="F884" s="90"/>
      <c r="G884" s="90"/>
      <c r="H884" s="90"/>
      <c r="I884" s="91"/>
      <c r="J884" s="91"/>
      <c r="K884" s="91"/>
      <c r="L884" s="90"/>
      <c r="M884" s="90"/>
      <c r="N884" s="27"/>
      <c r="O884" s="90"/>
      <c r="P884" s="90"/>
      <c r="Q884" s="90"/>
      <c r="R884" s="90"/>
      <c r="S884" s="90"/>
      <c r="T884" s="90"/>
      <c r="U884" s="90"/>
      <c r="V884" s="90"/>
      <c r="W884" s="90"/>
      <c r="X884" s="90"/>
      <c r="Y884" s="90"/>
      <c r="Z884" s="90"/>
    </row>
    <row r="885" spans="1:26">
      <c r="A885" s="27"/>
      <c r="B885" s="27"/>
      <c r="C885" s="90"/>
      <c r="D885" s="90"/>
      <c r="E885" s="90"/>
      <c r="F885" s="90"/>
      <c r="G885" s="90"/>
      <c r="H885" s="90"/>
      <c r="I885" s="91"/>
      <c r="J885" s="91"/>
      <c r="K885" s="91"/>
      <c r="L885" s="90"/>
      <c r="M885" s="90"/>
      <c r="N885" s="27"/>
      <c r="O885" s="90"/>
      <c r="P885" s="90"/>
      <c r="Q885" s="90"/>
      <c r="R885" s="90"/>
      <c r="S885" s="90"/>
      <c r="T885" s="90"/>
      <c r="U885" s="90"/>
      <c r="V885" s="90"/>
      <c r="W885" s="90"/>
      <c r="X885" s="90"/>
      <c r="Y885" s="90"/>
      <c r="Z885" s="90"/>
    </row>
    <row r="886" spans="1:26">
      <c r="A886" s="27"/>
      <c r="B886" s="27"/>
      <c r="C886" s="90"/>
      <c r="D886" s="90"/>
      <c r="E886" s="90"/>
      <c r="F886" s="90"/>
      <c r="G886" s="90"/>
      <c r="H886" s="90"/>
      <c r="I886" s="91"/>
      <c r="J886" s="91"/>
      <c r="K886" s="91"/>
      <c r="L886" s="90"/>
      <c r="M886" s="90"/>
      <c r="N886" s="27"/>
      <c r="O886" s="90"/>
      <c r="P886" s="90"/>
      <c r="Q886" s="90"/>
      <c r="R886" s="90"/>
      <c r="S886" s="90"/>
      <c r="T886" s="90"/>
      <c r="U886" s="90"/>
      <c r="V886" s="90"/>
      <c r="W886" s="90"/>
      <c r="X886" s="90"/>
      <c r="Y886" s="90"/>
      <c r="Z886" s="90"/>
    </row>
    <row r="887" spans="1:26">
      <c r="A887" s="27"/>
      <c r="B887" s="27"/>
      <c r="C887" s="90"/>
      <c r="D887" s="90"/>
      <c r="E887" s="90"/>
      <c r="F887" s="90"/>
      <c r="G887" s="90"/>
      <c r="H887" s="90"/>
      <c r="I887" s="91"/>
      <c r="J887" s="91"/>
      <c r="K887" s="91"/>
      <c r="L887" s="90"/>
      <c r="M887" s="90"/>
      <c r="N887" s="27"/>
      <c r="O887" s="90"/>
      <c r="P887" s="90"/>
      <c r="Q887" s="90"/>
      <c r="R887" s="90"/>
      <c r="S887" s="90"/>
      <c r="T887" s="90"/>
      <c r="U887" s="90"/>
      <c r="V887" s="90"/>
      <c r="W887" s="90"/>
      <c r="X887" s="90"/>
      <c r="Y887" s="90"/>
      <c r="Z887" s="90"/>
    </row>
    <row r="888" spans="1:26">
      <c r="A888" s="27"/>
      <c r="B888" s="27"/>
      <c r="C888" s="90"/>
      <c r="D888" s="90"/>
      <c r="E888" s="90"/>
      <c r="F888" s="90"/>
      <c r="G888" s="90"/>
      <c r="H888" s="90"/>
      <c r="I888" s="91"/>
      <c r="J888" s="91"/>
      <c r="K888" s="91"/>
      <c r="L888" s="90"/>
      <c r="M888" s="90"/>
      <c r="N888" s="27"/>
      <c r="O888" s="90"/>
      <c r="P888" s="90"/>
      <c r="Q888" s="90"/>
      <c r="R888" s="90"/>
      <c r="S888" s="90"/>
      <c r="T888" s="90"/>
      <c r="U888" s="90"/>
      <c r="V888" s="90"/>
      <c r="W888" s="90"/>
      <c r="X888" s="90"/>
      <c r="Y888" s="90"/>
      <c r="Z888" s="90"/>
    </row>
    <row r="889" spans="1:26">
      <c r="A889" s="27"/>
      <c r="B889" s="27"/>
      <c r="C889" s="90"/>
      <c r="D889" s="90"/>
      <c r="E889" s="90"/>
      <c r="F889" s="90"/>
      <c r="G889" s="90"/>
      <c r="H889" s="90"/>
      <c r="I889" s="91"/>
      <c r="J889" s="91"/>
      <c r="K889" s="91"/>
      <c r="L889" s="90"/>
      <c r="M889" s="90"/>
      <c r="N889" s="27"/>
      <c r="O889" s="90"/>
      <c r="P889" s="90"/>
      <c r="Q889" s="90"/>
      <c r="R889" s="90"/>
      <c r="S889" s="90"/>
      <c r="T889" s="90"/>
      <c r="U889" s="90"/>
      <c r="V889" s="90"/>
      <c r="W889" s="90"/>
      <c r="X889" s="90"/>
      <c r="Y889" s="90"/>
      <c r="Z889" s="90"/>
    </row>
    <row r="890" spans="1:26">
      <c r="A890" s="27"/>
      <c r="B890" s="27"/>
      <c r="C890" s="90"/>
      <c r="D890" s="90"/>
      <c r="E890" s="90"/>
      <c r="F890" s="90"/>
      <c r="G890" s="90"/>
      <c r="H890" s="90"/>
      <c r="I890" s="91"/>
      <c r="J890" s="91"/>
      <c r="K890" s="91"/>
      <c r="L890" s="90"/>
      <c r="M890" s="90"/>
      <c r="N890" s="27"/>
      <c r="O890" s="90"/>
      <c r="P890" s="90"/>
      <c r="Q890" s="90"/>
      <c r="R890" s="90"/>
      <c r="S890" s="90"/>
      <c r="T890" s="90"/>
      <c r="U890" s="90"/>
      <c r="V890" s="90"/>
      <c r="W890" s="90"/>
      <c r="X890" s="90"/>
      <c r="Y890" s="90"/>
      <c r="Z890" s="90"/>
    </row>
    <row r="891" spans="1:26">
      <c r="A891" s="27"/>
      <c r="B891" s="27"/>
      <c r="C891" s="90"/>
      <c r="D891" s="90"/>
      <c r="E891" s="90"/>
      <c r="F891" s="90"/>
      <c r="G891" s="90"/>
      <c r="H891" s="90"/>
      <c r="I891" s="91"/>
      <c r="J891" s="91"/>
      <c r="K891" s="91"/>
      <c r="L891" s="90"/>
      <c r="M891" s="90"/>
      <c r="N891" s="27"/>
      <c r="O891" s="90"/>
      <c r="P891" s="90"/>
      <c r="Q891" s="90"/>
      <c r="R891" s="90"/>
      <c r="S891" s="90"/>
      <c r="T891" s="90"/>
      <c r="U891" s="90"/>
      <c r="V891" s="90"/>
      <c r="W891" s="90"/>
      <c r="X891" s="90"/>
      <c r="Y891" s="90"/>
      <c r="Z891" s="90"/>
    </row>
    <row r="892" spans="1:26">
      <c r="A892" s="27"/>
      <c r="B892" s="27"/>
      <c r="C892" s="90"/>
      <c r="D892" s="90"/>
      <c r="E892" s="90"/>
      <c r="F892" s="90"/>
      <c r="G892" s="90"/>
      <c r="H892" s="90"/>
      <c r="I892" s="91"/>
      <c r="J892" s="91"/>
      <c r="K892" s="91"/>
      <c r="L892" s="90"/>
      <c r="M892" s="90"/>
      <c r="N892" s="27"/>
      <c r="O892" s="90"/>
      <c r="P892" s="90"/>
      <c r="Q892" s="90"/>
      <c r="R892" s="90"/>
      <c r="S892" s="90"/>
      <c r="T892" s="90"/>
      <c r="U892" s="90"/>
      <c r="V892" s="90"/>
      <c r="W892" s="90"/>
      <c r="X892" s="90"/>
      <c r="Y892" s="90"/>
      <c r="Z892" s="90"/>
    </row>
    <row r="893" spans="1:26">
      <c r="A893" s="27"/>
      <c r="B893" s="27"/>
      <c r="C893" s="90"/>
      <c r="D893" s="90"/>
      <c r="E893" s="90"/>
      <c r="F893" s="90"/>
      <c r="G893" s="90"/>
      <c r="H893" s="90"/>
      <c r="I893" s="91"/>
      <c r="J893" s="91"/>
      <c r="K893" s="91"/>
      <c r="L893" s="90"/>
      <c r="M893" s="90"/>
      <c r="N893" s="27"/>
      <c r="O893" s="90"/>
      <c r="P893" s="90"/>
      <c r="Q893" s="90"/>
      <c r="R893" s="90"/>
      <c r="S893" s="90"/>
      <c r="T893" s="90"/>
      <c r="U893" s="90"/>
      <c r="V893" s="90"/>
      <c r="W893" s="90"/>
      <c r="X893" s="90"/>
      <c r="Y893" s="90"/>
      <c r="Z893" s="90"/>
    </row>
    <row r="894" spans="1:26">
      <c r="A894" s="27"/>
      <c r="B894" s="27"/>
      <c r="C894" s="90"/>
      <c r="D894" s="90"/>
      <c r="E894" s="90"/>
      <c r="F894" s="90"/>
      <c r="G894" s="90"/>
      <c r="H894" s="90"/>
      <c r="I894" s="91"/>
      <c r="J894" s="91"/>
      <c r="K894" s="91"/>
      <c r="L894" s="90"/>
      <c r="M894" s="90"/>
      <c r="N894" s="27"/>
      <c r="O894" s="90"/>
      <c r="P894" s="90"/>
      <c r="Q894" s="90"/>
      <c r="R894" s="90"/>
      <c r="S894" s="90"/>
      <c r="T894" s="90"/>
      <c r="U894" s="90"/>
      <c r="V894" s="90"/>
      <c r="W894" s="90"/>
      <c r="X894" s="90"/>
      <c r="Y894" s="90"/>
      <c r="Z894" s="90"/>
    </row>
    <row r="895" spans="1:26">
      <c r="A895" s="27"/>
      <c r="B895" s="27"/>
      <c r="C895" s="90"/>
      <c r="D895" s="90"/>
      <c r="E895" s="90"/>
      <c r="F895" s="90"/>
      <c r="G895" s="90"/>
      <c r="H895" s="90"/>
      <c r="I895" s="91"/>
      <c r="J895" s="91"/>
      <c r="K895" s="91"/>
      <c r="L895" s="90"/>
      <c r="M895" s="90"/>
      <c r="N895" s="27"/>
      <c r="O895" s="90"/>
      <c r="P895" s="90"/>
      <c r="Q895" s="90"/>
      <c r="R895" s="90"/>
      <c r="S895" s="90"/>
      <c r="T895" s="90"/>
      <c r="U895" s="90"/>
      <c r="V895" s="90"/>
      <c r="W895" s="90"/>
      <c r="X895" s="90"/>
      <c r="Y895" s="90"/>
      <c r="Z895" s="90"/>
    </row>
    <row r="896" spans="1:26">
      <c r="A896" s="27"/>
      <c r="B896" s="27"/>
      <c r="C896" s="90"/>
      <c r="D896" s="90"/>
      <c r="E896" s="90"/>
      <c r="F896" s="90"/>
      <c r="G896" s="90"/>
      <c r="H896" s="90"/>
      <c r="I896" s="91"/>
      <c r="J896" s="91"/>
      <c r="K896" s="91"/>
      <c r="L896" s="90"/>
      <c r="M896" s="90"/>
      <c r="N896" s="27"/>
      <c r="O896" s="90"/>
      <c r="P896" s="90"/>
      <c r="Q896" s="90"/>
      <c r="R896" s="90"/>
      <c r="S896" s="90"/>
      <c r="T896" s="90"/>
      <c r="U896" s="90"/>
      <c r="V896" s="90"/>
      <c r="W896" s="90"/>
      <c r="X896" s="90"/>
      <c r="Y896" s="90"/>
      <c r="Z896" s="90"/>
    </row>
    <row r="897" spans="1:26">
      <c r="A897" s="27"/>
      <c r="B897" s="27"/>
      <c r="C897" s="90"/>
      <c r="D897" s="90"/>
      <c r="E897" s="90"/>
      <c r="F897" s="90"/>
      <c r="G897" s="90"/>
      <c r="H897" s="90"/>
      <c r="I897" s="91"/>
      <c r="J897" s="91"/>
      <c r="K897" s="91"/>
      <c r="L897" s="90"/>
      <c r="M897" s="90"/>
      <c r="N897" s="27"/>
      <c r="O897" s="90"/>
      <c r="P897" s="90"/>
      <c r="Q897" s="90"/>
      <c r="R897" s="90"/>
      <c r="S897" s="90"/>
      <c r="T897" s="90"/>
      <c r="U897" s="90"/>
      <c r="V897" s="90"/>
      <c r="W897" s="90"/>
      <c r="X897" s="90"/>
      <c r="Y897" s="90"/>
      <c r="Z897" s="90"/>
    </row>
    <row r="898" spans="1:26">
      <c r="A898" s="27"/>
      <c r="B898" s="27"/>
      <c r="C898" s="90"/>
      <c r="D898" s="90"/>
      <c r="E898" s="90"/>
      <c r="F898" s="90"/>
      <c r="G898" s="90"/>
      <c r="H898" s="90"/>
      <c r="I898" s="91"/>
      <c r="J898" s="91"/>
      <c r="K898" s="91"/>
      <c r="L898" s="90"/>
      <c r="M898" s="90"/>
      <c r="N898" s="27"/>
      <c r="O898" s="90"/>
      <c r="P898" s="90"/>
      <c r="Q898" s="90"/>
      <c r="R898" s="90"/>
      <c r="S898" s="90"/>
      <c r="T898" s="90"/>
      <c r="U898" s="90"/>
      <c r="V898" s="90"/>
      <c r="W898" s="90"/>
      <c r="X898" s="90"/>
      <c r="Y898" s="90"/>
      <c r="Z898" s="90"/>
    </row>
    <row r="899" spans="1:26">
      <c r="A899" s="27"/>
      <c r="B899" s="27"/>
      <c r="C899" s="90"/>
      <c r="D899" s="90"/>
      <c r="E899" s="90"/>
      <c r="F899" s="90"/>
      <c r="G899" s="90"/>
      <c r="H899" s="90"/>
      <c r="I899" s="91"/>
      <c r="J899" s="91"/>
      <c r="K899" s="91"/>
      <c r="L899" s="90"/>
      <c r="M899" s="90"/>
      <c r="N899" s="27"/>
      <c r="O899" s="90"/>
      <c r="P899" s="90"/>
      <c r="Q899" s="90"/>
      <c r="R899" s="90"/>
      <c r="S899" s="90"/>
      <c r="T899" s="90"/>
      <c r="U899" s="90"/>
      <c r="V899" s="90"/>
      <c r="W899" s="90"/>
      <c r="X899" s="90"/>
      <c r="Y899" s="90"/>
      <c r="Z899" s="90"/>
    </row>
    <row r="900" spans="1:26">
      <c r="A900" s="27"/>
      <c r="B900" s="27"/>
      <c r="C900" s="90"/>
      <c r="D900" s="90"/>
      <c r="E900" s="90"/>
      <c r="F900" s="90"/>
      <c r="G900" s="90"/>
      <c r="H900" s="90"/>
      <c r="I900" s="91"/>
      <c r="J900" s="91"/>
      <c r="K900" s="91"/>
      <c r="L900" s="90"/>
      <c r="M900" s="90"/>
      <c r="N900" s="27"/>
      <c r="O900" s="90"/>
      <c r="P900" s="90"/>
      <c r="Q900" s="90"/>
      <c r="R900" s="90"/>
      <c r="S900" s="90"/>
      <c r="T900" s="90"/>
      <c r="U900" s="90"/>
      <c r="V900" s="90"/>
      <c r="W900" s="90"/>
      <c r="X900" s="90"/>
      <c r="Y900" s="90"/>
      <c r="Z900" s="90"/>
    </row>
    <row r="901" spans="1:26">
      <c r="A901" s="27"/>
      <c r="B901" s="27"/>
      <c r="C901" s="90"/>
      <c r="D901" s="90"/>
      <c r="E901" s="90"/>
      <c r="F901" s="90"/>
      <c r="G901" s="90"/>
      <c r="H901" s="90"/>
      <c r="I901" s="91"/>
      <c r="J901" s="91"/>
      <c r="K901" s="91"/>
      <c r="L901" s="90"/>
      <c r="M901" s="90"/>
      <c r="N901" s="27"/>
      <c r="O901" s="90"/>
      <c r="P901" s="90"/>
      <c r="Q901" s="90"/>
      <c r="R901" s="90"/>
      <c r="S901" s="90"/>
      <c r="T901" s="90"/>
      <c r="U901" s="90"/>
      <c r="V901" s="90"/>
      <c r="W901" s="90"/>
      <c r="X901" s="90"/>
      <c r="Y901" s="90"/>
      <c r="Z901" s="90"/>
    </row>
    <row r="902" spans="1:26">
      <c r="A902" s="27"/>
      <c r="B902" s="27"/>
      <c r="C902" s="90"/>
      <c r="D902" s="90"/>
      <c r="E902" s="90"/>
      <c r="F902" s="90"/>
      <c r="G902" s="90"/>
      <c r="H902" s="90"/>
      <c r="I902" s="91"/>
      <c r="J902" s="91"/>
      <c r="K902" s="91"/>
      <c r="L902" s="90"/>
      <c r="M902" s="90"/>
      <c r="N902" s="27"/>
      <c r="O902" s="90"/>
      <c r="P902" s="90"/>
      <c r="Q902" s="90"/>
      <c r="R902" s="90"/>
      <c r="S902" s="90"/>
      <c r="T902" s="90"/>
      <c r="U902" s="90"/>
      <c r="V902" s="90"/>
      <c r="W902" s="90"/>
      <c r="X902" s="90"/>
      <c r="Y902" s="90"/>
      <c r="Z902" s="90"/>
    </row>
    <row r="903" spans="1:26">
      <c r="A903" s="27"/>
      <c r="B903" s="27"/>
      <c r="C903" s="90"/>
      <c r="D903" s="90"/>
      <c r="E903" s="90"/>
      <c r="F903" s="90"/>
      <c r="G903" s="90"/>
      <c r="H903" s="90"/>
      <c r="I903" s="91"/>
      <c r="J903" s="91"/>
      <c r="K903" s="91"/>
      <c r="L903" s="90"/>
      <c r="M903" s="90"/>
      <c r="N903" s="27"/>
      <c r="O903" s="90"/>
      <c r="P903" s="90"/>
      <c r="Q903" s="90"/>
      <c r="R903" s="90"/>
      <c r="S903" s="90"/>
      <c r="T903" s="90"/>
      <c r="U903" s="90"/>
      <c r="V903" s="90"/>
      <c r="W903" s="90"/>
      <c r="X903" s="90"/>
      <c r="Y903" s="90"/>
      <c r="Z903" s="90"/>
    </row>
    <row r="904" spans="1:26">
      <c r="A904" s="27"/>
      <c r="B904" s="27"/>
      <c r="C904" s="90"/>
      <c r="D904" s="90"/>
      <c r="E904" s="90"/>
      <c r="F904" s="90"/>
      <c r="G904" s="90"/>
      <c r="H904" s="90"/>
      <c r="I904" s="91"/>
      <c r="J904" s="91"/>
      <c r="K904" s="91"/>
      <c r="L904" s="90"/>
      <c r="M904" s="90"/>
      <c r="N904" s="27"/>
      <c r="O904" s="90"/>
      <c r="P904" s="90"/>
      <c r="Q904" s="90"/>
      <c r="R904" s="90"/>
      <c r="S904" s="90"/>
      <c r="T904" s="90"/>
      <c r="U904" s="90"/>
      <c r="V904" s="90"/>
      <c r="W904" s="90"/>
      <c r="X904" s="90"/>
      <c r="Y904" s="90"/>
      <c r="Z904" s="90"/>
    </row>
    <row r="905" spans="1:26">
      <c r="A905" s="27"/>
      <c r="B905" s="27"/>
      <c r="C905" s="90"/>
      <c r="D905" s="90"/>
      <c r="E905" s="90"/>
      <c r="F905" s="90"/>
      <c r="G905" s="90"/>
      <c r="H905" s="90"/>
      <c r="I905" s="91"/>
      <c r="J905" s="91"/>
      <c r="K905" s="91"/>
      <c r="L905" s="90"/>
      <c r="M905" s="90"/>
      <c r="N905" s="27"/>
      <c r="O905" s="90"/>
      <c r="P905" s="90"/>
      <c r="Q905" s="90"/>
      <c r="R905" s="90"/>
      <c r="S905" s="90"/>
      <c r="T905" s="90"/>
      <c r="U905" s="90"/>
      <c r="V905" s="90"/>
      <c r="W905" s="90"/>
      <c r="X905" s="90"/>
      <c r="Y905" s="90"/>
      <c r="Z905" s="90"/>
    </row>
    <row r="906" spans="1:26">
      <c r="A906" s="27"/>
      <c r="B906" s="27"/>
      <c r="C906" s="90"/>
      <c r="D906" s="90"/>
      <c r="E906" s="90"/>
      <c r="F906" s="90"/>
      <c r="G906" s="90"/>
      <c r="H906" s="90"/>
      <c r="I906" s="91"/>
      <c r="J906" s="91"/>
      <c r="K906" s="91"/>
      <c r="L906" s="90"/>
      <c r="M906" s="90"/>
      <c r="N906" s="27"/>
      <c r="O906" s="90"/>
      <c r="P906" s="90"/>
      <c r="Q906" s="90"/>
      <c r="R906" s="90"/>
      <c r="S906" s="90"/>
      <c r="T906" s="90"/>
      <c r="U906" s="90"/>
      <c r="V906" s="90"/>
      <c r="W906" s="90"/>
      <c r="X906" s="90"/>
      <c r="Y906" s="90"/>
      <c r="Z906" s="90"/>
    </row>
    <row r="907" spans="1:26">
      <c r="A907" s="27"/>
      <c r="B907" s="27"/>
      <c r="C907" s="90"/>
      <c r="D907" s="90"/>
      <c r="E907" s="90"/>
      <c r="F907" s="90"/>
      <c r="G907" s="90"/>
      <c r="H907" s="90"/>
      <c r="I907" s="91"/>
      <c r="J907" s="91"/>
      <c r="K907" s="91"/>
      <c r="L907" s="90"/>
      <c r="M907" s="90"/>
      <c r="N907" s="27"/>
      <c r="O907" s="90"/>
      <c r="P907" s="90"/>
      <c r="Q907" s="90"/>
      <c r="R907" s="90"/>
      <c r="S907" s="90"/>
      <c r="T907" s="90"/>
      <c r="U907" s="90"/>
      <c r="V907" s="90"/>
      <c r="W907" s="90"/>
      <c r="X907" s="90"/>
      <c r="Y907" s="90"/>
      <c r="Z907" s="90"/>
    </row>
    <row r="908" spans="1:26">
      <c r="A908" s="27"/>
      <c r="B908" s="27"/>
      <c r="C908" s="90"/>
      <c r="D908" s="90"/>
      <c r="E908" s="90"/>
      <c r="F908" s="90"/>
      <c r="G908" s="90"/>
      <c r="H908" s="90"/>
      <c r="I908" s="91"/>
      <c r="J908" s="91"/>
      <c r="K908" s="91"/>
      <c r="L908" s="90"/>
      <c r="M908" s="90"/>
      <c r="N908" s="27"/>
      <c r="O908" s="90"/>
      <c r="P908" s="90"/>
      <c r="Q908" s="90"/>
      <c r="R908" s="90"/>
      <c r="S908" s="90"/>
      <c r="T908" s="90"/>
      <c r="U908" s="90"/>
      <c r="V908" s="90"/>
      <c r="W908" s="90"/>
      <c r="X908" s="90"/>
      <c r="Y908" s="90"/>
      <c r="Z908" s="90"/>
    </row>
    <row r="909" spans="1:26">
      <c r="A909" s="27"/>
      <c r="B909" s="27"/>
      <c r="C909" s="90"/>
      <c r="D909" s="90"/>
      <c r="E909" s="90"/>
      <c r="F909" s="90"/>
      <c r="G909" s="90"/>
      <c r="H909" s="90"/>
      <c r="I909" s="91"/>
      <c r="J909" s="91"/>
      <c r="K909" s="91"/>
      <c r="L909" s="90"/>
      <c r="M909" s="90"/>
      <c r="N909" s="27"/>
      <c r="O909" s="90"/>
      <c r="P909" s="90"/>
      <c r="Q909" s="90"/>
      <c r="R909" s="90"/>
      <c r="S909" s="90"/>
      <c r="T909" s="90"/>
      <c r="U909" s="90"/>
      <c r="V909" s="90"/>
      <c r="W909" s="90"/>
      <c r="X909" s="90"/>
      <c r="Y909" s="90"/>
      <c r="Z909" s="90"/>
    </row>
    <row r="910" spans="1:26">
      <c r="A910" s="27"/>
      <c r="B910" s="27"/>
      <c r="C910" s="90"/>
      <c r="D910" s="90"/>
      <c r="E910" s="90"/>
      <c r="F910" s="90"/>
      <c r="G910" s="90"/>
      <c r="H910" s="90"/>
      <c r="I910" s="91"/>
      <c r="J910" s="91"/>
      <c r="K910" s="91"/>
      <c r="L910" s="90"/>
      <c r="M910" s="90"/>
      <c r="N910" s="27"/>
      <c r="O910" s="90"/>
      <c r="P910" s="90"/>
      <c r="Q910" s="90"/>
      <c r="R910" s="90"/>
      <c r="S910" s="90"/>
      <c r="T910" s="90"/>
      <c r="U910" s="90"/>
      <c r="V910" s="90"/>
      <c r="W910" s="90"/>
      <c r="X910" s="90"/>
      <c r="Y910" s="90"/>
      <c r="Z910" s="90"/>
    </row>
    <row r="911" spans="1:26">
      <c r="A911" s="27"/>
      <c r="B911" s="27"/>
      <c r="C911" s="90"/>
      <c r="D911" s="90"/>
      <c r="E911" s="90"/>
      <c r="F911" s="90"/>
      <c r="G911" s="90"/>
      <c r="H911" s="90"/>
      <c r="I911" s="91"/>
      <c r="J911" s="91"/>
      <c r="K911" s="91"/>
      <c r="L911" s="90"/>
      <c r="M911" s="90"/>
      <c r="N911" s="27"/>
      <c r="O911" s="90"/>
      <c r="P911" s="90"/>
      <c r="Q911" s="90"/>
      <c r="R911" s="90"/>
      <c r="S911" s="90"/>
      <c r="T911" s="90"/>
      <c r="U911" s="90"/>
      <c r="V911" s="90"/>
      <c r="W911" s="90"/>
      <c r="X911" s="90"/>
      <c r="Y911" s="90"/>
      <c r="Z911" s="90"/>
    </row>
    <row r="912" spans="1:26">
      <c r="A912" s="27"/>
      <c r="B912" s="27"/>
      <c r="C912" s="90"/>
      <c r="D912" s="90"/>
      <c r="E912" s="90"/>
      <c r="F912" s="90"/>
      <c r="G912" s="90"/>
      <c r="H912" s="90"/>
      <c r="I912" s="91"/>
      <c r="J912" s="91"/>
      <c r="K912" s="91"/>
      <c r="L912" s="90"/>
      <c r="M912" s="90"/>
      <c r="N912" s="27"/>
      <c r="O912" s="90"/>
      <c r="P912" s="90"/>
      <c r="Q912" s="90"/>
      <c r="R912" s="90"/>
      <c r="S912" s="90"/>
      <c r="T912" s="90"/>
      <c r="U912" s="90"/>
      <c r="V912" s="90"/>
      <c r="W912" s="90"/>
      <c r="X912" s="90"/>
      <c r="Y912" s="90"/>
      <c r="Z912" s="90"/>
    </row>
    <row r="913" spans="1:26">
      <c r="A913" s="27"/>
      <c r="B913" s="27"/>
      <c r="C913" s="90"/>
      <c r="D913" s="90"/>
      <c r="E913" s="90"/>
      <c r="F913" s="90"/>
      <c r="G913" s="90"/>
      <c r="H913" s="90"/>
      <c r="I913" s="91"/>
      <c r="J913" s="91"/>
      <c r="K913" s="91"/>
      <c r="L913" s="90"/>
      <c r="M913" s="90"/>
      <c r="N913" s="27"/>
      <c r="O913" s="90"/>
      <c r="P913" s="90"/>
      <c r="Q913" s="90"/>
      <c r="R913" s="90"/>
      <c r="S913" s="90"/>
      <c r="T913" s="90"/>
      <c r="U913" s="90"/>
      <c r="V913" s="90"/>
      <c r="W913" s="90"/>
      <c r="X913" s="90"/>
      <c r="Y913" s="90"/>
      <c r="Z913" s="90"/>
    </row>
    <row r="914" spans="1:26">
      <c r="A914" s="27"/>
      <c r="B914" s="27"/>
      <c r="C914" s="90"/>
      <c r="D914" s="90"/>
      <c r="E914" s="90"/>
      <c r="F914" s="90"/>
      <c r="G914" s="90"/>
      <c r="H914" s="90"/>
      <c r="I914" s="91"/>
      <c r="J914" s="91"/>
      <c r="K914" s="91"/>
      <c r="L914" s="90"/>
      <c r="M914" s="90"/>
      <c r="N914" s="27"/>
      <c r="O914" s="90"/>
      <c r="P914" s="90"/>
      <c r="Q914" s="90"/>
      <c r="R914" s="90"/>
      <c r="S914" s="90"/>
      <c r="T914" s="90"/>
      <c r="U914" s="90"/>
      <c r="V914" s="90"/>
      <c r="W914" s="90"/>
      <c r="X914" s="90"/>
      <c r="Y914" s="90"/>
      <c r="Z914" s="90"/>
    </row>
    <row r="915" spans="1:26">
      <c r="A915" s="27"/>
      <c r="B915" s="27"/>
      <c r="C915" s="90"/>
      <c r="D915" s="90"/>
      <c r="E915" s="90"/>
      <c r="F915" s="90"/>
      <c r="G915" s="90"/>
      <c r="H915" s="90"/>
      <c r="I915" s="91"/>
      <c r="J915" s="91"/>
      <c r="K915" s="91"/>
      <c r="L915" s="90"/>
      <c r="M915" s="90"/>
      <c r="N915" s="27"/>
      <c r="O915" s="90"/>
      <c r="P915" s="90"/>
      <c r="Q915" s="90"/>
      <c r="R915" s="90"/>
      <c r="S915" s="90"/>
      <c r="T915" s="90"/>
      <c r="U915" s="90"/>
      <c r="V915" s="90"/>
      <c r="W915" s="90"/>
      <c r="X915" s="90"/>
      <c r="Y915" s="90"/>
      <c r="Z915" s="90"/>
    </row>
    <row r="916" spans="1:26">
      <c r="A916" s="27"/>
      <c r="B916" s="27"/>
      <c r="C916" s="90"/>
      <c r="D916" s="90"/>
      <c r="E916" s="90"/>
      <c r="F916" s="90"/>
      <c r="G916" s="90"/>
      <c r="H916" s="90"/>
      <c r="I916" s="91"/>
      <c r="J916" s="91"/>
      <c r="K916" s="91"/>
      <c r="L916" s="90"/>
      <c r="M916" s="90"/>
      <c r="N916" s="27"/>
      <c r="O916" s="90"/>
      <c r="P916" s="90"/>
      <c r="Q916" s="90"/>
      <c r="R916" s="90"/>
      <c r="S916" s="90"/>
      <c r="T916" s="90"/>
      <c r="U916" s="90"/>
      <c r="V916" s="90"/>
      <c r="W916" s="90"/>
      <c r="X916" s="90"/>
      <c r="Y916" s="90"/>
      <c r="Z916" s="90"/>
    </row>
    <row r="917" spans="1:26">
      <c r="A917" s="27"/>
      <c r="B917" s="27"/>
      <c r="C917" s="90"/>
      <c r="D917" s="90"/>
      <c r="E917" s="90"/>
      <c r="F917" s="90"/>
      <c r="G917" s="90"/>
      <c r="H917" s="90"/>
      <c r="I917" s="91"/>
      <c r="J917" s="91"/>
      <c r="K917" s="91"/>
      <c r="L917" s="90"/>
      <c r="M917" s="90"/>
      <c r="N917" s="27"/>
      <c r="O917" s="90"/>
      <c r="P917" s="90"/>
      <c r="Q917" s="90"/>
      <c r="R917" s="90"/>
      <c r="S917" s="90"/>
      <c r="T917" s="90"/>
      <c r="U917" s="90"/>
      <c r="V917" s="90"/>
      <c r="W917" s="90"/>
      <c r="X917" s="90"/>
      <c r="Y917" s="90"/>
      <c r="Z917" s="90"/>
    </row>
    <row r="918" spans="1:26">
      <c r="A918" s="27"/>
      <c r="B918" s="27"/>
      <c r="C918" s="90"/>
      <c r="D918" s="90"/>
      <c r="E918" s="90"/>
      <c r="F918" s="90"/>
      <c r="G918" s="90"/>
      <c r="H918" s="90"/>
      <c r="I918" s="91"/>
      <c r="J918" s="91"/>
      <c r="K918" s="91"/>
      <c r="L918" s="90"/>
      <c r="M918" s="90"/>
      <c r="N918" s="27"/>
      <c r="O918" s="90"/>
      <c r="P918" s="90"/>
      <c r="Q918" s="90"/>
      <c r="R918" s="90"/>
      <c r="S918" s="90"/>
      <c r="T918" s="90"/>
      <c r="U918" s="90"/>
      <c r="V918" s="90"/>
      <c r="W918" s="90"/>
      <c r="X918" s="90"/>
      <c r="Y918" s="90"/>
      <c r="Z918" s="90"/>
    </row>
    <row r="919" spans="1:26">
      <c r="A919" s="27"/>
      <c r="B919" s="27"/>
      <c r="C919" s="90"/>
      <c r="D919" s="90"/>
      <c r="E919" s="90"/>
      <c r="F919" s="90"/>
      <c r="G919" s="90"/>
      <c r="H919" s="90"/>
      <c r="I919" s="91"/>
      <c r="J919" s="91"/>
      <c r="K919" s="91"/>
      <c r="L919" s="90"/>
      <c r="M919" s="90"/>
      <c r="N919" s="27"/>
      <c r="O919" s="90"/>
      <c r="P919" s="90"/>
      <c r="Q919" s="90"/>
      <c r="R919" s="90"/>
      <c r="S919" s="90"/>
      <c r="T919" s="90"/>
      <c r="U919" s="90"/>
      <c r="V919" s="90"/>
      <c r="W919" s="90"/>
      <c r="X919" s="90"/>
      <c r="Y919" s="90"/>
      <c r="Z919" s="90"/>
    </row>
    <row r="920" spans="1:26">
      <c r="A920" s="27"/>
      <c r="B920" s="27"/>
      <c r="C920" s="90"/>
      <c r="D920" s="90"/>
      <c r="E920" s="90"/>
      <c r="F920" s="90"/>
      <c r="G920" s="90"/>
      <c r="H920" s="90"/>
      <c r="I920" s="91"/>
      <c r="J920" s="91"/>
      <c r="K920" s="91"/>
      <c r="L920" s="90"/>
      <c r="M920" s="90"/>
      <c r="N920" s="27"/>
      <c r="O920" s="90"/>
      <c r="P920" s="90"/>
      <c r="Q920" s="90"/>
      <c r="R920" s="90"/>
      <c r="S920" s="90"/>
      <c r="T920" s="90"/>
      <c r="U920" s="90"/>
      <c r="V920" s="90"/>
      <c r="W920" s="90"/>
      <c r="X920" s="90"/>
      <c r="Y920" s="90"/>
      <c r="Z920" s="90"/>
    </row>
    <row r="921" spans="1:26">
      <c r="A921" s="27"/>
      <c r="B921" s="27"/>
      <c r="C921" s="90"/>
      <c r="D921" s="90"/>
      <c r="E921" s="90"/>
      <c r="F921" s="90"/>
      <c r="G921" s="90"/>
      <c r="H921" s="90"/>
      <c r="I921" s="91"/>
      <c r="J921" s="91"/>
      <c r="K921" s="91"/>
      <c r="L921" s="90"/>
      <c r="M921" s="90"/>
      <c r="N921" s="27"/>
      <c r="O921" s="90"/>
      <c r="P921" s="90"/>
      <c r="Q921" s="90"/>
      <c r="R921" s="90"/>
      <c r="S921" s="90"/>
      <c r="T921" s="90"/>
      <c r="U921" s="90"/>
      <c r="V921" s="90"/>
      <c r="W921" s="90"/>
      <c r="X921" s="90"/>
      <c r="Y921" s="90"/>
      <c r="Z921" s="90"/>
    </row>
    <row r="922" spans="1:26">
      <c r="A922" s="27"/>
      <c r="B922" s="27"/>
      <c r="C922" s="90"/>
      <c r="D922" s="90"/>
      <c r="E922" s="90"/>
      <c r="F922" s="90"/>
      <c r="G922" s="90"/>
      <c r="H922" s="90"/>
      <c r="I922" s="91"/>
      <c r="J922" s="91"/>
      <c r="K922" s="91"/>
      <c r="L922" s="90"/>
      <c r="M922" s="90"/>
      <c r="N922" s="27"/>
      <c r="O922" s="90"/>
      <c r="P922" s="90"/>
      <c r="Q922" s="90"/>
      <c r="R922" s="90"/>
      <c r="S922" s="90"/>
      <c r="T922" s="90"/>
      <c r="U922" s="90"/>
      <c r="V922" s="90"/>
      <c r="W922" s="90"/>
      <c r="X922" s="90"/>
      <c r="Y922" s="90"/>
      <c r="Z922" s="90"/>
    </row>
    <row r="923" spans="1:26">
      <c r="A923" s="27"/>
      <c r="B923" s="27"/>
      <c r="C923" s="90"/>
      <c r="D923" s="90"/>
      <c r="E923" s="90"/>
      <c r="F923" s="90"/>
      <c r="G923" s="90"/>
      <c r="H923" s="90"/>
      <c r="I923" s="91"/>
      <c r="J923" s="91"/>
      <c r="K923" s="91"/>
      <c r="L923" s="90"/>
      <c r="M923" s="90"/>
      <c r="N923" s="27"/>
      <c r="O923" s="90"/>
      <c r="P923" s="90"/>
      <c r="Q923" s="90"/>
      <c r="R923" s="90"/>
      <c r="S923" s="90"/>
      <c r="T923" s="90"/>
      <c r="U923" s="90"/>
      <c r="V923" s="90"/>
      <c r="W923" s="90"/>
      <c r="X923" s="90"/>
      <c r="Y923" s="90"/>
      <c r="Z923" s="90"/>
    </row>
    <row r="924" spans="1:26">
      <c r="A924" s="27"/>
      <c r="B924" s="27"/>
      <c r="C924" s="90"/>
      <c r="D924" s="90"/>
      <c r="E924" s="90"/>
      <c r="F924" s="90"/>
      <c r="G924" s="90"/>
      <c r="H924" s="90"/>
      <c r="I924" s="91"/>
      <c r="J924" s="91"/>
      <c r="K924" s="91"/>
      <c r="L924" s="90"/>
      <c r="M924" s="90"/>
      <c r="N924" s="27"/>
      <c r="O924" s="90"/>
      <c r="P924" s="90"/>
      <c r="Q924" s="90"/>
      <c r="R924" s="90"/>
      <c r="S924" s="90"/>
      <c r="T924" s="90"/>
      <c r="U924" s="90"/>
      <c r="V924" s="90"/>
      <c r="W924" s="90"/>
      <c r="X924" s="90"/>
      <c r="Y924" s="90"/>
      <c r="Z924" s="90"/>
    </row>
    <row r="925" spans="1:26">
      <c r="A925" s="27"/>
      <c r="B925" s="27"/>
      <c r="C925" s="90"/>
      <c r="D925" s="90"/>
      <c r="E925" s="90"/>
      <c r="F925" s="90"/>
      <c r="G925" s="90"/>
      <c r="H925" s="90"/>
      <c r="I925" s="91"/>
      <c r="J925" s="91"/>
      <c r="K925" s="91"/>
      <c r="L925" s="90"/>
      <c r="M925" s="90"/>
      <c r="N925" s="27"/>
      <c r="O925" s="90"/>
      <c r="P925" s="90"/>
      <c r="Q925" s="90"/>
      <c r="R925" s="90"/>
      <c r="S925" s="90"/>
      <c r="T925" s="90"/>
      <c r="U925" s="90"/>
      <c r="V925" s="90"/>
      <c r="W925" s="90"/>
      <c r="X925" s="90"/>
      <c r="Y925" s="90"/>
      <c r="Z925" s="90"/>
    </row>
    <row r="926" spans="1:26">
      <c r="A926" s="27"/>
      <c r="B926" s="27"/>
      <c r="C926" s="90"/>
      <c r="D926" s="90"/>
      <c r="E926" s="90"/>
      <c r="F926" s="90"/>
      <c r="G926" s="90"/>
      <c r="H926" s="90"/>
      <c r="I926" s="91"/>
      <c r="J926" s="91"/>
      <c r="K926" s="91"/>
      <c r="L926" s="90"/>
      <c r="M926" s="90"/>
      <c r="N926" s="27"/>
      <c r="O926" s="90"/>
      <c r="P926" s="90"/>
      <c r="Q926" s="90"/>
      <c r="R926" s="90"/>
      <c r="S926" s="90"/>
      <c r="T926" s="90"/>
      <c r="U926" s="90"/>
      <c r="V926" s="90"/>
      <c r="W926" s="90"/>
      <c r="X926" s="90"/>
      <c r="Y926" s="90"/>
      <c r="Z926" s="90"/>
    </row>
    <row r="927" spans="1:26">
      <c r="A927" s="27"/>
      <c r="B927" s="27"/>
      <c r="C927" s="90"/>
      <c r="D927" s="90"/>
      <c r="E927" s="90"/>
      <c r="F927" s="90"/>
      <c r="G927" s="90"/>
      <c r="H927" s="90"/>
      <c r="I927" s="91"/>
      <c r="J927" s="91"/>
      <c r="K927" s="91"/>
      <c r="L927" s="90"/>
      <c r="M927" s="90"/>
      <c r="N927" s="27"/>
      <c r="O927" s="90"/>
      <c r="P927" s="90"/>
      <c r="Q927" s="90"/>
      <c r="R927" s="90"/>
      <c r="S927" s="90"/>
      <c r="T927" s="90"/>
      <c r="U927" s="90"/>
      <c r="V927" s="90"/>
      <c r="W927" s="90"/>
      <c r="X927" s="90"/>
      <c r="Y927" s="90"/>
      <c r="Z927" s="90"/>
    </row>
    <row r="928" spans="1:26">
      <c r="A928" s="27"/>
      <c r="B928" s="27"/>
      <c r="C928" s="90"/>
      <c r="D928" s="90"/>
      <c r="E928" s="90"/>
      <c r="F928" s="90"/>
      <c r="G928" s="90"/>
      <c r="H928" s="90"/>
      <c r="I928" s="91"/>
      <c r="J928" s="91"/>
      <c r="K928" s="91"/>
      <c r="L928" s="90"/>
      <c r="M928" s="90"/>
      <c r="N928" s="27"/>
      <c r="O928" s="90"/>
      <c r="P928" s="90"/>
      <c r="Q928" s="90"/>
      <c r="R928" s="90"/>
      <c r="S928" s="90"/>
      <c r="T928" s="90"/>
      <c r="U928" s="90"/>
      <c r="V928" s="90"/>
      <c r="W928" s="90"/>
      <c r="X928" s="90"/>
      <c r="Y928" s="90"/>
      <c r="Z928" s="90"/>
    </row>
    <row r="929" spans="1:26">
      <c r="A929" s="27"/>
      <c r="B929" s="27"/>
      <c r="C929" s="90"/>
      <c r="D929" s="90"/>
      <c r="E929" s="90"/>
      <c r="F929" s="90"/>
      <c r="G929" s="90"/>
      <c r="H929" s="90"/>
      <c r="I929" s="91"/>
      <c r="J929" s="91"/>
      <c r="K929" s="91"/>
      <c r="L929" s="90"/>
      <c r="M929" s="90"/>
      <c r="N929" s="27"/>
      <c r="O929" s="90"/>
      <c r="P929" s="90"/>
      <c r="Q929" s="90"/>
      <c r="R929" s="90"/>
      <c r="S929" s="90"/>
      <c r="T929" s="90"/>
      <c r="U929" s="90"/>
      <c r="V929" s="90"/>
      <c r="W929" s="90"/>
      <c r="X929" s="90"/>
      <c r="Y929" s="90"/>
      <c r="Z929" s="90"/>
    </row>
    <row r="930" spans="1:26">
      <c r="A930" s="27"/>
      <c r="B930" s="27"/>
      <c r="C930" s="90"/>
      <c r="D930" s="90"/>
      <c r="E930" s="90"/>
      <c r="F930" s="90"/>
      <c r="G930" s="90"/>
      <c r="H930" s="90"/>
      <c r="I930" s="91"/>
      <c r="J930" s="91"/>
      <c r="K930" s="91"/>
      <c r="L930" s="90"/>
      <c r="M930" s="90"/>
      <c r="N930" s="27"/>
      <c r="O930" s="90"/>
      <c r="P930" s="90"/>
      <c r="Q930" s="90"/>
      <c r="R930" s="90"/>
      <c r="S930" s="90"/>
      <c r="T930" s="90"/>
      <c r="U930" s="90"/>
      <c r="V930" s="90"/>
      <c r="W930" s="90"/>
      <c r="X930" s="90"/>
      <c r="Y930" s="90"/>
      <c r="Z930" s="90"/>
    </row>
    <row r="931" spans="1:26">
      <c r="A931" s="27"/>
      <c r="B931" s="27"/>
      <c r="C931" s="90"/>
      <c r="D931" s="90"/>
      <c r="E931" s="90"/>
      <c r="F931" s="90"/>
      <c r="G931" s="90"/>
      <c r="H931" s="90"/>
      <c r="I931" s="91"/>
      <c r="J931" s="91"/>
      <c r="K931" s="91"/>
      <c r="L931" s="90"/>
      <c r="M931" s="90"/>
      <c r="N931" s="27"/>
      <c r="O931" s="90"/>
      <c r="P931" s="90"/>
      <c r="Q931" s="90"/>
      <c r="R931" s="90"/>
      <c r="S931" s="90"/>
      <c r="T931" s="90"/>
      <c r="U931" s="90"/>
      <c r="V931" s="90"/>
      <c r="W931" s="90"/>
      <c r="X931" s="90"/>
      <c r="Y931" s="90"/>
      <c r="Z931" s="90"/>
    </row>
    <row r="932" spans="1:26">
      <c r="A932" s="27"/>
      <c r="B932" s="27"/>
      <c r="C932" s="90"/>
      <c r="D932" s="90"/>
      <c r="E932" s="90"/>
      <c r="F932" s="90"/>
      <c r="G932" s="90"/>
      <c r="H932" s="90"/>
      <c r="I932" s="91"/>
      <c r="J932" s="91"/>
      <c r="K932" s="91"/>
      <c r="L932" s="90"/>
      <c r="M932" s="90"/>
      <c r="N932" s="27"/>
      <c r="O932" s="90"/>
      <c r="P932" s="90"/>
      <c r="Q932" s="90"/>
      <c r="R932" s="90"/>
      <c r="S932" s="90"/>
      <c r="T932" s="90"/>
      <c r="U932" s="90"/>
      <c r="V932" s="90"/>
      <c r="W932" s="90"/>
      <c r="X932" s="90"/>
      <c r="Y932" s="90"/>
      <c r="Z932" s="90"/>
    </row>
    <row r="933" spans="1:26">
      <c r="A933" s="27"/>
      <c r="B933" s="27"/>
      <c r="C933" s="90"/>
      <c r="D933" s="90"/>
      <c r="E933" s="90"/>
      <c r="F933" s="90"/>
      <c r="G933" s="90"/>
      <c r="H933" s="90"/>
      <c r="I933" s="91"/>
      <c r="J933" s="91"/>
      <c r="K933" s="91"/>
      <c r="L933" s="90"/>
      <c r="M933" s="90"/>
      <c r="N933" s="27"/>
      <c r="O933" s="90"/>
      <c r="P933" s="90"/>
      <c r="Q933" s="90"/>
      <c r="R933" s="90"/>
      <c r="S933" s="90"/>
      <c r="T933" s="90"/>
      <c r="U933" s="90"/>
      <c r="V933" s="90"/>
      <c r="W933" s="90"/>
      <c r="X933" s="90"/>
      <c r="Y933" s="90"/>
      <c r="Z933" s="90"/>
    </row>
    <row r="934" spans="1:26">
      <c r="A934" s="27"/>
      <c r="B934" s="27"/>
      <c r="C934" s="90"/>
      <c r="D934" s="90"/>
      <c r="E934" s="90"/>
      <c r="F934" s="90"/>
      <c r="G934" s="90"/>
      <c r="H934" s="90"/>
      <c r="I934" s="91"/>
      <c r="J934" s="91"/>
      <c r="K934" s="91"/>
      <c r="L934" s="90"/>
      <c r="M934" s="90"/>
      <c r="N934" s="27"/>
      <c r="O934" s="90"/>
      <c r="P934" s="90"/>
      <c r="Q934" s="90"/>
      <c r="R934" s="90"/>
      <c r="S934" s="90"/>
      <c r="T934" s="90"/>
      <c r="U934" s="90"/>
      <c r="V934" s="90"/>
      <c r="W934" s="90"/>
      <c r="X934" s="90"/>
      <c r="Y934" s="90"/>
      <c r="Z934" s="90"/>
    </row>
    <row r="935" spans="1:26">
      <c r="A935" s="27"/>
      <c r="B935" s="27"/>
      <c r="C935" s="90"/>
      <c r="D935" s="90"/>
      <c r="E935" s="90"/>
      <c r="F935" s="90"/>
      <c r="G935" s="90"/>
      <c r="H935" s="90"/>
      <c r="I935" s="91"/>
      <c r="J935" s="91"/>
      <c r="K935" s="91"/>
      <c r="L935" s="90"/>
      <c r="M935" s="90"/>
      <c r="N935" s="27"/>
      <c r="O935" s="90"/>
      <c r="P935" s="90"/>
      <c r="Q935" s="90"/>
      <c r="R935" s="90"/>
      <c r="S935" s="90"/>
      <c r="T935" s="90"/>
      <c r="U935" s="90"/>
      <c r="V935" s="90"/>
      <c r="W935" s="90"/>
      <c r="X935" s="90"/>
      <c r="Y935" s="90"/>
      <c r="Z935" s="90"/>
    </row>
    <row r="936" spans="1:26">
      <c r="A936" s="27"/>
      <c r="B936" s="27"/>
      <c r="C936" s="90"/>
      <c r="D936" s="90"/>
      <c r="E936" s="90"/>
      <c r="F936" s="90"/>
      <c r="G936" s="90"/>
      <c r="H936" s="90"/>
      <c r="I936" s="91"/>
      <c r="J936" s="91"/>
      <c r="K936" s="91"/>
      <c r="L936" s="90"/>
      <c r="M936" s="90"/>
      <c r="N936" s="27"/>
      <c r="O936" s="90"/>
      <c r="P936" s="90"/>
      <c r="Q936" s="90"/>
      <c r="R936" s="90"/>
      <c r="S936" s="90"/>
      <c r="T936" s="90"/>
      <c r="U936" s="90"/>
      <c r="V936" s="90"/>
      <c r="W936" s="90"/>
      <c r="X936" s="90"/>
      <c r="Y936" s="90"/>
      <c r="Z936" s="90"/>
    </row>
    <row r="937" spans="1:26">
      <c r="A937" s="27"/>
      <c r="B937" s="27"/>
      <c r="C937" s="90"/>
      <c r="D937" s="90"/>
      <c r="E937" s="90"/>
      <c r="F937" s="90"/>
      <c r="G937" s="90"/>
      <c r="H937" s="90"/>
      <c r="I937" s="91"/>
      <c r="J937" s="91"/>
      <c r="K937" s="91"/>
      <c r="L937" s="90"/>
      <c r="M937" s="90"/>
      <c r="N937" s="27"/>
      <c r="O937" s="90"/>
      <c r="P937" s="90"/>
      <c r="Q937" s="90"/>
      <c r="R937" s="90"/>
      <c r="S937" s="90"/>
      <c r="T937" s="90"/>
      <c r="U937" s="90"/>
      <c r="V937" s="90"/>
      <c r="W937" s="90"/>
      <c r="X937" s="90"/>
      <c r="Y937" s="90"/>
      <c r="Z937" s="90"/>
    </row>
    <row r="938" spans="1:26">
      <c r="A938" s="27"/>
      <c r="B938" s="27"/>
      <c r="C938" s="90"/>
      <c r="D938" s="90"/>
      <c r="E938" s="90"/>
      <c r="F938" s="90"/>
      <c r="G938" s="90"/>
      <c r="H938" s="90"/>
      <c r="I938" s="91"/>
      <c r="J938" s="91"/>
      <c r="K938" s="91"/>
      <c r="L938" s="90"/>
      <c r="M938" s="90"/>
      <c r="N938" s="27"/>
      <c r="O938" s="90"/>
      <c r="P938" s="90"/>
      <c r="Q938" s="90"/>
      <c r="R938" s="90"/>
      <c r="S938" s="90"/>
      <c r="T938" s="90"/>
      <c r="U938" s="90"/>
      <c r="V938" s="90"/>
      <c r="W938" s="90"/>
      <c r="X938" s="90"/>
      <c r="Y938" s="90"/>
      <c r="Z938" s="90"/>
    </row>
    <row r="939" spans="1:26">
      <c r="A939" s="27"/>
      <c r="B939" s="27"/>
      <c r="C939" s="90"/>
      <c r="D939" s="90"/>
      <c r="E939" s="90"/>
      <c r="F939" s="90"/>
      <c r="G939" s="90"/>
      <c r="H939" s="90"/>
      <c r="I939" s="91"/>
      <c r="J939" s="91"/>
      <c r="K939" s="91"/>
      <c r="L939" s="90"/>
      <c r="M939" s="90"/>
      <c r="N939" s="27"/>
      <c r="O939" s="90"/>
      <c r="P939" s="90"/>
      <c r="Q939" s="90"/>
      <c r="R939" s="90"/>
      <c r="S939" s="90"/>
      <c r="T939" s="90"/>
      <c r="U939" s="90"/>
      <c r="V939" s="90"/>
      <c r="W939" s="90"/>
      <c r="X939" s="90"/>
      <c r="Y939" s="90"/>
      <c r="Z939" s="90"/>
    </row>
    <row r="940" spans="1:26">
      <c r="A940" s="27"/>
      <c r="B940" s="27"/>
      <c r="C940" s="90"/>
      <c r="D940" s="90"/>
      <c r="E940" s="90"/>
      <c r="F940" s="90"/>
      <c r="G940" s="90"/>
      <c r="H940" s="90"/>
      <c r="I940" s="91"/>
      <c r="J940" s="91"/>
      <c r="K940" s="91"/>
      <c r="L940" s="90"/>
      <c r="M940" s="90"/>
      <c r="N940" s="27"/>
      <c r="O940" s="90"/>
      <c r="P940" s="90"/>
      <c r="Q940" s="90"/>
      <c r="R940" s="90"/>
      <c r="S940" s="90"/>
      <c r="T940" s="90"/>
      <c r="U940" s="90"/>
      <c r="V940" s="90"/>
      <c r="W940" s="90"/>
      <c r="X940" s="90"/>
      <c r="Y940" s="90"/>
      <c r="Z940" s="90"/>
    </row>
    <row r="941" spans="1:26">
      <c r="A941" s="27"/>
      <c r="B941" s="27"/>
      <c r="C941" s="90"/>
      <c r="D941" s="90"/>
      <c r="E941" s="90"/>
      <c r="F941" s="90"/>
      <c r="G941" s="90"/>
      <c r="H941" s="90"/>
      <c r="I941" s="91"/>
      <c r="J941" s="91"/>
      <c r="K941" s="91"/>
      <c r="L941" s="90"/>
      <c r="M941" s="90"/>
      <c r="N941" s="27"/>
      <c r="O941" s="90"/>
      <c r="P941" s="90"/>
      <c r="Q941" s="90"/>
      <c r="R941" s="90"/>
      <c r="S941" s="90"/>
      <c r="T941" s="90"/>
      <c r="U941" s="90"/>
      <c r="V941" s="90"/>
      <c r="W941" s="90"/>
      <c r="X941" s="90"/>
      <c r="Y941" s="90"/>
      <c r="Z941" s="90"/>
    </row>
    <row r="942" spans="1:26">
      <c r="A942" s="27"/>
      <c r="B942" s="27"/>
      <c r="C942" s="90"/>
      <c r="D942" s="90"/>
      <c r="E942" s="90"/>
      <c r="F942" s="90"/>
      <c r="G942" s="90"/>
      <c r="H942" s="90"/>
      <c r="I942" s="91"/>
      <c r="J942" s="91"/>
      <c r="K942" s="91"/>
      <c r="L942" s="90"/>
      <c r="M942" s="90"/>
      <c r="N942" s="27"/>
      <c r="O942" s="90"/>
      <c r="P942" s="90"/>
      <c r="Q942" s="90"/>
      <c r="R942" s="90"/>
      <c r="S942" s="90"/>
      <c r="T942" s="90"/>
      <c r="U942" s="90"/>
      <c r="V942" s="90"/>
      <c r="W942" s="90"/>
      <c r="X942" s="90"/>
      <c r="Y942" s="90"/>
      <c r="Z942" s="90"/>
    </row>
    <row r="943" spans="1:26">
      <c r="A943" s="27"/>
      <c r="B943" s="27"/>
      <c r="C943" s="90"/>
      <c r="D943" s="90"/>
      <c r="E943" s="90"/>
      <c r="F943" s="90"/>
      <c r="G943" s="90"/>
      <c r="H943" s="90"/>
      <c r="I943" s="91"/>
      <c r="J943" s="91"/>
      <c r="K943" s="91"/>
      <c r="L943" s="90"/>
      <c r="M943" s="90"/>
      <c r="N943" s="27"/>
      <c r="O943" s="90"/>
      <c r="P943" s="90"/>
      <c r="Q943" s="90"/>
      <c r="R943" s="90"/>
      <c r="S943" s="90"/>
      <c r="T943" s="90"/>
      <c r="U943" s="90"/>
      <c r="V943" s="90"/>
      <c r="W943" s="90"/>
      <c r="X943" s="90"/>
      <c r="Y943" s="90"/>
      <c r="Z943" s="90"/>
    </row>
    <row r="944" spans="1:26">
      <c r="A944" s="27"/>
      <c r="B944" s="27"/>
      <c r="C944" s="90"/>
      <c r="D944" s="90"/>
      <c r="E944" s="90"/>
      <c r="F944" s="90"/>
      <c r="G944" s="90"/>
      <c r="H944" s="90"/>
      <c r="I944" s="91"/>
      <c r="J944" s="91"/>
      <c r="K944" s="91"/>
      <c r="L944" s="90"/>
      <c r="M944" s="90"/>
      <c r="N944" s="27"/>
      <c r="O944" s="90"/>
      <c r="P944" s="90"/>
      <c r="Q944" s="90"/>
      <c r="R944" s="90"/>
      <c r="S944" s="90"/>
      <c r="T944" s="90"/>
      <c r="U944" s="90"/>
      <c r="V944" s="90"/>
      <c r="W944" s="90"/>
      <c r="X944" s="90"/>
      <c r="Y944" s="90"/>
      <c r="Z944" s="90"/>
    </row>
    <row r="945" spans="1:26">
      <c r="A945" s="27"/>
      <c r="B945" s="27"/>
      <c r="C945" s="90"/>
      <c r="D945" s="90"/>
      <c r="E945" s="90"/>
      <c r="F945" s="90"/>
      <c r="G945" s="90"/>
      <c r="H945" s="90"/>
      <c r="I945" s="91"/>
      <c r="J945" s="91"/>
      <c r="K945" s="91"/>
      <c r="L945" s="90"/>
      <c r="M945" s="90"/>
      <c r="N945" s="27"/>
      <c r="O945" s="90"/>
      <c r="P945" s="90"/>
      <c r="Q945" s="90"/>
      <c r="R945" s="90"/>
      <c r="S945" s="90"/>
      <c r="T945" s="90"/>
      <c r="U945" s="90"/>
      <c r="V945" s="90"/>
      <c r="W945" s="90"/>
      <c r="X945" s="90"/>
      <c r="Y945" s="90"/>
      <c r="Z945" s="90"/>
    </row>
    <row r="946" spans="1:26">
      <c r="A946" s="27"/>
      <c r="B946" s="27"/>
      <c r="C946" s="90"/>
      <c r="D946" s="90"/>
      <c r="E946" s="90"/>
      <c r="F946" s="90"/>
      <c r="G946" s="90"/>
      <c r="H946" s="90"/>
      <c r="I946" s="91"/>
      <c r="J946" s="91"/>
      <c r="K946" s="91"/>
      <c r="L946" s="90"/>
      <c r="M946" s="90"/>
      <c r="N946" s="27"/>
      <c r="O946" s="90"/>
      <c r="P946" s="90"/>
      <c r="Q946" s="90"/>
      <c r="R946" s="90"/>
      <c r="S946" s="90"/>
      <c r="T946" s="90"/>
      <c r="U946" s="90"/>
      <c r="V946" s="90"/>
      <c r="W946" s="90"/>
      <c r="X946" s="90"/>
      <c r="Y946" s="90"/>
      <c r="Z946" s="90"/>
    </row>
    <row r="947" spans="1:26">
      <c r="A947" s="27"/>
      <c r="B947" s="27"/>
      <c r="C947" s="90"/>
      <c r="D947" s="90"/>
      <c r="E947" s="90"/>
      <c r="F947" s="90"/>
      <c r="G947" s="90"/>
      <c r="H947" s="90"/>
      <c r="I947" s="91"/>
      <c r="J947" s="91"/>
      <c r="K947" s="91"/>
      <c r="L947" s="90"/>
      <c r="M947" s="90"/>
      <c r="N947" s="27"/>
      <c r="O947" s="90"/>
      <c r="P947" s="90"/>
      <c r="Q947" s="90"/>
      <c r="R947" s="90"/>
      <c r="S947" s="90"/>
      <c r="T947" s="90"/>
      <c r="U947" s="90"/>
      <c r="V947" s="90"/>
      <c r="W947" s="90"/>
      <c r="X947" s="90"/>
      <c r="Y947" s="90"/>
      <c r="Z947" s="90"/>
    </row>
    <row r="948" spans="1:26">
      <c r="A948" s="27"/>
      <c r="B948" s="27"/>
      <c r="C948" s="90"/>
      <c r="D948" s="90"/>
      <c r="E948" s="90"/>
      <c r="F948" s="90"/>
      <c r="G948" s="90"/>
      <c r="H948" s="90"/>
      <c r="I948" s="91"/>
      <c r="J948" s="91"/>
      <c r="K948" s="91"/>
      <c r="L948" s="90"/>
      <c r="M948" s="90"/>
      <c r="N948" s="27"/>
      <c r="O948" s="90"/>
      <c r="P948" s="90"/>
      <c r="Q948" s="90"/>
      <c r="R948" s="90"/>
      <c r="S948" s="90"/>
      <c r="T948" s="90"/>
      <c r="U948" s="90"/>
      <c r="V948" s="90"/>
      <c r="W948" s="90"/>
      <c r="X948" s="90"/>
      <c r="Y948" s="90"/>
      <c r="Z948" s="90"/>
    </row>
    <row r="949" spans="1:26">
      <c r="A949" s="27"/>
      <c r="B949" s="27"/>
      <c r="C949" s="90"/>
      <c r="D949" s="90"/>
      <c r="E949" s="90"/>
      <c r="F949" s="90"/>
      <c r="G949" s="90"/>
      <c r="H949" s="90"/>
      <c r="I949" s="91"/>
      <c r="J949" s="91"/>
      <c r="K949" s="91"/>
      <c r="L949" s="90"/>
      <c r="M949" s="90"/>
      <c r="N949" s="27"/>
      <c r="O949" s="90"/>
      <c r="P949" s="90"/>
      <c r="Q949" s="90"/>
      <c r="R949" s="90"/>
      <c r="S949" s="90"/>
      <c r="T949" s="90"/>
      <c r="U949" s="90"/>
      <c r="V949" s="90"/>
      <c r="W949" s="90"/>
      <c r="X949" s="90"/>
      <c r="Y949" s="90"/>
      <c r="Z949" s="90"/>
    </row>
    <row r="950" spans="1:26">
      <c r="A950" s="27"/>
      <c r="B950" s="27"/>
      <c r="C950" s="90"/>
      <c r="D950" s="90"/>
      <c r="E950" s="90"/>
      <c r="F950" s="90"/>
      <c r="G950" s="90"/>
      <c r="H950" s="90"/>
      <c r="I950" s="91"/>
      <c r="J950" s="91"/>
      <c r="K950" s="91"/>
      <c r="L950" s="90"/>
      <c r="M950" s="90"/>
      <c r="N950" s="27"/>
      <c r="O950" s="90"/>
      <c r="P950" s="90"/>
      <c r="Q950" s="90"/>
      <c r="R950" s="90"/>
      <c r="S950" s="90"/>
      <c r="T950" s="90"/>
      <c r="U950" s="90"/>
      <c r="V950" s="90"/>
      <c r="W950" s="90"/>
      <c r="X950" s="90"/>
      <c r="Y950" s="90"/>
      <c r="Z950" s="90"/>
    </row>
    <row r="951" spans="1:26">
      <c r="A951" s="27"/>
      <c r="B951" s="27"/>
      <c r="C951" s="90"/>
      <c r="D951" s="90"/>
      <c r="E951" s="90"/>
      <c r="F951" s="90"/>
      <c r="G951" s="90"/>
      <c r="H951" s="90"/>
      <c r="I951" s="91"/>
      <c r="J951" s="91"/>
      <c r="K951" s="91"/>
      <c r="L951" s="90"/>
      <c r="M951" s="90"/>
      <c r="N951" s="27"/>
      <c r="O951" s="90"/>
      <c r="P951" s="90"/>
      <c r="Q951" s="90"/>
      <c r="R951" s="90"/>
      <c r="S951" s="90"/>
      <c r="T951" s="90"/>
      <c r="U951" s="90"/>
      <c r="V951" s="90"/>
      <c r="W951" s="90"/>
      <c r="X951" s="90"/>
      <c r="Y951" s="90"/>
      <c r="Z951" s="90"/>
    </row>
    <row r="952" spans="1:26">
      <c r="A952" s="27"/>
      <c r="B952" s="27"/>
      <c r="C952" s="90"/>
      <c r="D952" s="90"/>
      <c r="E952" s="90"/>
      <c r="F952" s="90"/>
      <c r="G952" s="90"/>
      <c r="H952" s="90"/>
      <c r="I952" s="91"/>
      <c r="J952" s="91"/>
      <c r="K952" s="91"/>
      <c r="L952" s="90"/>
      <c r="M952" s="90"/>
      <c r="N952" s="27"/>
      <c r="O952" s="90"/>
      <c r="P952" s="90"/>
      <c r="Q952" s="90"/>
      <c r="R952" s="90"/>
      <c r="S952" s="90"/>
      <c r="T952" s="90"/>
      <c r="U952" s="90"/>
      <c r="V952" s="90"/>
      <c r="W952" s="90"/>
      <c r="X952" s="90"/>
      <c r="Y952" s="90"/>
      <c r="Z952" s="90"/>
    </row>
    <row r="953" spans="1:26">
      <c r="A953" s="27"/>
      <c r="B953" s="27"/>
      <c r="C953" s="90"/>
      <c r="D953" s="90"/>
      <c r="E953" s="90"/>
      <c r="F953" s="90"/>
      <c r="G953" s="90"/>
      <c r="H953" s="90"/>
      <c r="I953" s="91"/>
      <c r="J953" s="91"/>
      <c r="K953" s="91"/>
      <c r="L953" s="90"/>
      <c r="M953" s="90"/>
      <c r="N953" s="27"/>
      <c r="O953" s="90"/>
      <c r="P953" s="90"/>
      <c r="Q953" s="90"/>
      <c r="R953" s="90"/>
      <c r="S953" s="90"/>
      <c r="T953" s="90"/>
      <c r="U953" s="90"/>
      <c r="V953" s="90"/>
      <c r="W953" s="90"/>
      <c r="X953" s="90"/>
      <c r="Y953" s="90"/>
      <c r="Z953" s="90"/>
    </row>
    <row r="954" spans="1:26">
      <c r="A954" s="27"/>
      <c r="B954" s="27"/>
      <c r="C954" s="90"/>
      <c r="D954" s="90"/>
      <c r="E954" s="90"/>
      <c r="F954" s="90"/>
      <c r="G954" s="90"/>
      <c r="H954" s="90"/>
      <c r="I954" s="91"/>
      <c r="J954" s="91"/>
      <c r="K954" s="91"/>
      <c r="L954" s="90"/>
      <c r="M954" s="90"/>
      <c r="N954" s="27"/>
      <c r="O954" s="90"/>
      <c r="P954" s="90"/>
      <c r="Q954" s="90"/>
      <c r="R954" s="90"/>
      <c r="S954" s="90"/>
      <c r="T954" s="90"/>
      <c r="U954" s="90"/>
      <c r="V954" s="90"/>
      <c r="W954" s="90"/>
      <c r="X954" s="90"/>
      <c r="Y954" s="90"/>
      <c r="Z954" s="90"/>
    </row>
    <row r="955" spans="1:26">
      <c r="A955" s="27"/>
      <c r="B955" s="27"/>
      <c r="C955" s="90"/>
      <c r="D955" s="90"/>
      <c r="E955" s="90"/>
      <c r="F955" s="90"/>
      <c r="G955" s="90"/>
      <c r="H955" s="90"/>
      <c r="I955" s="91"/>
      <c r="J955" s="91"/>
      <c r="K955" s="91"/>
      <c r="L955" s="90"/>
      <c r="M955" s="90"/>
      <c r="N955" s="27"/>
      <c r="O955" s="90"/>
      <c r="P955" s="90"/>
      <c r="Q955" s="90"/>
      <c r="R955" s="90"/>
      <c r="S955" s="90"/>
      <c r="T955" s="90"/>
      <c r="U955" s="90"/>
      <c r="V955" s="90"/>
      <c r="W955" s="90"/>
      <c r="X955" s="90"/>
      <c r="Y955" s="90"/>
      <c r="Z955" s="90"/>
    </row>
    <row r="956" spans="1:26">
      <c r="A956" s="27"/>
      <c r="B956" s="27"/>
      <c r="C956" s="90"/>
      <c r="D956" s="90"/>
      <c r="E956" s="90"/>
      <c r="F956" s="90"/>
      <c r="G956" s="90"/>
      <c r="H956" s="90"/>
      <c r="I956" s="91"/>
      <c r="J956" s="91"/>
      <c r="K956" s="91"/>
      <c r="L956" s="90"/>
      <c r="M956" s="90"/>
      <c r="N956" s="27"/>
      <c r="O956" s="90"/>
      <c r="P956" s="90"/>
      <c r="Q956" s="90"/>
      <c r="R956" s="90"/>
      <c r="S956" s="90"/>
      <c r="T956" s="90"/>
      <c r="U956" s="90"/>
      <c r="V956" s="90"/>
      <c r="W956" s="90"/>
      <c r="X956" s="90"/>
      <c r="Y956" s="90"/>
      <c r="Z956" s="90"/>
    </row>
    <row r="957" spans="1:26">
      <c r="A957" s="27"/>
      <c r="B957" s="27"/>
      <c r="C957" s="90"/>
      <c r="D957" s="90"/>
      <c r="E957" s="90"/>
      <c r="F957" s="90"/>
      <c r="G957" s="90"/>
      <c r="H957" s="90"/>
      <c r="I957" s="91"/>
      <c r="J957" s="91"/>
      <c r="K957" s="91"/>
      <c r="L957" s="90"/>
      <c r="M957" s="90"/>
      <c r="N957" s="27"/>
      <c r="O957" s="90"/>
      <c r="P957" s="90"/>
      <c r="Q957" s="90"/>
      <c r="R957" s="90"/>
      <c r="S957" s="90"/>
      <c r="T957" s="90"/>
      <c r="U957" s="90"/>
      <c r="V957" s="90"/>
      <c r="W957" s="90"/>
      <c r="X957" s="90"/>
      <c r="Y957" s="90"/>
      <c r="Z957" s="90"/>
    </row>
    <row r="958" spans="1:26">
      <c r="A958" s="27"/>
      <c r="B958" s="27"/>
      <c r="C958" s="90"/>
      <c r="D958" s="90"/>
      <c r="E958" s="90"/>
      <c r="F958" s="90"/>
      <c r="G958" s="90"/>
      <c r="H958" s="90"/>
      <c r="I958" s="91"/>
      <c r="J958" s="91"/>
      <c r="K958" s="91"/>
      <c r="L958" s="90"/>
      <c r="M958" s="90"/>
      <c r="N958" s="27"/>
      <c r="O958" s="90"/>
      <c r="P958" s="90"/>
      <c r="Q958" s="90"/>
      <c r="R958" s="90"/>
      <c r="S958" s="90"/>
      <c r="T958" s="90"/>
      <c r="U958" s="90"/>
      <c r="V958" s="90"/>
      <c r="W958" s="90"/>
      <c r="X958" s="90"/>
      <c r="Y958" s="90"/>
      <c r="Z958" s="90"/>
    </row>
    <row r="959" spans="1:26">
      <c r="A959" s="27"/>
      <c r="B959" s="27"/>
      <c r="C959" s="90"/>
      <c r="D959" s="90"/>
      <c r="E959" s="90"/>
      <c r="F959" s="90"/>
      <c r="G959" s="90"/>
      <c r="H959" s="90"/>
      <c r="I959" s="91"/>
      <c r="J959" s="91"/>
      <c r="K959" s="91"/>
      <c r="L959" s="90"/>
      <c r="M959" s="90"/>
      <c r="N959" s="27"/>
      <c r="O959" s="90"/>
      <c r="P959" s="90"/>
      <c r="Q959" s="90"/>
      <c r="R959" s="90"/>
      <c r="S959" s="90"/>
      <c r="T959" s="90"/>
      <c r="U959" s="90"/>
      <c r="V959" s="90"/>
      <c r="W959" s="90"/>
      <c r="X959" s="90"/>
      <c r="Y959" s="90"/>
      <c r="Z959" s="90"/>
    </row>
    <row r="960" spans="1:26">
      <c r="A960" s="27"/>
      <c r="B960" s="27"/>
      <c r="C960" s="90"/>
      <c r="D960" s="90"/>
      <c r="E960" s="90"/>
      <c r="F960" s="90"/>
      <c r="G960" s="90"/>
      <c r="H960" s="90"/>
      <c r="I960" s="91"/>
      <c r="J960" s="91"/>
      <c r="K960" s="91"/>
      <c r="L960" s="90"/>
      <c r="M960" s="90"/>
      <c r="N960" s="27"/>
      <c r="O960" s="90"/>
      <c r="P960" s="90"/>
      <c r="Q960" s="90"/>
      <c r="R960" s="90"/>
      <c r="S960" s="90"/>
      <c r="T960" s="90"/>
      <c r="U960" s="90"/>
      <c r="V960" s="90"/>
      <c r="W960" s="90"/>
      <c r="X960" s="90"/>
      <c r="Y960" s="90"/>
      <c r="Z960" s="90"/>
    </row>
    <row r="961" spans="1:26">
      <c r="A961" s="27"/>
      <c r="B961" s="27"/>
      <c r="C961" s="90"/>
      <c r="D961" s="90"/>
      <c r="E961" s="90"/>
      <c r="F961" s="90"/>
      <c r="G961" s="90"/>
      <c r="H961" s="90"/>
      <c r="I961" s="91"/>
      <c r="J961" s="91"/>
      <c r="K961" s="91"/>
      <c r="L961" s="90"/>
      <c r="M961" s="90"/>
      <c r="N961" s="27"/>
      <c r="O961" s="90"/>
      <c r="P961" s="90"/>
      <c r="Q961" s="90"/>
      <c r="R961" s="90"/>
      <c r="S961" s="90"/>
      <c r="T961" s="90"/>
      <c r="U961" s="90"/>
      <c r="V961" s="90"/>
      <c r="W961" s="90"/>
      <c r="X961" s="90"/>
      <c r="Y961" s="90"/>
      <c r="Z961" s="90"/>
    </row>
    <row r="962" spans="1:26">
      <c r="A962" s="27"/>
      <c r="B962" s="27"/>
      <c r="C962" s="90"/>
      <c r="D962" s="90"/>
      <c r="E962" s="90"/>
      <c r="F962" s="90"/>
      <c r="G962" s="90"/>
      <c r="H962" s="90"/>
      <c r="I962" s="91"/>
      <c r="J962" s="91"/>
      <c r="K962" s="91"/>
      <c r="L962" s="90"/>
      <c r="M962" s="90"/>
      <c r="N962" s="27"/>
      <c r="O962" s="90"/>
      <c r="P962" s="90"/>
      <c r="Q962" s="90"/>
      <c r="R962" s="90"/>
      <c r="S962" s="90"/>
      <c r="T962" s="90"/>
      <c r="U962" s="90"/>
      <c r="V962" s="90"/>
      <c r="W962" s="90"/>
      <c r="X962" s="90"/>
      <c r="Y962" s="90"/>
      <c r="Z962" s="90"/>
    </row>
    <row r="963" spans="1:26">
      <c r="A963" s="27"/>
      <c r="B963" s="27"/>
      <c r="C963" s="90"/>
      <c r="D963" s="90"/>
      <c r="E963" s="90"/>
      <c r="F963" s="90"/>
      <c r="G963" s="90"/>
      <c r="H963" s="90"/>
      <c r="I963" s="91"/>
      <c r="J963" s="91"/>
      <c r="K963" s="91"/>
      <c r="L963" s="90"/>
      <c r="M963" s="90"/>
      <c r="N963" s="27"/>
      <c r="O963" s="90"/>
      <c r="P963" s="90"/>
      <c r="Q963" s="90"/>
      <c r="R963" s="90"/>
      <c r="S963" s="90"/>
      <c r="T963" s="90"/>
      <c r="U963" s="90"/>
      <c r="V963" s="90"/>
      <c r="W963" s="90"/>
      <c r="X963" s="90"/>
      <c r="Y963" s="90"/>
      <c r="Z963" s="90"/>
    </row>
    <row r="964" spans="1:26">
      <c r="A964" s="27"/>
      <c r="B964" s="27"/>
      <c r="C964" s="90"/>
      <c r="D964" s="90"/>
      <c r="E964" s="90"/>
      <c r="F964" s="90"/>
      <c r="G964" s="90"/>
      <c r="H964" s="90"/>
      <c r="I964" s="91"/>
      <c r="J964" s="91"/>
      <c r="K964" s="91"/>
      <c r="L964" s="90"/>
      <c r="M964" s="90"/>
      <c r="N964" s="27"/>
      <c r="O964" s="90"/>
      <c r="P964" s="90"/>
      <c r="Q964" s="90"/>
      <c r="R964" s="90"/>
      <c r="S964" s="90"/>
      <c r="T964" s="90"/>
      <c r="U964" s="90"/>
      <c r="V964" s="90"/>
      <c r="W964" s="90"/>
      <c r="X964" s="90"/>
      <c r="Y964" s="90"/>
      <c r="Z964" s="90"/>
    </row>
    <row r="965" spans="1:26">
      <c r="A965" s="27"/>
      <c r="B965" s="27"/>
      <c r="C965" s="90"/>
      <c r="D965" s="90"/>
      <c r="E965" s="90"/>
      <c r="F965" s="90"/>
      <c r="G965" s="90"/>
      <c r="H965" s="90"/>
      <c r="I965" s="91"/>
      <c r="J965" s="91"/>
      <c r="K965" s="91"/>
      <c r="L965" s="90"/>
      <c r="M965" s="90"/>
      <c r="N965" s="27"/>
      <c r="O965" s="90"/>
      <c r="P965" s="90"/>
      <c r="Q965" s="90"/>
      <c r="R965" s="90"/>
      <c r="S965" s="90"/>
      <c r="T965" s="90"/>
      <c r="U965" s="90"/>
      <c r="V965" s="90"/>
      <c r="W965" s="90"/>
      <c r="X965" s="90"/>
      <c r="Y965" s="90"/>
      <c r="Z965" s="90"/>
    </row>
    <row r="966" spans="1:26">
      <c r="A966" s="27"/>
      <c r="B966" s="27"/>
      <c r="C966" s="90"/>
      <c r="D966" s="90"/>
      <c r="E966" s="90"/>
      <c r="F966" s="90"/>
      <c r="G966" s="90"/>
      <c r="H966" s="90"/>
      <c r="I966" s="91"/>
      <c r="J966" s="91"/>
      <c r="K966" s="91"/>
      <c r="L966" s="90"/>
      <c r="M966" s="90"/>
      <c r="N966" s="27"/>
      <c r="O966" s="90"/>
      <c r="P966" s="90"/>
      <c r="Q966" s="90"/>
      <c r="R966" s="90"/>
      <c r="S966" s="90"/>
      <c r="T966" s="90"/>
      <c r="U966" s="90"/>
      <c r="V966" s="90"/>
      <c r="W966" s="90"/>
      <c r="X966" s="90"/>
      <c r="Y966" s="90"/>
      <c r="Z966" s="90"/>
    </row>
    <row r="967" spans="1:26">
      <c r="A967" s="27"/>
      <c r="B967" s="27"/>
      <c r="C967" s="90"/>
      <c r="D967" s="90"/>
      <c r="E967" s="90"/>
      <c r="F967" s="90"/>
      <c r="G967" s="90"/>
      <c r="H967" s="90"/>
      <c r="I967" s="91"/>
      <c r="J967" s="91"/>
      <c r="K967" s="91"/>
      <c r="L967" s="90"/>
      <c r="M967" s="90"/>
      <c r="N967" s="27"/>
      <c r="O967" s="90"/>
      <c r="P967" s="90"/>
      <c r="Q967" s="90"/>
      <c r="R967" s="90"/>
      <c r="S967" s="90"/>
      <c r="T967" s="90"/>
      <c r="U967" s="90"/>
      <c r="V967" s="90"/>
      <c r="W967" s="90"/>
      <c r="X967" s="90"/>
      <c r="Y967" s="90"/>
      <c r="Z967" s="90"/>
    </row>
    <row r="968" spans="1:26">
      <c r="A968" s="27"/>
      <c r="B968" s="27"/>
      <c r="C968" s="90"/>
      <c r="D968" s="90"/>
      <c r="E968" s="90"/>
      <c r="F968" s="90"/>
      <c r="G968" s="90"/>
      <c r="H968" s="90"/>
      <c r="I968" s="91"/>
      <c r="J968" s="91"/>
      <c r="K968" s="91"/>
      <c r="L968" s="90"/>
      <c r="M968" s="90"/>
      <c r="N968" s="27"/>
      <c r="O968" s="90"/>
      <c r="P968" s="90"/>
      <c r="Q968" s="90"/>
      <c r="R968" s="90"/>
      <c r="S968" s="90"/>
      <c r="T968" s="90"/>
      <c r="U968" s="90"/>
      <c r="V968" s="90"/>
      <c r="W968" s="90"/>
      <c r="X968" s="90"/>
      <c r="Y968" s="90"/>
      <c r="Z968" s="90"/>
    </row>
    <row r="969" spans="1:26">
      <c r="A969" s="27"/>
      <c r="B969" s="27"/>
      <c r="C969" s="90"/>
      <c r="D969" s="90"/>
      <c r="E969" s="90"/>
      <c r="F969" s="90"/>
      <c r="G969" s="90"/>
      <c r="H969" s="90"/>
      <c r="I969" s="91"/>
      <c r="J969" s="91"/>
      <c r="K969" s="91"/>
      <c r="L969" s="90"/>
      <c r="M969" s="90"/>
      <c r="N969" s="27"/>
      <c r="O969" s="90"/>
      <c r="P969" s="90"/>
      <c r="Q969" s="90"/>
      <c r="R969" s="90"/>
      <c r="S969" s="90"/>
      <c r="T969" s="90"/>
      <c r="U969" s="90"/>
      <c r="V969" s="90"/>
      <c r="W969" s="90"/>
      <c r="X969" s="90"/>
      <c r="Y969" s="90"/>
      <c r="Z969" s="90"/>
    </row>
    <row r="970" spans="1:26">
      <c r="A970" s="27"/>
      <c r="B970" s="27"/>
      <c r="C970" s="90"/>
      <c r="D970" s="90"/>
      <c r="E970" s="90"/>
      <c r="F970" s="90"/>
      <c r="G970" s="90"/>
      <c r="H970" s="90"/>
      <c r="I970" s="91"/>
      <c r="J970" s="91"/>
      <c r="K970" s="91"/>
      <c r="L970" s="90"/>
      <c r="M970" s="90"/>
      <c r="N970" s="27"/>
      <c r="O970" s="90"/>
      <c r="P970" s="90"/>
      <c r="Q970" s="90"/>
      <c r="R970" s="90"/>
      <c r="S970" s="90"/>
      <c r="T970" s="90"/>
      <c r="U970" s="90"/>
      <c r="V970" s="90"/>
      <c r="W970" s="90"/>
      <c r="X970" s="90"/>
      <c r="Y970" s="90"/>
      <c r="Z970" s="90"/>
    </row>
    <row r="971" spans="1:26">
      <c r="A971" s="27"/>
      <c r="B971" s="27"/>
      <c r="C971" s="90"/>
      <c r="D971" s="90"/>
      <c r="E971" s="90"/>
      <c r="F971" s="90"/>
      <c r="G971" s="90"/>
      <c r="H971" s="90"/>
      <c r="I971" s="91"/>
      <c r="J971" s="91"/>
      <c r="K971" s="91"/>
      <c r="L971" s="90"/>
      <c r="M971" s="90"/>
      <c r="N971" s="27"/>
      <c r="O971" s="90"/>
      <c r="P971" s="90"/>
      <c r="Q971" s="90"/>
      <c r="R971" s="90"/>
      <c r="S971" s="90"/>
      <c r="T971" s="90"/>
      <c r="U971" s="90"/>
      <c r="V971" s="90"/>
      <c r="W971" s="90"/>
      <c r="X971" s="90"/>
      <c r="Y971" s="90"/>
      <c r="Z971" s="90"/>
    </row>
    <row r="972" spans="1:26">
      <c r="A972" s="27"/>
      <c r="B972" s="27"/>
      <c r="C972" s="90"/>
      <c r="D972" s="90"/>
      <c r="E972" s="90"/>
      <c r="F972" s="90"/>
      <c r="G972" s="90"/>
      <c r="H972" s="90"/>
      <c r="I972" s="91"/>
      <c r="J972" s="91"/>
      <c r="K972" s="91"/>
      <c r="L972" s="90"/>
      <c r="M972" s="90"/>
      <c r="N972" s="27"/>
      <c r="O972" s="90"/>
      <c r="P972" s="90"/>
      <c r="Q972" s="90"/>
      <c r="R972" s="90"/>
      <c r="S972" s="90"/>
      <c r="T972" s="90"/>
      <c r="U972" s="90"/>
      <c r="V972" s="90"/>
      <c r="W972" s="90"/>
      <c r="X972" s="90"/>
      <c r="Y972" s="90"/>
      <c r="Z972" s="90"/>
    </row>
    <row r="973" spans="1:26">
      <c r="A973" s="27"/>
      <c r="B973" s="27"/>
      <c r="C973" s="90"/>
      <c r="D973" s="90"/>
      <c r="E973" s="90"/>
      <c r="F973" s="90"/>
      <c r="G973" s="90"/>
      <c r="H973" s="90"/>
      <c r="I973" s="91"/>
      <c r="J973" s="91"/>
      <c r="K973" s="91"/>
      <c r="L973" s="90"/>
      <c r="M973" s="90"/>
      <c r="N973" s="27"/>
      <c r="O973" s="90"/>
      <c r="P973" s="90"/>
      <c r="Q973" s="90"/>
      <c r="R973" s="90"/>
      <c r="S973" s="90"/>
      <c r="T973" s="90"/>
      <c r="U973" s="90"/>
      <c r="V973" s="90"/>
      <c r="W973" s="90"/>
      <c r="X973" s="90"/>
      <c r="Y973" s="90"/>
      <c r="Z973" s="90"/>
    </row>
    <row r="974" spans="1:26">
      <c r="A974" s="27"/>
      <c r="B974" s="27"/>
      <c r="C974" s="90"/>
      <c r="D974" s="90"/>
      <c r="E974" s="90"/>
      <c r="F974" s="90"/>
      <c r="G974" s="90"/>
      <c r="H974" s="90"/>
      <c r="I974" s="91"/>
      <c r="J974" s="91"/>
      <c r="K974" s="91"/>
      <c r="L974" s="90"/>
      <c r="M974" s="90"/>
      <c r="N974" s="27"/>
      <c r="O974" s="90"/>
      <c r="P974" s="90"/>
      <c r="Q974" s="90"/>
      <c r="R974" s="90"/>
      <c r="S974" s="90"/>
      <c r="T974" s="90"/>
      <c r="U974" s="90"/>
      <c r="V974" s="90"/>
      <c r="W974" s="90"/>
      <c r="X974" s="90"/>
      <c r="Y974" s="90"/>
      <c r="Z974" s="90"/>
    </row>
    <row r="975" spans="1:26">
      <c r="A975" s="27"/>
      <c r="B975" s="27"/>
      <c r="C975" s="90"/>
      <c r="D975" s="90"/>
      <c r="E975" s="90"/>
      <c r="F975" s="90"/>
      <c r="G975" s="90"/>
      <c r="H975" s="90"/>
      <c r="I975" s="91"/>
      <c r="J975" s="91"/>
      <c r="K975" s="91"/>
      <c r="L975" s="90"/>
      <c r="M975" s="90"/>
      <c r="N975" s="27"/>
      <c r="O975" s="90"/>
      <c r="P975" s="90"/>
      <c r="Q975" s="90"/>
      <c r="R975" s="90"/>
      <c r="S975" s="90"/>
      <c r="T975" s="90"/>
      <c r="U975" s="90"/>
      <c r="V975" s="90"/>
      <c r="W975" s="90"/>
      <c r="X975" s="90"/>
      <c r="Y975" s="90"/>
      <c r="Z975" s="90"/>
    </row>
    <row r="976" spans="1:26">
      <c r="A976" s="27"/>
      <c r="B976" s="27"/>
      <c r="C976" s="90"/>
      <c r="D976" s="90"/>
      <c r="E976" s="90"/>
      <c r="F976" s="90"/>
      <c r="G976" s="90"/>
      <c r="H976" s="90"/>
      <c r="I976" s="91"/>
      <c r="J976" s="91"/>
      <c r="K976" s="91"/>
      <c r="L976" s="90"/>
      <c r="M976" s="90"/>
      <c r="N976" s="27"/>
      <c r="O976" s="90"/>
      <c r="P976" s="90"/>
      <c r="Q976" s="90"/>
      <c r="R976" s="90"/>
      <c r="S976" s="90"/>
      <c r="T976" s="90"/>
      <c r="U976" s="90"/>
      <c r="V976" s="90"/>
      <c r="W976" s="90"/>
      <c r="X976" s="90"/>
      <c r="Y976" s="90"/>
      <c r="Z976" s="90"/>
    </row>
    <row r="977" spans="1:26">
      <c r="A977" s="27"/>
      <c r="B977" s="27"/>
      <c r="C977" s="90"/>
      <c r="D977" s="90"/>
      <c r="E977" s="90"/>
      <c r="F977" s="90"/>
      <c r="G977" s="90"/>
      <c r="H977" s="90"/>
      <c r="I977" s="91"/>
      <c r="J977" s="91"/>
      <c r="K977" s="91"/>
      <c r="L977" s="90"/>
      <c r="M977" s="90"/>
      <c r="N977" s="27"/>
      <c r="O977" s="90"/>
      <c r="P977" s="90"/>
      <c r="Q977" s="90"/>
      <c r="R977" s="90"/>
      <c r="S977" s="90"/>
      <c r="T977" s="90"/>
      <c r="U977" s="90"/>
      <c r="V977" s="90"/>
      <c r="W977" s="90"/>
      <c r="X977" s="90"/>
      <c r="Y977" s="90"/>
      <c r="Z977" s="90"/>
    </row>
    <row r="978" spans="1:26">
      <c r="A978" s="27"/>
      <c r="B978" s="27"/>
      <c r="C978" s="90"/>
      <c r="D978" s="90"/>
      <c r="E978" s="90"/>
      <c r="F978" s="90"/>
      <c r="G978" s="90"/>
      <c r="H978" s="90"/>
      <c r="I978" s="91"/>
      <c r="J978" s="91"/>
      <c r="K978" s="91"/>
      <c r="L978" s="90"/>
      <c r="M978" s="90"/>
      <c r="N978" s="27"/>
      <c r="O978" s="90"/>
      <c r="P978" s="90"/>
      <c r="Q978" s="90"/>
      <c r="R978" s="90"/>
      <c r="S978" s="90"/>
      <c r="T978" s="90"/>
      <c r="U978" s="90"/>
      <c r="V978" s="90"/>
      <c r="W978" s="90"/>
      <c r="X978" s="90"/>
      <c r="Y978" s="90"/>
      <c r="Z978" s="90"/>
    </row>
    <row r="979" spans="1:26">
      <c r="A979" s="27"/>
      <c r="B979" s="27"/>
      <c r="C979" s="90"/>
      <c r="D979" s="90"/>
      <c r="E979" s="90"/>
      <c r="F979" s="90"/>
      <c r="G979" s="90"/>
      <c r="H979" s="90"/>
      <c r="I979" s="91"/>
      <c r="J979" s="91"/>
      <c r="K979" s="91"/>
      <c r="L979" s="90"/>
      <c r="M979" s="90"/>
      <c r="N979" s="27"/>
      <c r="O979" s="90"/>
      <c r="P979" s="90"/>
      <c r="Q979" s="90"/>
      <c r="R979" s="90"/>
      <c r="S979" s="90"/>
      <c r="T979" s="90"/>
      <c r="U979" s="90"/>
      <c r="V979" s="90"/>
      <c r="W979" s="90"/>
      <c r="X979" s="90"/>
      <c r="Y979" s="90"/>
      <c r="Z979" s="90"/>
    </row>
    <row r="980" spans="1:26">
      <c r="A980" s="27"/>
      <c r="B980" s="27"/>
      <c r="C980" s="90"/>
      <c r="D980" s="90"/>
      <c r="E980" s="90"/>
      <c r="F980" s="90"/>
      <c r="G980" s="90"/>
      <c r="H980" s="90"/>
      <c r="I980" s="91"/>
      <c r="J980" s="91"/>
      <c r="K980" s="91"/>
      <c r="L980" s="90"/>
      <c r="M980" s="90"/>
      <c r="N980" s="27"/>
      <c r="O980" s="90"/>
      <c r="P980" s="90"/>
      <c r="Q980" s="90"/>
      <c r="R980" s="90"/>
      <c r="S980" s="90"/>
      <c r="T980" s="90"/>
      <c r="U980" s="90"/>
      <c r="V980" s="90"/>
      <c r="W980" s="90"/>
      <c r="X980" s="90"/>
      <c r="Y980" s="90"/>
      <c r="Z980" s="90"/>
    </row>
    <row r="981" spans="1:26">
      <c r="A981" s="27"/>
      <c r="B981" s="27"/>
      <c r="C981" s="90"/>
      <c r="D981" s="90"/>
      <c r="E981" s="90"/>
      <c r="F981" s="90"/>
      <c r="G981" s="90"/>
      <c r="H981" s="90"/>
      <c r="I981" s="91"/>
      <c r="J981" s="91"/>
      <c r="K981" s="91"/>
      <c r="L981" s="90"/>
      <c r="M981" s="90"/>
      <c r="N981" s="27"/>
      <c r="O981" s="90"/>
      <c r="P981" s="90"/>
      <c r="Q981" s="90"/>
      <c r="R981" s="90"/>
      <c r="S981" s="90"/>
      <c r="T981" s="90"/>
      <c r="U981" s="90"/>
      <c r="V981" s="90"/>
      <c r="W981" s="90"/>
      <c r="X981" s="90"/>
      <c r="Y981" s="90"/>
      <c r="Z981" s="90"/>
    </row>
    <row r="982" spans="1:26">
      <c r="A982" s="27"/>
      <c r="B982" s="27"/>
      <c r="C982" s="90"/>
      <c r="D982" s="90"/>
      <c r="E982" s="90"/>
      <c r="F982" s="90"/>
      <c r="G982" s="90"/>
      <c r="H982" s="90"/>
      <c r="I982" s="91"/>
      <c r="J982" s="91"/>
      <c r="K982" s="91"/>
      <c r="L982" s="90"/>
      <c r="M982" s="90"/>
      <c r="N982" s="27"/>
      <c r="O982" s="90"/>
      <c r="P982" s="90"/>
      <c r="Q982" s="90"/>
      <c r="R982" s="90"/>
      <c r="S982" s="90"/>
      <c r="T982" s="90"/>
      <c r="U982" s="90"/>
      <c r="V982" s="90"/>
      <c r="W982" s="90"/>
      <c r="X982" s="90"/>
      <c r="Y982" s="90"/>
      <c r="Z982" s="90"/>
    </row>
    <row r="983" spans="1:26">
      <c r="A983" s="27"/>
      <c r="B983" s="27"/>
      <c r="C983" s="90"/>
      <c r="D983" s="90"/>
      <c r="E983" s="90"/>
      <c r="F983" s="90"/>
      <c r="G983" s="90"/>
      <c r="H983" s="90"/>
      <c r="I983" s="91"/>
      <c r="J983" s="91"/>
      <c r="K983" s="91"/>
      <c r="L983" s="90"/>
      <c r="M983" s="90"/>
      <c r="N983" s="27"/>
      <c r="O983" s="90"/>
      <c r="P983" s="90"/>
      <c r="Q983" s="90"/>
      <c r="R983" s="90"/>
      <c r="S983" s="90"/>
      <c r="T983" s="90"/>
      <c r="U983" s="90"/>
      <c r="V983" s="90"/>
      <c r="W983" s="90"/>
      <c r="X983" s="90"/>
      <c r="Y983" s="90"/>
      <c r="Z983" s="90"/>
    </row>
    <row r="984" spans="1:26">
      <c r="A984" s="27"/>
      <c r="B984" s="27"/>
      <c r="C984" s="90"/>
      <c r="D984" s="90"/>
      <c r="E984" s="90"/>
      <c r="F984" s="90"/>
      <c r="G984" s="90"/>
      <c r="H984" s="90"/>
      <c r="I984" s="91"/>
      <c r="J984" s="91"/>
      <c r="K984" s="91"/>
      <c r="L984" s="90"/>
      <c r="M984" s="90"/>
      <c r="N984" s="27"/>
      <c r="O984" s="90"/>
      <c r="P984" s="90"/>
      <c r="Q984" s="90"/>
      <c r="R984" s="90"/>
      <c r="S984" s="90"/>
      <c r="T984" s="90"/>
      <c r="U984" s="90"/>
      <c r="V984" s="90"/>
      <c r="W984" s="90"/>
      <c r="X984" s="90"/>
      <c r="Y984" s="90"/>
      <c r="Z984" s="90"/>
    </row>
    <row r="985" spans="1:26">
      <c r="A985" s="27"/>
      <c r="B985" s="27"/>
      <c r="C985" s="90"/>
      <c r="D985" s="90"/>
      <c r="E985" s="90"/>
      <c r="F985" s="90"/>
      <c r="G985" s="90"/>
      <c r="H985" s="90"/>
      <c r="I985" s="91"/>
      <c r="J985" s="91"/>
      <c r="K985" s="91"/>
      <c r="L985" s="90"/>
      <c r="M985" s="90"/>
      <c r="N985" s="27"/>
      <c r="O985" s="90"/>
      <c r="P985" s="90"/>
      <c r="Q985" s="90"/>
      <c r="R985" s="90"/>
      <c r="S985" s="90"/>
      <c r="T985" s="90"/>
      <c r="U985" s="90"/>
      <c r="V985" s="90"/>
      <c r="W985" s="90"/>
      <c r="X985" s="90"/>
      <c r="Y985" s="90"/>
      <c r="Z985" s="90"/>
    </row>
    <row r="986" spans="1:26">
      <c r="A986" s="27"/>
      <c r="B986" s="27"/>
      <c r="C986" s="90"/>
      <c r="D986" s="90"/>
      <c r="E986" s="90"/>
      <c r="F986" s="90"/>
      <c r="G986" s="90"/>
      <c r="H986" s="90"/>
      <c r="I986" s="91"/>
      <c r="J986" s="91"/>
      <c r="K986" s="91"/>
      <c r="L986" s="90"/>
      <c r="M986" s="90"/>
      <c r="N986" s="27"/>
      <c r="O986" s="90"/>
      <c r="P986" s="90"/>
      <c r="Q986" s="90"/>
      <c r="R986" s="90"/>
      <c r="S986" s="90"/>
      <c r="T986" s="90"/>
      <c r="U986" s="90"/>
      <c r="V986" s="90"/>
      <c r="W986" s="90"/>
      <c r="X986" s="90"/>
      <c r="Y986" s="90"/>
      <c r="Z986" s="90"/>
    </row>
    <row r="987" spans="1:26">
      <c r="A987" s="27"/>
      <c r="B987" s="27"/>
      <c r="C987" s="90"/>
      <c r="D987" s="90"/>
      <c r="E987" s="90"/>
      <c r="F987" s="90"/>
      <c r="G987" s="90"/>
      <c r="H987" s="90"/>
      <c r="I987" s="91"/>
      <c r="J987" s="91"/>
      <c r="K987" s="91"/>
      <c r="L987" s="90"/>
      <c r="M987" s="90"/>
      <c r="N987" s="27"/>
      <c r="O987" s="90"/>
      <c r="P987" s="90"/>
      <c r="Q987" s="90"/>
      <c r="R987" s="90"/>
      <c r="S987" s="90"/>
      <c r="T987" s="90"/>
      <c r="U987" s="90"/>
      <c r="V987" s="90"/>
      <c r="W987" s="90"/>
      <c r="X987" s="90"/>
      <c r="Y987" s="90"/>
      <c r="Z987" s="90"/>
    </row>
    <row r="988" spans="1:26">
      <c r="A988" s="27"/>
      <c r="B988" s="27"/>
      <c r="C988" s="90"/>
      <c r="D988" s="90"/>
      <c r="E988" s="90"/>
      <c r="F988" s="90"/>
      <c r="G988" s="90"/>
      <c r="H988" s="90"/>
      <c r="I988" s="91"/>
      <c r="J988" s="91"/>
      <c r="K988" s="91"/>
      <c r="L988" s="90"/>
      <c r="M988" s="90"/>
      <c r="N988" s="27"/>
      <c r="O988" s="90"/>
      <c r="P988" s="90"/>
      <c r="Q988" s="90"/>
      <c r="R988" s="90"/>
      <c r="S988" s="90"/>
      <c r="T988" s="90"/>
      <c r="U988" s="90"/>
      <c r="V988" s="90"/>
      <c r="W988" s="90"/>
      <c r="X988" s="90"/>
      <c r="Y988" s="90"/>
      <c r="Z988" s="90"/>
    </row>
    <row r="989" spans="1:26">
      <c r="A989" s="27"/>
      <c r="B989" s="27"/>
      <c r="C989" s="90"/>
      <c r="D989" s="90"/>
      <c r="E989" s="90"/>
      <c r="F989" s="90"/>
      <c r="G989" s="90"/>
      <c r="H989" s="90"/>
      <c r="I989" s="91"/>
      <c r="J989" s="91"/>
      <c r="K989" s="91"/>
      <c r="L989" s="90"/>
      <c r="M989" s="90"/>
      <c r="N989" s="27"/>
      <c r="O989" s="90"/>
      <c r="P989" s="90"/>
      <c r="Q989" s="90"/>
      <c r="R989" s="90"/>
      <c r="S989" s="90"/>
      <c r="T989" s="90"/>
      <c r="U989" s="90"/>
      <c r="V989" s="90"/>
      <c r="W989" s="90"/>
      <c r="X989" s="90"/>
      <c r="Y989" s="90"/>
      <c r="Z989" s="90"/>
    </row>
    <row r="990" spans="1:26">
      <c r="A990" s="27"/>
      <c r="B990" s="27"/>
      <c r="C990" s="90"/>
      <c r="D990" s="90"/>
      <c r="E990" s="90"/>
      <c r="F990" s="90"/>
      <c r="G990" s="90"/>
      <c r="H990" s="90"/>
      <c r="I990" s="91"/>
      <c r="J990" s="91"/>
      <c r="K990" s="91"/>
      <c r="L990" s="90"/>
      <c r="M990" s="90"/>
      <c r="N990" s="27"/>
      <c r="O990" s="90"/>
      <c r="P990" s="90"/>
      <c r="Q990" s="90"/>
      <c r="R990" s="90"/>
      <c r="S990" s="90"/>
      <c r="T990" s="90"/>
      <c r="U990" s="90"/>
      <c r="V990" s="90"/>
      <c r="W990" s="90"/>
      <c r="X990" s="90"/>
      <c r="Y990" s="90"/>
      <c r="Z990" s="90"/>
    </row>
    <row r="991" spans="1:26">
      <c r="A991" s="27"/>
      <c r="B991" s="27"/>
      <c r="C991" s="90"/>
      <c r="D991" s="90"/>
      <c r="E991" s="90"/>
      <c r="F991" s="90"/>
      <c r="G991" s="90"/>
      <c r="H991" s="90"/>
      <c r="I991" s="91"/>
      <c r="J991" s="91"/>
      <c r="K991" s="91"/>
      <c r="L991" s="90"/>
      <c r="M991" s="90"/>
      <c r="N991" s="27"/>
      <c r="O991" s="90"/>
      <c r="P991" s="90"/>
      <c r="Q991" s="90"/>
      <c r="R991" s="90"/>
      <c r="S991" s="90"/>
      <c r="T991" s="90"/>
      <c r="U991" s="90"/>
      <c r="V991" s="90"/>
      <c r="W991" s="90"/>
      <c r="X991" s="90"/>
      <c r="Y991" s="90"/>
      <c r="Z991" s="90"/>
    </row>
    <row r="992" spans="1:26">
      <c r="A992" s="27"/>
      <c r="B992" s="27"/>
      <c r="C992" s="90"/>
      <c r="D992" s="90"/>
      <c r="E992" s="90"/>
      <c r="F992" s="90"/>
      <c r="G992" s="90"/>
      <c r="H992" s="90"/>
      <c r="I992" s="91"/>
      <c r="J992" s="91"/>
      <c r="K992" s="91"/>
      <c r="L992" s="90"/>
      <c r="M992" s="90"/>
      <c r="N992" s="27"/>
      <c r="O992" s="90"/>
      <c r="P992" s="90"/>
      <c r="Q992" s="90"/>
      <c r="R992" s="90"/>
      <c r="S992" s="90"/>
      <c r="T992" s="90"/>
      <c r="U992" s="90"/>
      <c r="V992" s="90"/>
      <c r="W992" s="90"/>
      <c r="X992" s="90"/>
      <c r="Y992" s="90"/>
      <c r="Z992" s="90"/>
    </row>
    <row r="993" spans="1:26">
      <c r="A993" s="27"/>
      <c r="B993" s="27"/>
      <c r="C993" s="90"/>
      <c r="D993" s="90"/>
      <c r="E993" s="90"/>
      <c r="F993" s="90"/>
      <c r="G993" s="90"/>
      <c r="H993" s="90"/>
      <c r="I993" s="91"/>
      <c r="J993" s="91"/>
      <c r="K993" s="91"/>
      <c r="L993" s="90"/>
      <c r="M993" s="90"/>
      <c r="N993" s="27"/>
      <c r="O993" s="90"/>
      <c r="P993" s="90"/>
      <c r="Q993" s="90"/>
      <c r="R993" s="90"/>
      <c r="S993" s="90"/>
      <c r="T993" s="90"/>
      <c r="U993" s="90"/>
      <c r="V993" s="90"/>
      <c r="W993" s="90"/>
      <c r="X993" s="90"/>
      <c r="Y993" s="90"/>
      <c r="Z993" s="90"/>
    </row>
    <row r="994" spans="1:26">
      <c r="A994" s="27"/>
      <c r="B994" s="27"/>
      <c r="C994" s="90"/>
      <c r="D994" s="90"/>
      <c r="E994" s="90"/>
      <c r="F994" s="90"/>
      <c r="G994" s="90"/>
      <c r="H994" s="90"/>
      <c r="I994" s="91"/>
      <c r="J994" s="91"/>
      <c r="K994" s="91"/>
      <c r="L994" s="90"/>
      <c r="M994" s="90"/>
      <c r="N994" s="27"/>
      <c r="O994" s="90"/>
      <c r="P994" s="90"/>
      <c r="Q994" s="90"/>
      <c r="R994" s="90"/>
      <c r="S994" s="90"/>
      <c r="T994" s="90"/>
      <c r="U994" s="90"/>
      <c r="V994" s="90"/>
      <c r="W994" s="90"/>
      <c r="X994" s="90"/>
      <c r="Y994" s="90"/>
      <c r="Z994" s="90"/>
    </row>
    <row r="995" spans="1:26">
      <c r="A995" s="27"/>
      <c r="B995" s="27"/>
      <c r="C995" s="90"/>
      <c r="D995" s="90"/>
      <c r="E995" s="90"/>
      <c r="F995" s="90"/>
      <c r="G995" s="90"/>
      <c r="H995" s="90"/>
      <c r="I995" s="91"/>
      <c r="J995" s="91"/>
      <c r="K995" s="91"/>
      <c r="L995" s="90"/>
      <c r="M995" s="90"/>
      <c r="N995" s="27"/>
      <c r="O995" s="90"/>
      <c r="P995" s="90"/>
      <c r="Q995" s="90"/>
      <c r="R995" s="90"/>
      <c r="S995" s="90"/>
      <c r="T995" s="90"/>
      <c r="U995" s="90"/>
      <c r="V995" s="90"/>
      <c r="W995" s="90"/>
      <c r="X995" s="90"/>
      <c r="Y995" s="90"/>
      <c r="Z995" s="90"/>
    </row>
    <row r="996" spans="1:26">
      <c r="A996" s="27"/>
      <c r="B996" s="27"/>
      <c r="C996" s="90"/>
      <c r="D996" s="90"/>
      <c r="E996" s="90"/>
      <c r="F996" s="90"/>
      <c r="G996" s="90"/>
      <c r="H996" s="90"/>
      <c r="I996" s="91"/>
      <c r="J996" s="91"/>
      <c r="K996" s="91"/>
      <c r="L996" s="90"/>
      <c r="M996" s="90"/>
      <c r="N996" s="27"/>
      <c r="O996" s="90"/>
      <c r="P996" s="90"/>
      <c r="Q996" s="90"/>
      <c r="R996" s="90"/>
      <c r="S996" s="90"/>
      <c r="T996" s="90"/>
      <c r="U996" s="90"/>
      <c r="V996" s="90"/>
      <c r="W996" s="90"/>
      <c r="X996" s="90"/>
      <c r="Y996" s="90"/>
      <c r="Z996" s="90"/>
    </row>
    <row r="997" spans="1:26">
      <c r="A997" s="27"/>
      <c r="B997" s="27"/>
      <c r="C997" s="90"/>
      <c r="D997" s="90"/>
      <c r="E997" s="90"/>
      <c r="F997" s="90"/>
      <c r="G997" s="90"/>
      <c r="H997" s="90"/>
      <c r="I997" s="91"/>
      <c r="J997" s="91"/>
      <c r="K997" s="91"/>
      <c r="L997" s="90"/>
      <c r="M997" s="90"/>
      <c r="N997" s="27"/>
      <c r="O997" s="90"/>
      <c r="P997" s="90"/>
      <c r="Q997" s="90"/>
      <c r="R997" s="90"/>
      <c r="S997" s="90"/>
      <c r="T997" s="90"/>
      <c r="U997" s="90"/>
      <c r="V997" s="90"/>
      <c r="W997" s="90"/>
      <c r="X997" s="90"/>
      <c r="Y997" s="90"/>
      <c r="Z997" s="90"/>
    </row>
    <row r="998" spans="1:26">
      <c r="A998" s="27"/>
      <c r="B998" s="27"/>
      <c r="C998" s="90"/>
      <c r="D998" s="90"/>
      <c r="E998" s="90"/>
      <c r="F998" s="90"/>
      <c r="G998" s="90"/>
      <c r="H998" s="90"/>
      <c r="I998" s="91"/>
      <c r="J998" s="91"/>
      <c r="K998" s="91"/>
      <c r="L998" s="90"/>
      <c r="M998" s="90"/>
      <c r="N998" s="27"/>
      <c r="O998" s="90"/>
      <c r="P998" s="90"/>
      <c r="Q998" s="90"/>
      <c r="R998" s="90"/>
      <c r="S998" s="90"/>
      <c r="T998" s="90"/>
      <c r="U998" s="90"/>
      <c r="V998" s="90"/>
      <c r="W998" s="90"/>
      <c r="X998" s="90"/>
      <c r="Y998" s="90"/>
      <c r="Z998" s="90"/>
    </row>
    <row r="999" spans="1:26">
      <c r="A999" s="27"/>
      <c r="B999" s="27"/>
      <c r="C999" s="90"/>
      <c r="D999" s="90"/>
      <c r="E999" s="90"/>
      <c r="F999" s="90"/>
      <c r="G999" s="90"/>
      <c r="H999" s="90"/>
      <c r="I999" s="91"/>
      <c r="J999" s="91"/>
      <c r="K999" s="91"/>
      <c r="L999" s="90"/>
      <c r="M999" s="90"/>
      <c r="N999" s="27"/>
      <c r="O999" s="90"/>
      <c r="P999" s="90"/>
      <c r="Q999" s="90"/>
      <c r="R999" s="90"/>
      <c r="S999" s="90"/>
      <c r="T999" s="90"/>
      <c r="U999" s="90"/>
      <c r="V999" s="90"/>
      <c r="W999" s="90"/>
      <c r="X999" s="90"/>
      <c r="Y999" s="90"/>
      <c r="Z999" s="90"/>
    </row>
    <row r="1000" spans="1:26">
      <c r="A1000" s="27"/>
      <c r="B1000" s="27"/>
      <c r="C1000" s="90"/>
      <c r="D1000" s="90"/>
      <c r="E1000" s="90"/>
      <c r="F1000" s="90"/>
      <c r="G1000" s="90"/>
      <c r="H1000" s="90"/>
      <c r="I1000" s="91"/>
      <c r="J1000" s="91"/>
      <c r="K1000" s="91"/>
      <c r="L1000" s="90"/>
      <c r="M1000" s="90"/>
      <c r="N1000" s="27"/>
      <c r="O1000" s="90"/>
      <c r="P1000" s="90"/>
      <c r="Q1000" s="90"/>
      <c r="R1000" s="90"/>
      <c r="S1000" s="90"/>
      <c r="T1000" s="90"/>
      <c r="U1000" s="90"/>
      <c r="V1000" s="90"/>
      <c r="W1000" s="90"/>
      <c r="X1000" s="90"/>
      <c r="Y1000" s="90"/>
      <c r="Z1000" s="90"/>
    </row>
    <row r="1001" spans="1:26">
      <c r="A1001" s="27"/>
      <c r="B1001" s="27"/>
      <c r="C1001" s="90"/>
      <c r="D1001" s="90"/>
      <c r="E1001" s="90"/>
      <c r="F1001" s="90"/>
      <c r="G1001" s="90"/>
      <c r="H1001" s="90"/>
      <c r="I1001" s="91"/>
      <c r="J1001" s="91"/>
      <c r="K1001" s="91"/>
      <c r="L1001" s="90"/>
      <c r="M1001" s="90"/>
      <c r="N1001" s="27"/>
      <c r="O1001" s="90"/>
      <c r="P1001" s="90"/>
      <c r="Q1001" s="90"/>
      <c r="R1001" s="90"/>
      <c r="S1001" s="90"/>
      <c r="T1001" s="90"/>
      <c r="U1001" s="90"/>
      <c r="V1001" s="90"/>
      <c r="W1001" s="90"/>
      <c r="X1001" s="90"/>
      <c r="Y1001" s="90"/>
      <c r="Z1001" s="90"/>
    </row>
    <row r="1002" spans="1:26">
      <c r="A1002" s="27"/>
      <c r="B1002" s="27"/>
      <c r="C1002" s="90"/>
      <c r="D1002" s="90"/>
      <c r="E1002" s="90"/>
      <c r="F1002" s="90"/>
      <c r="G1002" s="90"/>
      <c r="H1002" s="90"/>
      <c r="I1002" s="91"/>
      <c r="J1002" s="91"/>
      <c r="K1002" s="91"/>
      <c r="L1002" s="90"/>
      <c r="M1002" s="90"/>
      <c r="N1002" s="27"/>
      <c r="O1002" s="90"/>
      <c r="P1002" s="90"/>
      <c r="Q1002" s="90"/>
      <c r="R1002" s="90"/>
      <c r="S1002" s="90"/>
      <c r="T1002" s="90"/>
      <c r="U1002" s="90"/>
      <c r="V1002" s="90"/>
      <c r="W1002" s="90"/>
      <c r="X1002" s="90"/>
      <c r="Y1002" s="90"/>
      <c r="Z1002" s="90"/>
    </row>
    <row r="1003" spans="1:26">
      <c r="A1003" s="27"/>
      <c r="B1003" s="27"/>
      <c r="C1003" s="90"/>
      <c r="D1003" s="90"/>
      <c r="E1003" s="90"/>
      <c r="F1003" s="90"/>
      <c r="G1003" s="90"/>
      <c r="H1003" s="90"/>
      <c r="I1003" s="91"/>
      <c r="J1003" s="91"/>
      <c r="K1003" s="91"/>
      <c r="L1003" s="90"/>
      <c r="M1003" s="90"/>
      <c r="N1003" s="27"/>
      <c r="O1003" s="90"/>
      <c r="P1003" s="90"/>
      <c r="Q1003" s="90"/>
      <c r="R1003" s="90"/>
      <c r="S1003" s="90"/>
      <c r="T1003" s="90"/>
      <c r="U1003" s="90"/>
      <c r="V1003" s="90"/>
      <c r="W1003" s="90"/>
      <c r="X1003" s="90"/>
      <c r="Y1003" s="90"/>
      <c r="Z1003" s="90"/>
    </row>
    <row r="1004" spans="1:26">
      <c r="A1004" s="27"/>
      <c r="B1004" s="27"/>
      <c r="C1004" s="90"/>
      <c r="D1004" s="90"/>
      <c r="E1004" s="90"/>
      <c r="F1004" s="90"/>
      <c r="G1004" s="90"/>
      <c r="H1004" s="90"/>
      <c r="I1004" s="91"/>
      <c r="J1004" s="91"/>
      <c r="K1004" s="91"/>
      <c r="L1004" s="90"/>
      <c r="M1004" s="90"/>
      <c r="N1004" s="27"/>
      <c r="O1004" s="90"/>
      <c r="P1004" s="90"/>
      <c r="Q1004" s="90"/>
      <c r="R1004" s="90"/>
      <c r="S1004" s="90"/>
      <c r="T1004" s="90"/>
      <c r="U1004" s="90"/>
      <c r="V1004" s="90"/>
      <c r="W1004" s="90"/>
      <c r="X1004" s="90"/>
      <c r="Y1004" s="90"/>
      <c r="Z1004" s="90"/>
    </row>
    <row r="1005" spans="1:26">
      <c r="A1005" s="27"/>
      <c r="B1005" s="27"/>
      <c r="C1005" s="90"/>
      <c r="D1005" s="90"/>
      <c r="E1005" s="90"/>
      <c r="F1005" s="90"/>
      <c r="G1005" s="90"/>
      <c r="H1005" s="90"/>
      <c r="I1005" s="91"/>
      <c r="J1005" s="91"/>
      <c r="K1005" s="91"/>
      <c r="L1005" s="90"/>
      <c r="M1005" s="90"/>
      <c r="N1005" s="27"/>
      <c r="O1005" s="90"/>
      <c r="P1005" s="90"/>
      <c r="Q1005" s="90"/>
      <c r="R1005" s="90"/>
      <c r="S1005" s="90"/>
      <c r="T1005" s="90"/>
      <c r="U1005" s="90"/>
      <c r="V1005" s="90"/>
      <c r="W1005" s="90"/>
      <c r="X1005" s="90"/>
      <c r="Y1005" s="90"/>
      <c r="Z1005" s="90"/>
    </row>
    <row r="1006" spans="1:26">
      <c r="A1006" s="27"/>
      <c r="B1006" s="27"/>
      <c r="C1006" s="90"/>
      <c r="D1006" s="90"/>
      <c r="E1006" s="90"/>
      <c r="F1006" s="90"/>
      <c r="G1006" s="90"/>
      <c r="H1006" s="90"/>
      <c r="I1006" s="91"/>
      <c r="J1006" s="91"/>
      <c r="K1006" s="91"/>
      <c r="L1006" s="90"/>
      <c r="M1006" s="90"/>
      <c r="N1006" s="27"/>
      <c r="O1006" s="90"/>
      <c r="P1006" s="90"/>
      <c r="Q1006" s="90"/>
      <c r="R1006" s="90"/>
      <c r="S1006" s="90"/>
      <c r="T1006" s="90"/>
      <c r="U1006" s="90"/>
      <c r="V1006" s="90"/>
      <c r="W1006" s="90"/>
      <c r="X1006" s="90"/>
      <c r="Y1006" s="90"/>
      <c r="Z1006" s="90"/>
    </row>
    <row r="1007" spans="1:26">
      <c r="A1007" s="27"/>
      <c r="B1007" s="27"/>
      <c r="C1007" s="90"/>
      <c r="D1007" s="90"/>
      <c r="E1007" s="90"/>
      <c r="F1007" s="90"/>
      <c r="G1007" s="90"/>
      <c r="H1007" s="90"/>
      <c r="I1007" s="91"/>
      <c r="J1007" s="91"/>
      <c r="K1007" s="91"/>
      <c r="L1007" s="90"/>
      <c r="M1007" s="90"/>
      <c r="N1007" s="27"/>
      <c r="O1007" s="90"/>
      <c r="P1007" s="90"/>
      <c r="Q1007" s="90"/>
      <c r="R1007" s="90"/>
      <c r="S1007" s="90"/>
      <c r="T1007" s="90"/>
      <c r="U1007" s="90"/>
      <c r="V1007" s="90"/>
      <c r="W1007" s="90"/>
      <c r="X1007" s="90"/>
      <c r="Y1007" s="90"/>
      <c r="Z1007" s="90"/>
    </row>
    <row r="1008" spans="1:26">
      <c r="A1008" s="27"/>
      <c r="B1008" s="27"/>
      <c r="C1008" s="90"/>
      <c r="D1008" s="90"/>
      <c r="E1008" s="90"/>
      <c r="F1008" s="90"/>
      <c r="G1008" s="90"/>
      <c r="H1008" s="90"/>
      <c r="I1008" s="91"/>
      <c r="J1008" s="91"/>
      <c r="K1008" s="91"/>
      <c r="L1008" s="90"/>
      <c r="M1008" s="90"/>
      <c r="N1008" s="27"/>
      <c r="O1008" s="90"/>
      <c r="P1008" s="90"/>
      <c r="Q1008" s="90"/>
      <c r="R1008" s="90"/>
      <c r="S1008" s="90"/>
      <c r="T1008" s="90"/>
      <c r="U1008" s="90"/>
      <c r="V1008" s="90"/>
      <c r="W1008" s="90"/>
      <c r="X1008" s="90"/>
      <c r="Y1008" s="90"/>
      <c r="Z1008" s="90"/>
    </row>
    <row r="1009" spans="1:26">
      <c r="A1009" s="27"/>
      <c r="B1009" s="27"/>
      <c r="C1009" s="90"/>
      <c r="D1009" s="90"/>
      <c r="E1009" s="90"/>
      <c r="F1009" s="90"/>
      <c r="G1009" s="90"/>
      <c r="H1009" s="90"/>
      <c r="I1009" s="91"/>
      <c r="J1009" s="91"/>
      <c r="K1009" s="91"/>
      <c r="L1009" s="90"/>
      <c r="M1009" s="90"/>
      <c r="N1009" s="27"/>
      <c r="O1009" s="90"/>
      <c r="P1009" s="90"/>
      <c r="Q1009" s="90"/>
      <c r="R1009" s="90"/>
      <c r="S1009" s="90"/>
      <c r="T1009" s="90"/>
      <c r="U1009" s="90"/>
      <c r="V1009" s="90"/>
      <c r="W1009" s="90"/>
      <c r="X1009" s="90"/>
      <c r="Y1009" s="90"/>
      <c r="Z1009" s="90"/>
    </row>
    <row r="1010" spans="1:26">
      <c r="A1010" s="27"/>
      <c r="B1010" s="27"/>
      <c r="C1010" s="90"/>
      <c r="D1010" s="90"/>
      <c r="E1010" s="90"/>
      <c r="F1010" s="90"/>
      <c r="G1010" s="90"/>
      <c r="H1010" s="90"/>
      <c r="I1010" s="91"/>
      <c r="J1010" s="91"/>
      <c r="K1010" s="91"/>
      <c r="L1010" s="90"/>
      <c r="M1010" s="90"/>
      <c r="N1010" s="27"/>
      <c r="O1010" s="90"/>
      <c r="P1010" s="90"/>
      <c r="Q1010" s="90"/>
      <c r="R1010" s="90"/>
      <c r="S1010" s="90"/>
      <c r="T1010" s="90"/>
      <c r="U1010" s="90"/>
      <c r="V1010" s="90"/>
      <c r="W1010" s="90"/>
      <c r="X1010" s="90"/>
      <c r="Y1010" s="90"/>
      <c r="Z1010" s="90"/>
    </row>
    <row r="1011" spans="1:26">
      <c r="A1011" s="27"/>
      <c r="B1011" s="27"/>
      <c r="C1011" s="90"/>
      <c r="D1011" s="90"/>
      <c r="E1011" s="90"/>
      <c r="F1011" s="90"/>
      <c r="G1011" s="90"/>
      <c r="H1011" s="90"/>
      <c r="I1011" s="91"/>
      <c r="J1011" s="91"/>
      <c r="K1011" s="91"/>
      <c r="L1011" s="90"/>
      <c r="M1011" s="90"/>
      <c r="N1011" s="27"/>
      <c r="O1011" s="90"/>
      <c r="P1011" s="90"/>
      <c r="Q1011" s="90"/>
      <c r="R1011" s="90"/>
      <c r="S1011" s="90"/>
      <c r="T1011" s="90"/>
      <c r="U1011" s="90"/>
      <c r="V1011" s="90"/>
      <c r="W1011" s="90"/>
      <c r="X1011" s="90"/>
      <c r="Y1011" s="90"/>
      <c r="Z1011" s="90"/>
    </row>
    <row r="1012" spans="1:26">
      <c r="A1012" s="27"/>
      <c r="B1012" s="27"/>
      <c r="C1012" s="90"/>
      <c r="D1012" s="90"/>
      <c r="E1012" s="90"/>
      <c r="F1012" s="90"/>
      <c r="G1012" s="90"/>
      <c r="H1012" s="90"/>
      <c r="I1012" s="91"/>
      <c r="J1012" s="91"/>
      <c r="K1012" s="91"/>
      <c r="L1012" s="90"/>
      <c r="M1012" s="90"/>
      <c r="N1012" s="27"/>
      <c r="O1012" s="90"/>
      <c r="P1012" s="90"/>
      <c r="Q1012" s="90"/>
      <c r="R1012" s="90"/>
      <c r="S1012" s="90"/>
      <c r="T1012" s="90"/>
      <c r="U1012" s="90"/>
      <c r="V1012" s="90"/>
      <c r="W1012" s="90"/>
      <c r="X1012" s="90"/>
      <c r="Y1012" s="90"/>
      <c r="Z1012" s="90"/>
    </row>
    <row r="1013" spans="1:26">
      <c r="A1013" s="27"/>
      <c r="B1013" s="27"/>
      <c r="C1013" s="90"/>
      <c r="D1013" s="90"/>
      <c r="E1013" s="90"/>
      <c r="F1013" s="90"/>
      <c r="G1013" s="90"/>
      <c r="H1013" s="90"/>
      <c r="I1013" s="91"/>
      <c r="J1013" s="91"/>
      <c r="K1013" s="91"/>
      <c r="L1013" s="90"/>
      <c r="M1013" s="90"/>
      <c r="N1013" s="27"/>
      <c r="O1013" s="90"/>
      <c r="P1013" s="90"/>
      <c r="Q1013" s="90"/>
      <c r="R1013" s="90"/>
      <c r="S1013" s="90"/>
      <c r="T1013" s="90"/>
      <c r="U1013" s="90"/>
      <c r="V1013" s="90"/>
      <c r="W1013" s="90"/>
      <c r="X1013" s="90"/>
      <c r="Y1013" s="90"/>
      <c r="Z1013" s="90"/>
    </row>
    <row r="1014" spans="1:26">
      <c r="A1014" s="27"/>
      <c r="B1014" s="27"/>
      <c r="C1014" s="90"/>
      <c r="D1014" s="90"/>
      <c r="E1014" s="90"/>
      <c r="F1014" s="90"/>
      <c r="G1014" s="90"/>
      <c r="H1014" s="90"/>
      <c r="I1014" s="91"/>
      <c r="J1014" s="91"/>
      <c r="K1014" s="91"/>
      <c r="L1014" s="90"/>
      <c r="M1014" s="90"/>
      <c r="N1014" s="27"/>
      <c r="O1014" s="90"/>
      <c r="P1014" s="90"/>
      <c r="Q1014" s="90"/>
      <c r="R1014" s="90"/>
      <c r="S1014" s="90"/>
      <c r="T1014" s="90"/>
      <c r="U1014" s="90"/>
      <c r="V1014" s="90"/>
      <c r="W1014" s="90"/>
      <c r="X1014" s="90"/>
      <c r="Y1014" s="90"/>
      <c r="Z1014" s="90"/>
    </row>
    <row r="1015" spans="1:26">
      <c r="A1015" s="27"/>
      <c r="B1015" s="27"/>
      <c r="C1015" s="90"/>
      <c r="D1015" s="90"/>
      <c r="E1015" s="90"/>
      <c r="F1015" s="90"/>
      <c r="G1015" s="90"/>
      <c r="H1015" s="90"/>
      <c r="I1015" s="91"/>
      <c r="J1015" s="91"/>
      <c r="K1015" s="91"/>
      <c r="L1015" s="90"/>
      <c r="M1015" s="90"/>
      <c r="N1015" s="27"/>
      <c r="O1015" s="90"/>
      <c r="P1015" s="90"/>
      <c r="Q1015" s="90"/>
      <c r="R1015" s="90"/>
      <c r="S1015" s="90"/>
      <c r="T1015" s="90"/>
      <c r="U1015" s="90"/>
      <c r="V1015" s="90"/>
      <c r="W1015" s="90"/>
      <c r="X1015" s="90"/>
      <c r="Y1015" s="90"/>
      <c r="Z1015" s="90"/>
    </row>
    <row r="1016" spans="1:26">
      <c r="A1016" s="27"/>
      <c r="B1016" s="27"/>
      <c r="C1016" s="90"/>
      <c r="D1016" s="90"/>
      <c r="E1016" s="90"/>
      <c r="F1016" s="90"/>
      <c r="G1016" s="90"/>
      <c r="H1016" s="90"/>
      <c r="I1016" s="91"/>
      <c r="J1016" s="91"/>
      <c r="K1016" s="91"/>
      <c r="L1016" s="90"/>
      <c r="M1016" s="90"/>
      <c r="N1016" s="27"/>
      <c r="O1016" s="90"/>
      <c r="P1016" s="90"/>
      <c r="Q1016" s="90"/>
      <c r="R1016" s="90"/>
      <c r="S1016" s="90"/>
      <c r="T1016" s="90"/>
      <c r="U1016" s="90"/>
      <c r="V1016" s="90"/>
      <c r="W1016" s="90"/>
      <c r="X1016" s="90"/>
      <c r="Y1016" s="90"/>
      <c r="Z1016" s="90"/>
    </row>
    <row r="1017" spans="1:26">
      <c r="A1017" s="27"/>
      <c r="B1017" s="27"/>
      <c r="C1017" s="90"/>
      <c r="D1017" s="90"/>
      <c r="E1017" s="90"/>
      <c r="F1017" s="90"/>
      <c r="G1017" s="90"/>
      <c r="H1017" s="90"/>
      <c r="I1017" s="91"/>
      <c r="J1017" s="91"/>
      <c r="K1017" s="91"/>
      <c r="L1017" s="90"/>
      <c r="M1017" s="90"/>
      <c r="N1017" s="27"/>
      <c r="O1017" s="90"/>
      <c r="P1017" s="90"/>
      <c r="Q1017" s="90"/>
      <c r="R1017" s="90"/>
      <c r="S1017" s="90"/>
      <c r="T1017" s="90"/>
      <c r="U1017" s="90"/>
      <c r="V1017" s="90"/>
      <c r="W1017" s="90"/>
      <c r="X1017" s="90"/>
      <c r="Y1017" s="90"/>
      <c r="Z1017" s="90"/>
    </row>
    <row r="1018" spans="1:26">
      <c r="A1018" s="27"/>
      <c r="B1018" s="27"/>
      <c r="C1018" s="90"/>
      <c r="D1018" s="90"/>
      <c r="E1018" s="90"/>
      <c r="F1018" s="90"/>
      <c r="G1018" s="90"/>
      <c r="H1018" s="90"/>
      <c r="I1018" s="91"/>
      <c r="J1018" s="91"/>
      <c r="K1018" s="91"/>
      <c r="L1018" s="90"/>
      <c r="M1018" s="90"/>
      <c r="N1018" s="27"/>
      <c r="O1018" s="90"/>
      <c r="P1018" s="90"/>
      <c r="Q1018" s="90"/>
      <c r="R1018" s="90"/>
      <c r="S1018" s="90"/>
      <c r="T1018" s="90"/>
      <c r="U1018" s="90"/>
      <c r="V1018" s="90"/>
      <c r="W1018" s="90"/>
      <c r="X1018" s="90"/>
      <c r="Y1018" s="90"/>
      <c r="Z1018" s="90"/>
    </row>
    <row r="1019" spans="1:26">
      <c r="A1019" s="27"/>
      <c r="B1019" s="27"/>
      <c r="C1019" s="90"/>
      <c r="D1019" s="90"/>
      <c r="E1019" s="90"/>
      <c r="F1019" s="90"/>
      <c r="G1019" s="90"/>
      <c r="H1019" s="90"/>
      <c r="I1019" s="91"/>
      <c r="J1019" s="91"/>
      <c r="K1019" s="91"/>
      <c r="L1019" s="90"/>
      <c r="M1019" s="90"/>
      <c r="N1019" s="27"/>
      <c r="O1019" s="90"/>
      <c r="P1019" s="90"/>
      <c r="Q1019" s="90"/>
      <c r="R1019" s="90"/>
      <c r="S1019" s="90"/>
      <c r="T1019" s="90"/>
      <c r="U1019" s="90"/>
      <c r="V1019" s="90"/>
      <c r="W1019" s="90"/>
      <c r="X1019" s="90"/>
      <c r="Y1019" s="90"/>
      <c r="Z1019" s="90"/>
    </row>
    <row r="1020" spans="1:26">
      <c r="A1020" s="27"/>
      <c r="B1020" s="27"/>
      <c r="C1020" s="90"/>
      <c r="D1020" s="90"/>
      <c r="E1020" s="90"/>
      <c r="F1020" s="90"/>
      <c r="G1020" s="90"/>
      <c r="H1020" s="90"/>
      <c r="I1020" s="91"/>
      <c r="J1020" s="91"/>
      <c r="K1020" s="91"/>
      <c r="L1020" s="90"/>
      <c r="M1020" s="90"/>
      <c r="N1020" s="27"/>
      <c r="O1020" s="90"/>
      <c r="P1020" s="90"/>
      <c r="Q1020" s="90"/>
      <c r="R1020" s="90"/>
      <c r="S1020" s="90"/>
      <c r="T1020" s="90"/>
      <c r="U1020" s="90"/>
      <c r="V1020" s="90"/>
      <c r="W1020" s="90"/>
      <c r="X1020" s="90"/>
      <c r="Y1020" s="90"/>
      <c r="Z1020" s="90"/>
    </row>
    <row r="1021" spans="1:26">
      <c r="A1021" s="27"/>
      <c r="B1021" s="27"/>
      <c r="C1021" s="90"/>
      <c r="D1021" s="90"/>
      <c r="E1021" s="90"/>
      <c r="F1021" s="90"/>
      <c r="G1021" s="90"/>
      <c r="H1021" s="90"/>
      <c r="I1021" s="91"/>
      <c r="J1021" s="91"/>
      <c r="K1021" s="91"/>
      <c r="L1021" s="90"/>
      <c r="M1021" s="90"/>
      <c r="N1021" s="27"/>
      <c r="O1021" s="90"/>
      <c r="P1021" s="90"/>
      <c r="Q1021" s="90"/>
      <c r="R1021" s="90"/>
      <c r="S1021" s="90"/>
      <c r="T1021" s="90"/>
      <c r="U1021" s="90"/>
      <c r="V1021" s="90"/>
      <c r="W1021" s="90"/>
      <c r="X1021" s="90"/>
      <c r="Y1021" s="90"/>
      <c r="Z1021" s="90"/>
    </row>
    <row r="1022" spans="1:26">
      <c r="A1022" s="27"/>
      <c r="B1022" s="27"/>
      <c r="C1022" s="90"/>
      <c r="D1022" s="90"/>
      <c r="E1022" s="90"/>
      <c r="F1022" s="90"/>
      <c r="G1022" s="90"/>
      <c r="H1022" s="90"/>
      <c r="I1022" s="91"/>
      <c r="J1022" s="91"/>
      <c r="K1022" s="91"/>
      <c r="L1022" s="90"/>
      <c r="M1022" s="90"/>
      <c r="N1022" s="27"/>
      <c r="O1022" s="90"/>
      <c r="P1022" s="90"/>
      <c r="Q1022" s="90"/>
      <c r="R1022" s="90"/>
      <c r="S1022" s="90"/>
      <c r="T1022" s="90"/>
      <c r="U1022" s="90"/>
      <c r="V1022" s="90"/>
      <c r="W1022" s="90"/>
      <c r="X1022" s="90"/>
      <c r="Y1022" s="90"/>
      <c r="Z1022" s="90"/>
    </row>
    <row r="1023" spans="1:26">
      <c r="A1023" s="27"/>
      <c r="B1023" s="27"/>
      <c r="C1023" s="90"/>
      <c r="D1023" s="90"/>
      <c r="E1023" s="90"/>
      <c r="F1023" s="90"/>
      <c r="G1023" s="90"/>
      <c r="H1023" s="90"/>
      <c r="I1023" s="91"/>
      <c r="J1023" s="91"/>
      <c r="K1023" s="91"/>
      <c r="L1023" s="90"/>
      <c r="M1023" s="90"/>
      <c r="N1023" s="27"/>
      <c r="O1023" s="90"/>
      <c r="P1023" s="90"/>
      <c r="Q1023" s="90"/>
      <c r="R1023" s="90"/>
      <c r="S1023" s="90"/>
      <c r="T1023" s="90"/>
      <c r="U1023" s="90"/>
      <c r="V1023" s="90"/>
      <c r="W1023" s="90"/>
      <c r="X1023" s="90"/>
      <c r="Y1023" s="90"/>
      <c r="Z1023" s="90"/>
    </row>
    <row r="1024" spans="1:26">
      <c r="A1024" s="27"/>
      <c r="B1024" s="27"/>
      <c r="C1024" s="90"/>
      <c r="D1024" s="90"/>
      <c r="E1024" s="90"/>
      <c r="F1024" s="90"/>
      <c r="G1024" s="90"/>
      <c r="H1024" s="90"/>
      <c r="I1024" s="91"/>
      <c r="J1024" s="91"/>
      <c r="K1024" s="91"/>
      <c r="L1024" s="90"/>
      <c r="M1024" s="90"/>
      <c r="N1024" s="27"/>
      <c r="O1024" s="90"/>
      <c r="P1024" s="90"/>
      <c r="Q1024" s="90"/>
      <c r="R1024" s="90"/>
      <c r="S1024" s="90"/>
      <c r="T1024" s="90"/>
      <c r="U1024" s="90"/>
      <c r="V1024" s="90"/>
      <c r="W1024" s="90"/>
      <c r="X1024" s="90"/>
      <c r="Y1024" s="90"/>
      <c r="Z1024" s="90"/>
    </row>
    <row r="1025" spans="1:26">
      <c r="A1025" s="27"/>
      <c r="B1025" s="27"/>
      <c r="C1025" s="90"/>
      <c r="D1025" s="90"/>
      <c r="E1025" s="90"/>
      <c r="F1025" s="90"/>
      <c r="G1025" s="90"/>
      <c r="H1025" s="90"/>
      <c r="I1025" s="91"/>
      <c r="J1025" s="91"/>
      <c r="K1025" s="91"/>
      <c r="L1025" s="90"/>
      <c r="M1025" s="90"/>
      <c r="N1025" s="27"/>
      <c r="O1025" s="90"/>
      <c r="P1025" s="90"/>
      <c r="Q1025" s="90"/>
      <c r="R1025" s="90"/>
      <c r="S1025" s="90"/>
      <c r="T1025" s="90"/>
      <c r="U1025" s="90"/>
      <c r="V1025" s="90"/>
      <c r="W1025" s="90"/>
      <c r="X1025" s="90"/>
      <c r="Y1025" s="90"/>
      <c r="Z1025" s="90"/>
    </row>
    <row r="1026" spans="1:26">
      <c r="A1026" s="27"/>
      <c r="B1026" s="27"/>
      <c r="C1026" s="90"/>
      <c r="D1026" s="90"/>
      <c r="E1026" s="90"/>
      <c r="F1026" s="90"/>
      <c r="G1026" s="90"/>
      <c r="H1026" s="90"/>
      <c r="I1026" s="91"/>
      <c r="J1026" s="91"/>
      <c r="K1026" s="91"/>
      <c r="L1026" s="90"/>
      <c r="M1026" s="90"/>
      <c r="N1026" s="27"/>
      <c r="O1026" s="90"/>
      <c r="P1026" s="90"/>
      <c r="Q1026" s="90"/>
      <c r="R1026" s="90"/>
      <c r="S1026" s="90"/>
      <c r="T1026" s="90"/>
      <c r="U1026" s="90"/>
      <c r="V1026" s="90"/>
      <c r="W1026" s="90"/>
      <c r="X1026" s="90"/>
      <c r="Y1026" s="90"/>
      <c r="Z1026" s="90"/>
    </row>
    <row r="1027" spans="1:26">
      <c r="A1027" s="27"/>
      <c r="B1027" s="27"/>
      <c r="C1027" s="90"/>
      <c r="D1027" s="90"/>
      <c r="E1027" s="90"/>
      <c r="F1027" s="90"/>
      <c r="G1027" s="90"/>
      <c r="H1027" s="90"/>
      <c r="I1027" s="91"/>
      <c r="J1027" s="91"/>
      <c r="K1027" s="91"/>
      <c r="L1027" s="90"/>
      <c r="M1027" s="90"/>
      <c r="N1027" s="27"/>
      <c r="O1027" s="90"/>
      <c r="P1027" s="90"/>
      <c r="Q1027" s="90"/>
      <c r="R1027" s="90"/>
      <c r="S1027" s="90"/>
      <c r="T1027" s="90"/>
      <c r="U1027" s="90"/>
      <c r="V1027" s="90"/>
      <c r="W1027" s="90"/>
      <c r="X1027" s="90"/>
      <c r="Y1027" s="90"/>
      <c r="Z1027" s="90"/>
    </row>
    <row r="1028" spans="1:26">
      <c r="A1028" s="27"/>
      <c r="B1028" s="27"/>
      <c r="C1028" s="90"/>
      <c r="D1028" s="90"/>
      <c r="E1028" s="90"/>
      <c r="F1028" s="90"/>
      <c r="G1028" s="90"/>
      <c r="H1028" s="90"/>
      <c r="I1028" s="91"/>
      <c r="J1028" s="91"/>
      <c r="K1028" s="91"/>
      <c r="L1028" s="90"/>
      <c r="M1028" s="90"/>
      <c r="N1028" s="27"/>
      <c r="O1028" s="90"/>
      <c r="P1028" s="90"/>
      <c r="Q1028" s="90"/>
      <c r="R1028" s="90"/>
      <c r="S1028" s="90"/>
      <c r="T1028" s="90"/>
      <c r="U1028" s="90"/>
      <c r="V1028" s="90"/>
      <c r="W1028" s="90"/>
      <c r="X1028" s="90"/>
      <c r="Y1028" s="90"/>
      <c r="Z1028" s="90"/>
    </row>
    <row r="1029" spans="1:26">
      <c r="A1029" s="27"/>
      <c r="B1029" s="27"/>
      <c r="C1029" s="90"/>
      <c r="D1029" s="90"/>
      <c r="E1029" s="90"/>
      <c r="F1029" s="90"/>
      <c r="G1029" s="90"/>
      <c r="H1029" s="90"/>
      <c r="I1029" s="91"/>
      <c r="J1029" s="91"/>
      <c r="K1029" s="91"/>
      <c r="L1029" s="90"/>
      <c r="M1029" s="90"/>
      <c r="N1029" s="27"/>
      <c r="O1029" s="90"/>
      <c r="P1029" s="90"/>
      <c r="Q1029" s="90"/>
      <c r="R1029" s="90"/>
      <c r="S1029" s="90"/>
      <c r="T1029" s="90"/>
      <c r="U1029" s="90"/>
      <c r="V1029" s="90"/>
      <c r="W1029" s="90"/>
      <c r="X1029" s="90"/>
      <c r="Y1029" s="90"/>
      <c r="Z1029" s="90"/>
    </row>
    <row r="1030" spans="1:26">
      <c r="A1030" s="27"/>
      <c r="B1030" s="27"/>
      <c r="C1030" s="90"/>
      <c r="D1030" s="90"/>
      <c r="E1030" s="90"/>
      <c r="F1030" s="90"/>
      <c r="G1030" s="90"/>
      <c r="H1030" s="90"/>
      <c r="I1030" s="91"/>
      <c r="J1030" s="91"/>
      <c r="K1030" s="91"/>
      <c r="L1030" s="90"/>
      <c r="M1030" s="90"/>
      <c r="N1030" s="27"/>
      <c r="O1030" s="90"/>
      <c r="P1030" s="90"/>
      <c r="Q1030" s="90"/>
      <c r="R1030" s="90"/>
      <c r="S1030" s="90"/>
      <c r="T1030" s="90"/>
      <c r="U1030" s="90"/>
      <c r="V1030" s="90"/>
      <c r="W1030" s="90"/>
      <c r="X1030" s="90"/>
      <c r="Y1030" s="90"/>
      <c r="Z1030" s="90"/>
    </row>
    <row r="1031" spans="1:26">
      <c r="A1031" s="27"/>
      <c r="B1031" s="27"/>
      <c r="C1031" s="90"/>
      <c r="D1031" s="90"/>
      <c r="E1031" s="90"/>
      <c r="F1031" s="90"/>
      <c r="G1031" s="90"/>
      <c r="H1031" s="90"/>
      <c r="I1031" s="91"/>
      <c r="J1031" s="91"/>
      <c r="K1031" s="91"/>
      <c r="L1031" s="90"/>
      <c r="M1031" s="90"/>
      <c r="N1031" s="27"/>
      <c r="O1031" s="90"/>
      <c r="P1031" s="90"/>
      <c r="Q1031" s="90"/>
      <c r="R1031" s="90"/>
      <c r="S1031" s="90"/>
      <c r="T1031" s="90"/>
      <c r="U1031" s="90"/>
      <c r="V1031" s="90"/>
      <c r="W1031" s="90"/>
      <c r="X1031" s="90"/>
      <c r="Y1031" s="90"/>
      <c r="Z1031" s="90"/>
    </row>
    <row r="1032" spans="1:26">
      <c r="A1032" s="27"/>
      <c r="B1032" s="27"/>
      <c r="C1032" s="90"/>
      <c r="D1032" s="90"/>
      <c r="E1032" s="90"/>
      <c r="F1032" s="90"/>
      <c r="G1032" s="90"/>
      <c r="H1032" s="90"/>
      <c r="I1032" s="91"/>
      <c r="J1032" s="91"/>
      <c r="K1032" s="91"/>
      <c r="L1032" s="90"/>
      <c r="M1032" s="90"/>
      <c r="N1032" s="27"/>
      <c r="O1032" s="90"/>
      <c r="P1032" s="90"/>
      <c r="Q1032" s="90"/>
      <c r="R1032" s="90"/>
      <c r="S1032" s="90"/>
      <c r="T1032" s="90"/>
      <c r="U1032" s="90"/>
      <c r="V1032" s="90"/>
      <c r="W1032" s="90"/>
      <c r="X1032" s="90"/>
      <c r="Y1032" s="90"/>
      <c r="Z1032" s="90"/>
    </row>
    <row r="1033" spans="1:26">
      <c r="A1033" s="27"/>
      <c r="B1033" s="27"/>
      <c r="C1033" s="90"/>
      <c r="D1033" s="90"/>
      <c r="E1033" s="90"/>
      <c r="F1033" s="90"/>
      <c r="G1033" s="90"/>
      <c r="H1033" s="90"/>
      <c r="I1033" s="91"/>
      <c r="J1033" s="91"/>
      <c r="K1033" s="91"/>
      <c r="L1033" s="90"/>
      <c r="M1033" s="90"/>
      <c r="N1033" s="27"/>
      <c r="O1033" s="90"/>
      <c r="P1033" s="90"/>
      <c r="Q1033" s="90"/>
      <c r="R1033" s="90"/>
      <c r="S1033" s="90"/>
      <c r="T1033" s="90"/>
      <c r="U1033" s="90"/>
      <c r="V1033" s="90"/>
      <c r="W1033" s="90"/>
      <c r="X1033" s="90"/>
      <c r="Y1033" s="90"/>
      <c r="Z1033" s="90"/>
    </row>
    <row r="1034" spans="1:26">
      <c r="A1034" s="27"/>
      <c r="B1034" s="27"/>
      <c r="C1034" s="90"/>
      <c r="D1034" s="90"/>
      <c r="E1034" s="90"/>
      <c r="F1034" s="90"/>
      <c r="G1034" s="90"/>
      <c r="H1034" s="90"/>
      <c r="I1034" s="91"/>
      <c r="J1034" s="91"/>
      <c r="K1034" s="91"/>
      <c r="L1034" s="90"/>
      <c r="M1034" s="90"/>
      <c r="N1034" s="27"/>
      <c r="O1034" s="90"/>
      <c r="P1034" s="90"/>
      <c r="Q1034" s="90"/>
      <c r="R1034" s="90"/>
      <c r="S1034" s="90"/>
      <c r="T1034" s="90"/>
      <c r="U1034" s="90"/>
      <c r="V1034" s="90"/>
      <c r="W1034" s="90"/>
      <c r="X1034" s="90"/>
      <c r="Y1034" s="90"/>
      <c r="Z1034" s="90"/>
    </row>
    <row r="1035" spans="1:26">
      <c r="A1035" s="27"/>
      <c r="B1035" s="27"/>
      <c r="C1035" s="90"/>
      <c r="D1035" s="90"/>
      <c r="E1035" s="90"/>
      <c r="F1035" s="90"/>
      <c r="G1035" s="90"/>
      <c r="H1035" s="90"/>
      <c r="I1035" s="91"/>
      <c r="J1035" s="91"/>
      <c r="K1035" s="91"/>
      <c r="L1035" s="90"/>
      <c r="M1035" s="90"/>
      <c r="N1035" s="27"/>
      <c r="O1035" s="90"/>
      <c r="P1035" s="90"/>
      <c r="Q1035" s="90"/>
      <c r="R1035" s="90"/>
      <c r="S1035" s="90"/>
      <c r="T1035" s="90"/>
      <c r="U1035" s="90"/>
      <c r="V1035" s="90"/>
      <c r="W1035" s="90"/>
      <c r="X1035" s="90"/>
      <c r="Y1035" s="90"/>
      <c r="Z1035" s="90"/>
    </row>
    <row r="1036" spans="1:26">
      <c r="A1036" s="27"/>
      <c r="B1036" s="27"/>
      <c r="C1036" s="90"/>
      <c r="D1036" s="90"/>
      <c r="E1036" s="90"/>
      <c r="F1036" s="90"/>
      <c r="G1036" s="90"/>
      <c r="H1036" s="90"/>
      <c r="I1036" s="91"/>
      <c r="J1036" s="91"/>
      <c r="K1036" s="91"/>
      <c r="L1036" s="90"/>
      <c r="M1036" s="90"/>
      <c r="N1036" s="27"/>
      <c r="O1036" s="90"/>
      <c r="P1036" s="90"/>
      <c r="Q1036" s="90"/>
      <c r="R1036" s="90"/>
      <c r="S1036" s="90"/>
      <c r="T1036" s="90"/>
      <c r="U1036" s="90"/>
      <c r="V1036" s="90"/>
      <c r="W1036" s="90"/>
      <c r="X1036" s="90"/>
      <c r="Y1036" s="90"/>
      <c r="Z1036" s="90"/>
    </row>
    <row r="1037" spans="1:26">
      <c r="A1037" s="27"/>
      <c r="B1037" s="27"/>
      <c r="C1037" s="90"/>
      <c r="D1037" s="90"/>
      <c r="E1037" s="90"/>
      <c r="F1037" s="90"/>
      <c r="G1037" s="90"/>
      <c r="H1037" s="90"/>
      <c r="I1037" s="91"/>
      <c r="J1037" s="91"/>
      <c r="K1037" s="91"/>
      <c r="L1037" s="90"/>
      <c r="M1037" s="90"/>
      <c r="N1037" s="27"/>
      <c r="O1037" s="90"/>
      <c r="P1037" s="90"/>
      <c r="Q1037" s="90"/>
      <c r="R1037" s="90"/>
      <c r="S1037" s="90"/>
      <c r="T1037" s="90"/>
      <c r="U1037" s="90"/>
      <c r="V1037" s="90"/>
      <c r="W1037" s="90"/>
      <c r="X1037" s="90"/>
      <c r="Y1037" s="90"/>
      <c r="Z1037" s="90"/>
    </row>
    <row r="1038" spans="1:26">
      <c r="A1038" s="27"/>
      <c r="B1038" s="27"/>
      <c r="C1038" s="90"/>
      <c r="D1038" s="90"/>
      <c r="E1038" s="90"/>
      <c r="F1038" s="90"/>
      <c r="G1038" s="90"/>
      <c r="H1038" s="90"/>
      <c r="I1038" s="91"/>
      <c r="J1038" s="91"/>
      <c r="K1038" s="91"/>
      <c r="L1038" s="90"/>
      <c r="M1038" s="90"/>
      <c r="N1038" s="27"/>
      <c r="O1038" s="90"/>
      <c r="P1038" s="90"/>
      <c r="Q1038" s="90"/>
      <c r="R1038" s="90"/>
      <c r="S1038" s="90"/>
      <c r="T1038" s="90"/>
      <c r="U1038" s="90"/>
      <c r="V1038" s="90"/>
      <c r="W1038" s="90"/>
      <c r="X1038" s="90"/>
      <c r="Y1038" s="90"/>
      <c r="Z1038" s="90"/>
    </row>
    <row r="1039" spans="1:26">
      <c r="A1039" s="27"/>
      <c r="B1039" s="27"/>
      <c r="C1039" s="90"/>
      <c r="D1039" s="90"/>
      <c r="E1039" s="90"/>
      <c r="F1039" s="90"/>
      <c r="G1039" s="90"/>
      <c r="H1039" s="90"/>
      <c r="I1039" s="91"/>
      <c r="J1039" s="91"/>
      <c r="K1039" s="91"/>
      <c r="L1039" s="90"/>
      <c r="M1039" s="90"/>
      <c r="N1039" s="27"/>
      <c r="O1039" s="90"/>
      <c r="P1039" s="90"/>
      <c r="Q1039" s="90"/>
      <c r="R1039" s="90"/>
      <c r="S1039" s="90"/>
      <c r="T1039" s="90"/>
      <c r="U1039" s="90"/>
      <c r="V1039" s="90"/>
      <c r="W1039" s="90"/>
      <c r="X1039" s="90"/>
      <c r="Y1039" s="90"/>
      <c r="Z1039" s="90"/>
    </row>
    <row r="1040" spans="1:26">
      <c r="A1040" s="27"/>
      <c r="B1040" s="27"/>
      <c r="C1040" s="90"/>
      <c r="D1040" s="90"/>
      <c r="E1040" s="90"/>
      <c r="F1040" s="90"/>
      <c r="G1040" s="90"/>
      <c r="H1040" s="90"/>
      <c r="I1040" s="91"/>
      <c r="J1040" s="91"/>
      <c r="K1040" s="91"/>
      <c r="L1040" s="90"/>
      <c r="M1040" s="90"/>
      <c r="N1040" s="27"/>
      <c r="O1040" s="90"/>
      <c r="P1040" s="90"/>
      <c r="Q1040" s="90"/>
      <c r="R1040" s="90"/>
      <c r="S1040" s="90"/>
      <c r="T1040" s="90"/>
      <c r="U1040" s="90"/>
      <c r="V1040" s="90"/>
      <c r="W1040" s="90"/>
      <c r="X1040" s="90"/>
      <c r="Y1040" s="90"/>
      <c r="Z1040" s="90"/>
    </row>
    <row r="1041" spans="1:26">
      <c r="A1041" s="27"/>
      <c r="B1041" s="27"/>
      <c r="C1041" s="90"/>
      <c r="D1041" s="90"/>
      <c r="E1041" s="90"/>
      <c r="F1041" s="90"/>
      <c r="G1041" s="90"/>
      <c r="H1041" s="90"/>
      <c r="I1041" s="91"/>
      <c r="J1041" s="91"/>
      <c r="K1041" s="91"/>
      <c r="L1041" s="90"/>
      <c r="M1041" s="90"/>
      <c r="N1041" s="27"/>
      <c r="O1041" s="90"/>
      <c r="P1041" s="90"/>
      <c r="Q1041" s="90"/>
      <c r="R1041" s="90"/>
      <c r="S1041" s="90"/>
      <c r="T1041" s="90"/>
      <c r="U1041" s="90"/>
      <c r="V1041" s="90"/>
      <c r="W1041" s="90"/>
      <c r="X1041" s="90"/>
      <c r="Y1041" s="90"/>
      <c r="Z1041" s="90"/>
    </row>
    <row r="1042" spans="1:26">
      <c r="A1042" s="27"/>
      <c r="B1042" s="27"/>
      <c r="C1042" s="90"/>
      <c r="D1042" s="90"/>
      <c r="E1042" s="90"/>
      <c r="F1042" s="90"/>
      <c r="G1042" s="90"/>
      <c r="H1042" s="90"/>
      <c r="I1042" s="91"/>
      <c r="J1042" s="91"/>
      <c r="K1042" s="91"/>
      <c r="L1042" s="90"/>
      <c r="M1042" s="90"/>
      <c r="N1042" s="27"/>
      <c r="O1042" s="90"/>
      <c r="P1042" s="90"/>
      <c r="Q1042" s="90"/>
      <c r="R1042" s="90"/>
      <c r="S1042" s="90"/>
      <c r="T1042" s="90"/>
      <c r="U1042" s="90"/>
      <c r="V1042" s="90"/>
      <c r="W1042" s="90"/>
      <c r="X1042" s="90"/>
      <c r="Y1042" s="90"/>
      <c r="Z1042" s="90"/>
    </row>
    <row r="1043" spans="1:26">
      <c r="A1043" s="27"/>
      <c r="B1043" s="27"/>
      <c r="C1043" s="90"/>
      <c r="D1043" s="90"/>
      <c r="E1043" s="90"/>
      <c r="F1043" s="90"/>
      <c r="G1043" s="90"/>
      <c r="H1043" s="90"/>
      <c r="I1043" s="91"/>
      <c r="J1043" s="91"/>
      <c r="K1043" s="91"/>
      <c r="L1043" s="90"/>
      <c r="M1043" s="90"/>
      <c r="N1043" s="27"/>
      <c r="O1043" s="90"/>
      <c r="P1043" s="90"/>
      <c r="Q1043" s="90"/>
      <c r="R1043" s="90"/>
      <c r="S1043" s="90"/>
      <c r="T1043" s="90"/>
      <c r="U1043" s="90"/>
      <c r="V1043" s="90"/>
      <c r="W1043" s="90"/>
      <c r="X1043" s="90"/>
      <c r="Y1043" s="90"/>
      <c r="Z1043" s="90"/>
    </row>
    <row r="1044" spans="1:26">
      <c r="A1044" s="27"/>
      <c r="B1044" s="27"/>
      <c r="C1044" s="90"/>
      <c r="D1044" s="90"/>
      <c r="E1044" s="90"/>
      <c r="F1044" s="90"/>
      <c r="G1044" s="90"/>
      <c r="H1044" s="90"/>
      <c r="I1044" s="91"/>
      <c r="J1044" s="91"/>
      <c r="K1044" s="91"/>
      <c r="L1044" s="90"/>
      <c r="M1044" s="90"/>
      <c r="N1044" s="27"/>
      <c r="O1044" s="90"/>
      <c r="P1044" s="90"/>
      <c r="Q1044" s="90"/>
      <c r="R1044" s="90"/>
      <c r="S1044" s="90"/>
      <c r="T1044" s="90"/>
      <c r="U1044" s="90"/>
      <c r="V1044" s="90"/>
      <c r="W1044" s="90"/>
      <c r="X1044" s="90"/>
      <c r="Y1044" s="90"/>
      <c r="Z1044" s="90"/>
    </row>
    <row r="1045" spans="1:26">
      <c r="A1045" s="27"/>
      <c r="B1045" s="27"/>
      <c r="C1045" s="90"/>
      <c r="D1045" s="90"/>
      <c r="E1045" s="90"/>
      <c r="F1045" s="90"/>
      <c r="G1045" s="90"/>
      <c r="H1045" s="90"/>
      <c r="I1045" s="91"/>
      <c r="J1045" s="91"/>
      <c r="K1045" s="91"/>
      <c r="L1045" s="90"/>
      <c r="M1045" s="90"/>
      <c r="N1045" s="27"/>
      <c r="O1045" s="90"/>
      <c r="P1045" s="90"/>
      <c r="Q1045" s="90"/>
      <c r="R1045" s="90"/>
      <c r="S1045" s="90"/>
      <c r="T1045" s="90"/>
      <c r="U1045" s="90"/>
      <c r="V1045" s="90"/>
      <c r="W1045" s="90"/>
      <c r="X1045" s="90"/>
      <c r="Y1045" s="90"/>
      <c r="Z1045" s="90"/>
    </row>
    <row r="1046" spans="1:26">
      <c r="A1046" s="27"/>
      <c r="B1046" s="27"/>
      <c r="C1046" s="90"/>
      <c r="D1046" s="90"/>
      <c r="E1046" s="90"/>
      <c r="F1046" s="90"/>
      <c r="G1046" s="90"/>
      <c r="H1046" s="90"/>
      <c r="I1046" s="91"/>
      <c r="J1046" s="91"/>
      <c r="K1046" s="91"/>
      <c r="L1046" s="90"/>
      <c r="M1046" s="90"/>
      <c r="N1046" s="27"/>
      <c r="O1046" s="90"/>
      <c r="P1046" s="90"/>
      <c r="Q1046" s="90"/>
      <c r="R1046" s="90"/>
      <c r="S1046" s="90"/>
      <c r="T1046" s="90"/>
      <c r="U1046" s="90"/>
      <c r="V1046" s="90"/>
      <c r="W1046" s="90"/>
      <c r="X1046" s="90"/>
      <c r="Y1046" s="90"/>
      <c r="Z1046" s="90"/>
    </row>
    <row r="1047" spans="1:26">
      <c r="A1047" s="27"/>
      <c r="B1047" s="27"/>
      <c r="C1047" s="90"/>
      <c r="D1047" s="90"/>
      <c r="E1047" s="90"/>
      <c r="F1047" s="90"/>
      <c r="G1047" s="90"/>
      <c r="H1047" s="90"/>
      <c r="I1047" s="91"/>
      <c r="J1047" s="91"/>
      <c r="K1047" s="91"/>
      <c r="L1047" s="90"/>
      <c r="M1047" s="90"/>
      <c r="N1047" s="27"/>
      <c r="O1047" s="90"/>
      <c r="P1047" s="90"/>
      <c r="Q1047" s="90"/>
      <c r="R1047" s="90"/>
      <c r="S1047" s="90"/>
      <c r="T1047" s="90"/>
      <c r="U1047" s="90"/>
      <c r="V1047" s="90"/>
      <c r="W1047" s="90"/>
      <c r="X1047" s="90"/>
      <c r="Y1047" s="90"/>
      <c r="Z1047" s="90"/>
    </row>
  </sheetData>
  <autoFilter ref="A2:Z92"/>
  <sortState ref="A3:Z85">
    <sortCondition ref="A32"/>
  </sortState>
  <dataConsolidate/>
  <mergeCells count="6">
    <mergeCell ref="A1:H1"/>
    <mergeCell ref="I1:M1"/>
    <mergeCell ref="N1:R1"/>
    <mergeCell ref="X1:Z1"/>
    <mergeCell ref="S1:T1"/>
    <mergeCell ref="U1:W1"/>
  </mergeCells>
  <phoneticPr fontId="4" type="noConversion"/>
  <dataValidations count="4">
    <dataValidation type="list" allowBlank="1" showInputMessage="1" showErrorMessage="1" sqref="S3:S92 N3:N1047 O3:O92">
      <formula1>"Y,N"</formula1>
    </dataValidation>
    <dataValidation type="list" allowBlank="1" showInputMessage="1" showErrorMessage="1" promptTitle="增量,全量" sqref="V3:V92">
      <formula1>"增量,全量"</formula1>
    </dataValidation>
    <dataValidation type="list" allowBlank="1" showInputMessage="1" showErrorMessage="1" sqref="U3:U92">
      <formula1>"历史表,流水表,切片表,当前表"</formula1>
    </dataValidation>
    <dataValidation type="list" allowBlank="1" showInputMessage="1" showErrorMessage="1" sqref="AF5:AF6 W3:W92">
      <formula1>"直接追加,主键拉链,全表拉链,全表覆盖,增量覆盖"</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63"/>
  <sheetViews>
    <sheetView zoomScaleNormal="100" workbookViewId="0">
      <selection activeCell="D54" sqref="D54"/>
    </sheetView>
  </sheetViews>
  <sheetFormatPr defaultColWidth="8.875" defaultRowHeight="14.25"/>
  <cols>
    <col min="1" max="1" width="8.875" style="11"/>
    <col min="2" max="2" width="27.25" style="11" bestFit="1" customWidth="1"/>
    <col min="3" max="3" width="35" style="11" bestFit="1" customWidth="1"/>
    <col min="4" max="4" width="59.875" style="11" customWidth="1"/>
    <col min="5" max="5" width="20" style="11" bestFit="1" customWidth="1"/>
    <col min="6" max="6" width="10.875" style="11" customWidth="1"/>
    <col min="7" max="7" width="11.875" style="11" bestFit="1" customWidth="1"/>
    <col min="8" max="8" width="13.625" style="11" customWidth="1"/>
    <col min="9" max="9" width="10.5" style="11" bestFit="1" customWidth="1"/>
    <col min="10" max="10" width="23.625" style="11" bestFit="1" customWidth="1"/>
    <col min="11" max="11" width="20.375" style="11" customWidth="1"/>
    <col min="12" max="12" width="19" style="11" customWidth="1"/>
    <col min="13" max="13" width="8.875" style="11"/>
    <col min="14" max="14" width="17.625" style="11" customWidth="1"/>
    <col min="15" max="15" width="17.125" style="11" customWidth="1"/>
    <col min="16" max="16384" width="8.875" style="11"/>
  </cols>
  <sheetData>
    <row r="1" spans="1:15" ht="15">
      <c r="A1" s="107" t="s">
        <v>22</v>
      </c>
      <c r="B1" s="107"/>
      <c r="C1" s="107"/>
      <c r="D1" s="107"/>
      <c r="E1" s="107"/>
      <c r="F1" s="107"/>
      <c r="G1" s="107"/>
      <c r="H1" s="107"/>
      <c r="I1" s="107"/>
      <c r="J1" s="107"/>
      <c r="K1" s="108" t="s">
        <v>21</v>
      </c>
      <c r="L1" s="108"/>
      <c r="M1" s="108"/>
      <c r="N1" s="108"/>
      <c r="O1" s="108"/>
    </row>
    <row r="2" spans="1:15" ht="28.5">
      <c r="A2" s="10" t="s">
        <v>5</v>
      </c>
      <c r="B2" s="10" t="s">
        <v>18</v>
      </c>
      <c r="C2" s="10" t="s">
        <v>19</v>
      </c>
      <c r="D2" s="10" t="s">
        <v>24</v>
      </c>
      <c r="E2" s="10" t="s">
        <v>23</v>
      </c>
      <c r="F2" s="10" t="s">
        <v>13</v>
      </c>
      <c r="G2" s="100" t="s">
        <v>1015</v>
      </c>
      <c r="H2" s="10" t="s">
        <v>1016</v>
      </c>
      <c r="I2" s="10" t="s">
        <v>17</v>
      </c>
      <c r="J2" s="10" t="s">
        <v>12</v>
      </c>
      <c r="K2" s="12" t="s">
        <v>9</v>
      </c>
      <c r="L2" s="12" t="s">
        <v>10</v>
      </c>
      <c r="M2" s="12" t="s">
        <v>11</v>
      </c>
      <c r="N2" s="12" t="s">
        <v>16</v>
      </c>
      <c r="O2" s="12" t="s">
        <v>20</v>
      </c>
    </row>
    <row r="3" spans="1:15">
      <c r="A3" s="27">
        <v>1</v>
      </c>
      <c r="B3" s="27" t="s">
        <v>1146</v>
      </c>
      <c r="C3" s="27" t="s">
        <v>1145</v>
      </c>
      <c r="D3" s="27" t="s">
        <v>683</v>
      </c>
      <c r="E3" s="27" t="s">
        <v>1017</v>
      </c>
      <c r="F3" s="27" t="s">
        <v>2891</v>
      </c>
      <c r="G3" s="101" t="s">
        <v>336</v>
      </c>
      <c r="H3" s="27" t="s">
        <v>83</v>
      </c>
      <c r="I3" s="27"/>
      <c r="J3" s="95"/>
      <c r="K3" s="2"/>
      <c r="L3" s="2"/>
      <c r="M3" s="2"/>
      <c r="N3" s="2"/>
      <c r="O3" s="2"/>
    </row>
    <row r="4" spans="1:15">
      <c r="A4" s="27">
        <v>2</v>
      </c>
      <c r="B4" s="27" t="s">
        <v>1146</v>
      </c>
      <c r="C4" s="27" t="s">
        <v>1145</v>
      </c>
      <c r="D4" s="27" t="s">
        <v>1329</v>
      </c>
      <c r="E4" s="27" t="s">
        <v>1018</v>
      </c>
      <c r="F4" s="27" t="s">
        <v>2891</v>
      </c>
      <c r="G4" s="101" t="s">
        <v>83</v>
      </c>
      <c r="H4" s="27" t="s">
        <v>83</v>
      </c>
      <c r="I4" s="27"/>
      <c r="J4" s="95" t="s">
        <v>3256</v>
      </c>
      <c r="K4" s="2"/>
      <c r="L4" s="2"/>
      <c r="M4" s="2"/>
      <c r="N4" s="2"/>
      <c r="O4" s="2"/>
    </row>
    <row r="5" spans="1:15">
      <c r="A5" s="27">
        <v>3</v>
      </c>
      <c r="B5" s="27" t="s">
        <v>1146</v>
      </c>
      <c r="C5" s="27" t="s">
        <v>1145</v>
      </c>
      <c r="D5" s="27" t="s">
        <v>1330</v>
      </c>
      <c r="E5" s="27" t="s">
        <v>1331</v>
      </c>
      <c r="F5" s="27" t="s">
        <v>2891</v>
      </c>
      <c r="G5" s="101" t="s">
        <v>83</v>
      </c>
      <c r="H5" s="27" t="s">
        <v>336</v>
      </c>
      <c r="I5" s="27"/>
      <c r="J5" s="95" t="s">
        <v>3257</v>
      </c>
      <c r="K5" s="2"/>
      <c r="L5" s="2"/>
      <c r="M5" s="2"/>
      <c r="N5" s="2"/>
      <c r="O5" s="2"/>
    </row>
    <row r="6" spans="1:15">
      <c r="A6" s="27">
        <v>4</v>
      </c>
      <c r="B6" s="27" t="s">
        <v>1146</v>
      </c>
      <c r="C6" s="27" t="s">
        <v>1145</v>
      </c>
      <c r="D6" s="27" t="s">
        <v>1332</v>
      </c>
      <c r="E6" s="27" t="s">
        <v>1333</v>
      </c>
      <c r="F6" s="27" t="s">
        <v>2887</v>
      </c>
      <c r="G6" s="101" t="s">
        <v>83</v>
      </c>
      <c r="H6" s="27" t="s">
        <v>336</v>
      </c>
      <c r="I6" s="27"/>
      <c r="J6" s="27" t="s">
        <v>1332</v>
      </c>
      <c r="K6" s="2"/>
      <c r="L6" s="2"/>
      <c r="M6" s="2"/>
      <c r="N6" s="2"/>
      <c r="O6" s="2"/>
    </row>
    <row r="7" spans="1:15">
      <c r="A7" s="27">
        <v>5</v>
      </c>
      <c r="B7" s="27" t="s">
        <v>1146</v>
      </c>
      <c r="C7" s="27" t="s">
        <v>1145</v>
      </c>
      <c r="D7" s="27" t="s">
        <v>1334</v>
      </c>
      <c r="E7" s="27" t="s">
        <v>1025</v>
      </c>
      <c r="F7" s="27" t="s">
        <v>2892</v>
      </c>
      <c r="G7" s="101" t="s">
        <v>83</v>
      </c>
      <c r="H7" s="27" t="s">
        <v>336</v>
      </c>
      <c r="I7" s="27"/>
      <c r="J7" s="95"/>
      <c r="K7" s="27"/>
      <c r="L7" s="27"/>
      <c r="M7" s="2"/>
      <c r="N7" s="2"/>
      <c r="O7" s="2"/>
    </row>
    <row r="8" spans="1:15">
      <c r="A8" s="27">
        <v>6</v>
      </c>
      <c r="B8" s="27" t="s">
        <v>1146</v>
      </c>
      <c r="C8" s="27" t="s">
        <v>1145</v>
      </c>
      <c r="D8" s="27" t="s">
        <v>2926</v>
      </c>
      <c r="E8" s="27" t="s">
        <v>1335</v>
      </c>
      <c r="F8" s="27" t="s">
        <v>2892</v>
      </c>
      <c r="G8" s="101" t="s">
        <v>83</v>
      </c>
      <c r="H8" s="27" t="s">
        <v>336</v>
      </c>
      <c r="I8" s="27"/>
      <c r="J8" s="95"/>
      <c r="K8" s="2"/>
      <c r="L8" s="2"/>
      <c r="M8" s="2"/>
      <c r="N8" s="2"/>
      <c r="O8" s="2"/>
    </row>
    <row r="9" spans="1:15">
      <c r="A9" s="27">
        <v>7</v>
      </c>
      <c r="B9" s="27" t="s">
        <v>1146</v>
      </c>
      <c r="C9" s="27" t="s">
        <v>1145</v>
      </c>
      <c r="D9" s="27" t="s">
        <v>1336</v>
      </c>
      <c r="E9" s="27" t="s">
        <v>1337</v>
      </c>
      <c r="F9" s="27" t="s">
        <v>2887</v>
      </c>
      <c r="G9" s="101" t="s">
        <v>83</v>
      </c>
      <c r="H9" s="27" t="s">
        <v>336</v>
      </c>
      <c r="I9" s="27"/>
      <c r="J9" s="95"/>
      <c r="K9" s="2"/>
      <c r="L9" s="2"/>
      <c r="M9" s="2"/>
      <c r="N9" s="2"/>
      <c r="O9" s="2"/>
    </row>
    <row r="10" spans="1:15" s="98" customFormat="1">
      <c r="A10" s="97">
        <v>8</v>
      </c>
      <c r="B10" s="27" t="s">
        <v>1146</v>
      </c>
      <c r="C10" s="97" t="s">
        <v>1145</v>
      </c>
      <c r="D10" s="97" t="s">
        <v>1338</v>
      </c>
      <c r="E10" s="97" t="s">
        <v>1022</v>
      </c>
      <c r="F10" s="97" t="s">
        <v>2887</v>
      </c>
      <c r="G10" s="103" t="s">
        <v>83</v>
      </c>
      <c r="H10" s="97" t="s">
        <v>336</v>
      </c>
      <c r="I10" s="97"/>
      <c r="J10" s="97" t="s">
        <v>1338</v>
      </c>
      <c r="K10" s="97"/>
      <c r="L10" s="97"/>
      <c r="M10" s="97"/>
      <c r="N10" s="97"/>
      <c r="O10" s="97"/>
    </row>
    <row r="11" spans="1:15" s="98" customFormat="1">
      <c r="A11" s="97">
        <v>9</v>
      </c>
      <c r="B11" s="97" t="s">
        <v>1146</v>
      </c>
      <c r="C11" s="97" t="s">
        <v>1145</v>
      </c>
      <c r="D11" s="97" t="s">
        <v>1339</v>
      </c>
      <c r="E11" s="97" t="s">
        <v>1340</v>
      </c>
      <c r="F11" s="97" t="s">
        <v>2887</v>
      </c>
      <c r="G11" s="103" t="s">
        <v>83</v>
      </c>
      <c r="H11" s="97" t="s">
        <v>336</v>
      </c>
      <c r="I11" s="97"/>
      <c r="J11" s="99"/>
      <c r="K11" s="97"/>
      <c r="L11" s="97"/>
      <c r="M11" s="97"/>
      <c r="N11" s="97"/>
      <c r="O11" s="97"/>
    </row>
    <row r="12" spans="1:15" s="98" customFormat="1">
      <c r="A12" s="97">
        <v>10</v>
      </c>
      <c r="B12" s="97" t="s">
        <v>1146</v>
      </c>
      <c r="C12" s="97" t="s">
        <v>1145</v>
      </c>
      <c r="D12" s="97" t="s">
        <v>1341</v>
      </c>
      <c r="E12" s="97" t="s">
        <v>1342</v>
      </c>
      <c r="F12" s="97" t="s">
        <v>2893</v>
      </c>
      <c r="G12" s="103" t="s">
        <v>83</v>
      </c>
      <c r="H12" s="97" t="s">
        <v>336</v>
      </c>
      <c r="I12" s="97"/>
      <c r="J12" s="99"/>
      <c r="K12" s="97"/>
      <c r="L12" s="97"/>
      <c r="M12" s="97"/>
      <c r="N12" s="97"/>
      <c r="O12" s="97"/>
    </row>
    <row r="13" spans="1:15" s="98" customFormat="1">
      <c r="A13" s="97">
        <v>11</v>
      </c>
      <c r="B13" s="97" t="s">
        <v>1146</v>
      </c>
      <c r="C13" s="97" t="s">
        <v>1145</v>
      </c>
      <c r="D13" s="97" t="s">
        <v>2927</v>
      </c>
      <c r="E13" s="97" t="s">
        <v>1343</v>
      </c>
      <c r="F13" s="97" t="s">
        <v>2887</v>
      </c>
      <c r="G13" s="103" t="s">
        <v>83</v>
      </c>
      <c r="H13" s="97" t="s">
        <v>336</v>
      </c>
      <c r="I13" s="97"/>
      <c r="J13" s="97" t="s">
        <v>2927</v>
      </c>
      <c r="K13" s="97"/>
      <c r="L13" s="97"/>
      <c r="M13" s="97"/>
      <c r="N13" s="97"/>
      <c r="O13" s="97"/>
    </row>
    <row r="14" spans="1:15" s="98" customFormat="1">
      <c r="A14" s="97">
        <v>12</v>
      </c>
      <c r="B14" s="97" t="s">
        <v>1146</v>
      </c>
      <c r="C14" s="97" t="s">
        <v>1145</v>
      </c>
      <c r="D14" s="97" t="s">
        <v>1344</v>
      </c>
      <c r="E14" s="97" t="s">
        <v>1020</v>
      </c>
      <c r="F14" s="97" t="s">
        <v>2891</v>
      </c>
      <c r="G14" s="103" t="s">
        <v>83</v>
      </c>
      <c r="H14" s="97" t="s">
        <v>336</v>
      </c>
      <c r="I14" s="97"/>
      <c r="J14" s="95" t="s">
        <v>3259</v>
      </c>
      <c r="K14" s="97"/>
      <c r="L14" s="97"/>
      <c r="M14" s="97"/>
      <c r="N14" s="97"/>
      <c r="O14" s="97"/>
    </row>
    <row r="15" spans="1:15" s="98" customFormat="1">
      <c r="A15" s="97">
        <v>13</v>
      </c>
      <c r="B15" s="97" t="s">
        <v>1146</v>
      </c>
      <c r="C15" s="97" t="s">
        <v>1145</v>
      </c>
      <c r="D15" s="97" t="s">
        <v>1345</v>
      </c>
      <c r="E15" s="97" t="s">
        <v>1083</v>
      </c>
      <c r="F15" s="97" t="s">
        <v>2887</v>
      </c>
      <c r="G15" s="103" t="s">
        <v>83</v>
      </c>
      <c r="H15" s="97" t="s">
        <v>336</v>
      </c>
      <c r="I15" s="97"/>
      <c r="J15" s="95" t="s">
        <v>3260</v>
      </c>
      <c r="K15" s="97"/>
      <c r="L15" s="97"/>
      <c r="M15" s="97"/>
      <c r="N15" s="97"/>
      <c r="O15" s="97"/>
    </row>
    <row r="16" spans="1:15" s="98" customFormat="1">
      <c r="A16" s="97">
        <v>14</v>
      </c>
      <c r="B16" s="97" t="s">
        <v>1146</v>
      </c>
      <c r="C16" s="97" t="s">
        <v>1145</v>
      </c>
      <c r="D16" s="97" t="s">
        <v>1346</v>
      </c>
      <c r="E16" s="97" t="s">
        <v>1347</v>
      </c>
      <c r="F16" s="97" t="s">
        <v>2893</v>
      </c>
      <c r="G16" s="103" t="s">
        <v>83</v>
      </c>
      <c r="H16" s="97" t="s">
        <v>336</v>
      </c>
      <c r="I16" s="97"/>
      <c r="J16" s="95" t="s">
        <v>3261</v>
      </c>
      <c r="K16" s="97"/>
      <c r="L16" s="97"/>
      <c r="M16" s="97"/>
      <c r="N16" s="97"/>
      <c r="O16" s="97"/>
    </row>
    <row r="17" spans="1:15" s="98" customFormat="1">
      <c r="A17" s="97">
        <v>15</v>
      </c>
      <c r="B17" s="97" t="s">
        <v>1146</v>
      </c>
      <c r="C17" s="97" t="s">
        <v>3277</v>
      </c>
      <c r="D17" s="97" t="s">
        <v>1348</v>
      </c>
      <c r="E17" s="97" t="s">
        <v>3278</v>
      </c>
      <c r="F17" s="97" t="s">
        <v>2887</v>
      </c>
      <c r="G17" s="103" t="s">
        <v>83</v>
      </c>
      <c r="H17" s="97" t="s">
        <v>336</v>
      </c>
      <c r="I17" s="97"/>
      <c r="J17" s="99" t="s">
        <v>3281</v>
      </c>
      <c r="K17" s="97"/>
      <c r="L17" s="97"/>
      <c r="M17" s="97"/>
      <c r="N17" s="97"/>
      <c r="O17" s="97"/>
    </row>
    <row r="18" spans="1:15" s="98" customFormat="1">
      <c r="A18" s="97">
        <v>16</v>
      </c>
      <c r="B18" s="97" t="s">
        <v>1146</v>
      </c>
      <c r="C18" s="97" t="s">
        <v>1145</v>
      </c>
      <c r="D18" s="97" t="s">
        <v>1349</v>
      </c>
      <c r="E18" s="97" t="s">
        <v>1350</v>
      </c>
      <c r="F18" s="97" t="s">
        <v>2887</v>
      </c>
      <c r="G18" s="103" t="s">
        <v>83</v>
      </c>
      <c r="H18" s="97" t="s">
        <v>336</v>
      </c>
      <c r="I18" s="97"/>
      <c r="J18" s="97" t="s">
        <v>1349</v>
      </c>
      <c r="K18" s="97"/>
      <c r="L18" s="97"/>
      <c r="M18" s="97"/>
      <c r="N18" s="97"/>
      <c r="O18" s="97"/>
    </row>
    <row r="19" spans="1:15" s="98" customFormat="1">
      <c r="A19" s="27">
        <v>17</v>
      </c>
      <c r="B19" s="97" t="s">
        <v>1146</v>
      </c>
      <c r="C19" s="97" t="s">
        <v>1145</v>
      </c>
      <c r="D19" s="97" t="s">
        <v>1351</v>
      </c>
      <c r="E19" s="97" t="s">
        <v>1352</v>
      </c>
      <c r="F19" s="97" t="s">
        <v>2887</v>
      </c>
      <c r="G19" s="103" t="s">
        <v>83</v>
      </c>
      <c r="H19" s="97" t="s">
        <v>336</v>
      </c>
      <c r="I19" s="97"/>
      <c r="J19" s="97" t="s">
        <v>1351</v>
      </c>
      <c r="K19" s="97"/>
      <c r="L19" s="97"/>
      <c r="M19" s="97"/>
      <c r="N19" s="97"/>
      <c r="O19" s="97"/>
    </row>
    <row r="20" spans="1:15" s="98" customFormat="1">
      <c r="A20" s="97">
        <v>18</v>
      </c>
      <c r="B20" s="97" t="s">
        <v>1146</v>
      </c>
      <c r="C20" s="97" t="s">
        <v>1145</v>
      </c>
      <c r="D20" s="97" t="s">
        <v>1353</v>
      </c>
      <c r="E20" s="97" t="s">
        <v>1354</v>
      </c>
      <c r="F20" s="97" t="s">
        <v>2887</v>
      </c>
      <c r="G20" s="103" t="s">
        <v>83</v>
      </c>
      <c r="H20" s="97" t="s">
        <v>336</v>
      </c>
      <c r="I20" s="97"/>
      <c r="J20" s="97" t="s">
        <v>1353</v>
      </c>
      <c r="K20" s="97"/>
      <c r="L20" s="97"/>
      <c r="M20" s="97"/>
      <c r="N20" s="97"/>
      <c r="O20" s="97"/>
    </row>
    <row r="21" spans="1:15" s="98" customFormat="1">
      <c r="A21" s="97">
        <v>19</v>
      </c>
      <c r="B21" s="97" t="s">
        <v>1146</v>
      </c>
      <c r="C21" s="97" t="s">
        <v>1145</v>
      </c>
      <c r="D21" s="97" t="s">
        <v>1355</v>
      </c>
      <c r="E21" s="97" t="s">
        <v>1356</v>
      </c>
      <c r="F21" s="97" t="s">
        <v>2887</v>
      </c>
      <c r="G21" s="103" t="s">
        <v>83</v>
      </c>
      <c r="H21" s="97" t="s">
        <v>336</v>
      </c>
      <c r="I21" s="97"/>
      <c r="J21" s="97" t="s">
        <v>1355</v>
      </c>
      <c r="K21" s="97"/>
      <c r="L21" s="97"/>
      <c r="M21" s="97"/>
      <c r="N21" s="97"/>
      <c r="O21" s="97"/>
    </row>
    <row r="22" spans="1:15" s="98" customFormat="1">
      <c r="A22" s="97">
        <v>20</v>
      </c>
      <c r="B22" s="97" t="s">
        <v>1146</v>
      </c>
      <c r="C22" s="97" t="s">
        <v>1145</v>
      </c>
      <c r="D22" s="97" t="s">
        <v>1028</v>
      </c>
      <c r="E22" s="97" t="s">
        <v>1027</v>
      </c>
      <c r="F22" s="97" t="s">
        <v>684</v>
      </c>
      <c r="G22" s="103" t="s">
        <v>83</v>
      </c>
      <c r="H22" s="97" t="s">
        <v>336</v>
      </c>
      <c r="I22" s="97"/>
      <c r="J22" s="97"/>
      <c r="K22" s="97"/>
      <c r="L22" s="97"/>
      <c r="M22" s="97"/>
      <c r="N22" s="97"/>
      <c r="O22" s="97"/>
    </row>
    <row r="23" spans="1:15" s="98" customFormat="1">
      <c r="A23" s="97">
        <v>21</v>
      </c>
      <c r="B23" s="97" t="s">
        <v>1146</v>
      </c>
      <c r="C23" s="97" t="s">
        <v>3277</v>
      </c>
      <c r="D23" s="97" t="s">
        <v>1030</v>
      </c>
      <c r="E23" s="97" t="s">
        <v>1029</v>
      </c>
      <c r="F23" s="97" t="s">
        <v>684</v>
      </c>
      <c r="G23" s="103" t="s">
        <v>83</v>
      </c>
      <c r="H23" s="97" t="s">
        <v>336</v>
      </c>
      <c r="I23" s="97"/>
      <c r="J23" s="97"/>
      <c r="K23" s="97"/>
      <c r="L23" s="97"/>
      <c r="M23" s="97"/>
      <c r="N23" s="97"/>
      <c r="O23" s="97"/>
    </row>
    <row r="24" spans="1:15" s="98" customFormat="1">
      <c r="A24" s="27">
        <v>22</v>
      </c>
      <c r="B24" s="97" t="s">
        <v>1146</v>
      </c>
      <c r="C24" s="97" t="s">
        <v>1145</v>
      </c>
      <c r="D24" s="97" t="s">
        <v>1357</v>
      </c>
      <c r="E24" s="97" t="s">
        <v>1032</v>
      </c>
      <c r="F24" s="97" t="s">
        <v>2888</v>
      </c>
      <c r="G24" s="103" t="s">
        <v>83</v>
      </c>
      <c r="H24" s="97" t="s">
        <v>336</v>
      </c>
      <c r="I24" s="97"/>
      <c r="J24" s="95"/>
      <c r="K24" s="97"/>
      <c r="L24" s="97"/>
      <c r="M24" s="97"/>
      <c r="N24" s="97"/>
      <c r="O24" s="97"/>
    </row>
    <row r="25" spans="1:15" s="98" customFormat="1">
      <c r="A25" s="97">
        <v>23</v>
      </c>
      <c r="B25" s="97" t="s">
        <v>1146</v>
      </c>
      <c r="C25" s="97" t="s">
        <v>1145</v>
      </c>
      <c r="D25" s="97" t="s">
        <v>1358</v>
      </c>
      <c r="E25" s="97" t="s">
        <v>1031</v>
      </c>
      <c r="F25" s="97" t="s">
        <v>2894</v>
      </c>
      <c r="G25" s="103" t="s">
        <v>83</v>
      </c>
      <c r="H25" s="97" t="s">
        <v>336</v>
      </c>
      <c r="I25" s="97"/>
      <c r="J25" s="97" t="s">
        <v>1358</v>
      </c>
      <c r="K25" s="97"/>
      <c r="L25" s="97"/>
      <c r="M25" s="97"/>
      <c r="N25" s="97"/>
      <c r="O25" s="97"/>
    </row>
    <row r="26" spans="1:15" s="98" customFormat="1">
      <c r="A26" s="97">
        <v>24</v>
      </c>
      <c r="B26" s="97" t="s">
        <v>1146</v>
      </c>
      <c r="C26" s="97" t="s">
        <v>1145</v>
      </c>
      <c r="D26" s="97" t="s">
        <v>2928</v>
      </c>
      <c r="E26" s="97" t="s">
        <v>1359</v>
      </c>
      <c r="F26" s="97" t="s">
        <v>2894</v>
      </c>
      <c r="G26" s="103" t="s">
        <v>83</v>
      </c>
      <c r="H26" s="97" t="s">
        <v>336</v>
      </c>
      <c r="I26" s="97"/>
      <c r="J26" s="97" t="s">
        <v>2928</v>
      </c>
      <c r="K26" s="97"/>
      <c r="L26" s="97"/>
      <c r="M26" s="97"/>
      <c r="N26" s="97"/>
      <c r="O26" s="97"/>
    </row>
    <row r="27" spans="1:15" s="98" customFormat="1">
      <c r="A27" s="97">
        <v>25</v>
      </c>
      <c r="B27" s="97" t="s">
        <v>1146</v>
      </c>
      <c r="C27" s="97" t="s">
        <v>1145</v>
      </c>
      <c r="D27" s="97" t="s">
        <v>2928</v>
      </c>
      <c r="E27" s="97" t="s">
        <v>1360</v>
      </c>
      <c r="F27" s="97" t="s">
        <v>2894</v>
      </c>
      <c r="G27" s="103" t="s">
        <v>83</v>
      </c>
      <c r="H27" s="97" t="s">
        <v>336</v>
      </c>
      <c r="I27" s="97"/>
      <c r="J27" s="97" t="s">
        <v>2928</v>
      </c>
      <c r="K27" s="97"/>
      <c r="L27" s="97"/>
      <c r="M27" s="97"/>
      <c r="N27" s="97"/>
      <c r="O27" s="97"/>
    </row>
    <row r="28" spans="1:15" s="98" customFormat="1">
      <c r="A28" s="97">
        <v>26</v>
      </c>
      <c r="B28" s="97" t="s">
        <v>1146</v>
      </c>
      <c r="C28" s="97" t="s">
        <v>3277</v>
      </c>
      <c r="D28" s="97" t="s">
        <v>2929</v>
      </c>
      <c r="E28" s="97" t="s">
        <v>3282</v>
      </c>
      <c r="F28" s="97" t="s">
        <v>2892</v>
      </c>
      <c r="G28" s="103" t="s">
        <v>83</v>
      </c>
      <c r="H28" s="97" t="s">
        <v>336</v>
      </c>
      <c r="I28" s="97"/>
      <c r="J28" s="95"/>
      <c r="K28" s="97"/>
      <c r="L28" s="97"/>
      <c r="M28" s="97"/>
      <c r="N28" s="97"/>
      <c r="O28" s="97"/>
    </row>
    <row r="29" spans="1:15" s="98" customFormat="1">
      <c r="A29" s="27">
        <v>27</v>
      </c>
      <c r="B29" s="97" t="s">
        <v>1146</v>
      </c>
      <c r="C29" s="97" t="s">
        <v>3277</v>
      </c>
      <c r="D29" s="97" t="s">
        <v>2930</v>
      </c>
      <c r="E29" s="97" t="s">
        <v>3283</v>
      </c>
      <c r="F29" s="97" t="s">
        <v>2892</v>
      </c>
      <c r="G29" s="103" t="s">
        <v>83</v>
      </c>
      <c r="H29" s="97" t="s">
        <v>336</v>
      </c>
      <c r="I29" s="97"/>
      <c r="J29" s="99"/>
      <c r="K29" s="97"/>
      <c r="L29" s="97"/>
      <c r="M29" s="97"/>
      <c r="N29" s="97"/>
      <c r="O29" s="97"/>
    </row>
    <row r="30" spans="1:15" s="98" customFormat="1">
      <c r="A30" s="97">
        <v>28</v>
      </c>
      <c r="B30" s="97" t="s">
        <v>1146</v>
      </c>
      <c r="C30" s="97" t="s">
        <v>1145</v>
      </c>
      <c r="D30" s="97" t="s">
        <v>2931</v>
      </c>
      <c r="E30" s="97" t="s">
        <v>1361</v>
      </c>
      <c r="F30" s="97" t="s">
        <v>2892</v>
      </c>
      <c r="G30" s="103" t="s">
        <v>83</v>
      </c>
      <c r="H30" s="97" t="s">
        <v>336</v>
      </c>
      <c r="I30" s="97"/>
      <c r="J30" s="99"/>
      <c r="K30" s="97"/>
      <c r="L30" s="97"/>
      <c r="M30" s="97"/>
      <c r="N30" s="97"/>
      <c r="O30" s="97"/>
    </row>
    <row r="31" spans="1:15" s="98" customFormat="1">
      <c r="A31" s="97">
        <v>29</v>
      </c>
      <c r="B31" s="97" t="s">
        <v>1146</v>
      </c>
      <c r="C31" s="97" t="s">
        <v>1145</v>
      </c>
      <c r="D31" s="97" t="s">
        <v>2932</v>
      </c>
      <c r="E31" s="97" t="s">
        <v>1362</v>
      </c>
      <c r="F31" s="97" t="s">
        <v>2894</v>
      </c>
      <c r="G31" s="103" t="s">
        <v>83</v>
      </c>
      <c r="H31" s="97" t="s">
        <v>336</v>
      </c>
      <c r="I31" s="97"/>
      <c r="J31" s="97" t="s">
        <v>2932</v>
      </c>
      <c r="K31" s="97"/>
      <c r="L31" s="97"/>
      <c r="M31" s="97"/>
      <c r="N31" s="97"/>
      <c r="O31" s="97"/>
    </row>
    <row r="32" spans="1:15" s="98" customFormat="1">
      <c r="A32" s="97">
        <v>30</v>
      </c>
      <c r="B32" s="97" t="s">
        <v>1146</v>
      </c>
      <c r="C32" s="97" t="s">
        <v>1145</v>
      </c>
      <c r="D32" s="97" t="s">
        <v>1363</v>
      </c>
      <c r="E32" s="97" t="s">
        <v>1364</v>
      </c>
      <c r="F32" s="97" t="s">
        <v>2888</v>
      </c>
      <c r="G32" s="103" t="s">
        <v>83</v>
      </c>
      <c r="H32" s="97" t="s">
        <v>336</v>
      </c>
      <c r="I32" s="97"/>
      <c r="J32" s="95"/>
      <c r="K32" s="97"/>
      <c r="L32" s="97"/>
      <c r="M32" s="97"/>
      <c r="N32" s="97"/>
      <c r="O32" s="97"/>
    </row>
    <row r="33" spans="1:15" s="98" customFormat="1">
      <c r="A33" s="97">
        <v>31</v>
      </c>
      <c r="B33" s="97" t="s">
        <v>1146</v>
      </c>
      <c r="C33" s="97" t="s">
        <v>1145</v>
      </c>
      <c r="D33" s="97" t="s">
        <v>2933</v>
      </c>
      <c r="E33" s="97" t="s">
        <v>2885</v>
      </c>
      <c r="F33" s="97" t="s">
        <v>2888</v>
      </c>
      <c r="G33" s="103" t="s">
        <v>83</v>
      </c>
      <c r="H33" s="97" t="s">
        <v>336</v>
      </c>
      <c r="I33" s="97"/>
      <c r="J33" s="95"/>
      <c r="K33" s="97"/>
      <c r="L33" s="97"/>
      <c r="M33" s="97"/>
      <c r="N33" s="97"/>
      <c r="O33" s="97"/>
    </row>
    <row r="34" spans="1:15" s="98" customFormat="1">
      <c r="A34" s="27">
        <v>32</v>
      </c>
      <c r="B34" s="97" t="s">
        <v>1148</v>
      </c>
      <c r="C34" s="97" t="s">
        <v>1147</v>
      </c>
      <c r="D34" s="97" t="s">
        <v>683</v>
      </c>
      <c r="E34" s="97" t="s">
        <v>1017</v>
      </c>
      <c r="F34" s="97" t="s">
        <v>2891</v>
      </c>
      <c r="G34" s="103" t="s">
        <v>336</v>
      </c>
      <c r="H34" s="97" t="s">
        <v>83</v>
      </c>
      <c r="I34" s="97"/>
      <c r="J34" s="95"/>
      <c r="K34" s="97"/>
      <c r="L34" s="97"/>
      <c r="M34" s="97"/>
      <c r="N34" s="97"/>
      <c r="O34" s="97"/>
    </row>
    <row r="35" spans="1:15" s="98" customFormat="1">
      <c r="A35" s="97">
        <v>33</v>
      </c>
      <c r="B35" s="97" t="s">
        <v>1148</v>
      </c>
      <c r="C35" s="97" t="s">
        <v>1147</v>
      </c>
      <c r="D35" s="97" t="s">
        <v>1365</v>
      </c>
      <c r="E35" s="97" t="s">
        <v>1033</v>
      </c>
      <c r="F35" s="97" t="s">
        <v>2891</v>
      </c>
      <c r="G35" s="103" t="s">
        <v>83</v>
      </c>
      <c r="H35" s="97" t="s">
        <v>336</v>
      </c>
      <c r="I35" s="97"/>
      <c r="J35" s="95" t="s">
        <v>3263</v>
      </c>
      <c r="K35" s="97"/>
      <c r="L35" s="97"/>
      <c r="M35" s="97"/>
      <c r="N35" s="97"/>
      <c r="O35" s="97"/>
    </row>
    <row r="36" spans="1:15" s="98" customFormat="1">
      <c r="A36" s="97">
        <v>34</v>
      </c>
      <c r="B36" s="97" t="s">
        <v>1148</v>
      </c>
      <c r="C36" s="97" t="s">
        <v>1147</v>
      </c>
      <c r="D36" s="97" t="s">
        <v>1366</v>
      </c>
      <c r="E36" s="97" t="s">
        <v>1367</v>
      </c>
      <c r="F36" s="97" t="s">
        <v>2891</v>
      </c>
      <c r="G36" s="103" t="s">
        <v>83</v>
      </c>
      <c r="H36" s="97" t="s">
        <v>336</v>
      </c>
      <c r="I36" s="97"/>
      <c r="J36" s="95" t="s">
        <v>3264</v>
      </c>
      <c r="K36" s="97"/>
      <c r="L36" s="97"/>
      <c r="M36" s="97"/>
      <c r="N36" s="97"/>
      <c r="O36" s="97"/>
    </row>
    <row r="37" spans="1:15" s="98" customFormat="1">
      <c r="A37" s="97">
        <v>35</v>
      </c>
      <c r="B37" s="97" t="s">
        <v>1148</v>
      </c>
      <c r="C37" s="97" t="s">
        <v>1147</v>
      </c>
      <c r="D37" s="97" t="s">
        <v>1368</v>
      </c>
      <c r="E37" s="97" t="s">
        <v>1369</v>
      </c>
      <c r="F37" s="97" t="s">
        <v>2891</v>
      </c>
      <c r="G37" s="103" t="s">
        <v>83</v>
      </c>
      <c r="H37" s="97" t="s">
        <v>336</v>
      </c>
      <c r="I37" s="97"/>
      <c r="J37" s="95" t="s">
        <v>3265</v>
      </c>
      <c r="K37" s="97"/>
      <c r="L37" s="97"/>
      <c r="M37" s="97"/>
      <c r="N37" s="97"/>
      <c r="O37" s="97"/>
    </row>
    <row r="38" spans="1:15" s="98" customFormat="1">
      <c r="A38" s="97">
        <v>36</v>
      </c>
      <c r="B38" s="97" t="s">
        <v>1148</v>
      </c>
      <c r="C38" s="97" t="s">
        <v>1147</v>
      </c>
      <c r="D38" s="97" t="s">
        <v>1370</v>
      </c>
      <c r="E38" s="97" t="s">
        <v>1371</v>
      </c>
      <c r="F38" s="97" t="s">
        <v>2891</v>
      </c>
      <c r="G38" s="103" t="s">
        <v>83</v>
      </c>
      <c r="H38" s="97" t="s">
        <v>336</v>
      </c>
      <c r="I38" s="97"/>
      <c r="J38" s="97" t="s">
        <v>3266</v>
      </c>
      <c r="K38" s="97"/>
      <c r="L38" s="97"/>
      <c r="M38" s="97"/>
      <c r="N38" s="97"/>
      <c r="O38" s="97"/>
    </row>
    <row r="39" spans="1:15" s="98" customFormat="1">
      <c r="A39" s="27">
        <v>37</v>
      </c>
      <c r="B39" s="97" t="s">
        <v>1148</v>
      </c>
      <c r="C39" s="97" t="s">
        <v>1147</v>
      </c>
      <c r="D39" s="97" t="s">
        <v>1028</v>
      </c>
      <c r="E39" s="97" t="s">
        <v>1027</v>
      </c>
      <c r="F39" s="97" t="s">
        <v>684</v>
      </c>
      <c r="G39" s="103" t="s">
        <v>83</v>
      </c>
      <c r="H39" s="97" t="s">
        <v>336</v>
      </c>
      <c r="I39" s="97"/>
      <c r="J39" s="95"/>
      <c r="K39" s="97"/>
      <c r="L39" s="97"/>
      <c r="M39" s="97"/>
      <c r="N39" s="97"/>
      <c r="O39" s="97"/>
    </row>
    <row r="40" spans="1:15" s="98" customFormat="1">
      <c r="A40" s="97">
        <v>38</v>
      </c>
      <c r="B40" s="97" t="s">
        <v>1148</v>
      </c>
      <c r="C40" s="97" t="s">
        <v>1147</v>
      </c>
      <c r="D40" s="97" t="s">
        <v>1030</v>
      </c>
      <c r="E40" s="97" t="s">
        <v>1029</v>
      </c>
      <c r="F40" s="97" t="s">
        <v>684</v>
      </c>
      <c r="G40" s="103" t="s">
        <v>83</v>
      </c>
      <c r="H40" s="97" t="s">
        <v>336</v>
      </c>
      <c r="I40" s="97"/>
      <c r="J40" s="99"/>
      <c r="K40" s="97"/>
      <c r="L40" s="97"/>
      <c r="M40" s="97"/>
      <c r="N40" s="97"/>
      <c r="O40" s="97"/>
    </row>
    <row r="41" spans="1:15" s="98" customFormat="1">
      <c r="A41" s="97">
        <v>39</v>
      </c>
      <c r="B41" s="97" t="s">
        <v>1148</v>
      </c>
      <c r="C41" s="97" t="s">
        <v>1147</v>
      </c>
      <c r="D41" s="97" t="s">
        <v>1357</v>
      </c>
      <c r="E41" s="97" t="s">
        <v>1032</v>
      </c>
      <c r="F41" s="97" t="s">
        <v>2888</v>
      </c>
      <c r="G41" s="103" t="s">
        <v>83</v>
      </c>
      <c r="H41" s="97" t="s">
        <v>336</v>
      </c>
      <c r="I41" s="97"/>
      <c r="J41" s="95"/>
      <c r="K41" s="97"/>
      <c r="L41" s="97"/>
      <c r="M41" s="97"/>
      <c r="N41" s="97"/>
      <c r="O41" s="97"/>
    </row>
    <row r="42" spans="1:15" s="98" customFormat="1">
      <c r="A42" s="97">
        <v>40</v>
      </c>
      <c r="B42" s="97" t="s">
        <v>1148</v>
      </c>
      <c r="C42" s="97" t="s">
        <v>1147</v>
      </c>
      <c r="D42" s="97" t="s">
        <v>1372</v>
      </c>
      <c r="E42" s="97" t="s">
        <v>1031</v>
      </c>
      <c r="F42" s="97" t="s">
        <v>2894</v>
      </c>
      <c r="G42" s="103" t="s">
        <v>83</v>
      </c>
      <c r="H42" s="97" t="s">
        <v>336</v>
      </c>
      <c r="I42" s="97"/>
      <c r="J42" s="95"/>
      <c r="K42" s="97"/>
      <c r="L42" s="97"/>
      <c r="M42" s="97"/>
      <c r="N42" s="97"/>
      <c r="O42" s="97"/>
    </row>
    <row r="43" spans="1:15" s="98" customFormat="1">
      <c r="A43" s="97">
        <v>41</v>
      </c>
      <c r="B43" s="97" t="s">
        <v>1150</v>
      </c>
      <c r="C43" s="97" t="s">
        <v>1149</v>
      </c>
      <c r="D43" s="97" t="s">
        <v>683</v>
      </c>
      <c r="E43" s="97" t="s">
        <v>1017</v>
      </c>
      <c r="F43" s="97" t="s">
        <v>2891</v>
      </c>
      <c r="G43" s="103" t="s">
        <v>336</v>
      </c>
      <c r="H43" s="97" t="s">
        <v>83</v>
      </c>
      <c r="I43" s="97"/>
      <c r="J43" s="95"/>
      <c r="K43" s="97"/>
      <c r="L43" s="97"/>
      <c r="M43" s="97"/>
      <c r="N43" s="97"/>
      <c r="O43" s="97"/>
    </row>
    <row r="44" spans="1:15" s="98" customFormat="1">
      <c r="A44" s="27">
        <v>42</v>
      </c>
      <c r="B44" s="97" t="s">
        <v>1150</v>
      </c>
      <c r="C44" s="97" t="s">
        <v>1149</v>
      </c>
      <c r="D44" s="97" t="s">
        <v>1045</v>
      </c>
      <c r="E44" s="97" t="s">
        <v>1018</v>
      </c>
      <c r="F44" s="97" t="s">
        <v>2891</v>
      </c>
      <c r="G44" s="103" t="s">
        <v>83</v>
      </c>
      <c r="H44" s="97" t="s">
        <v>83</v>
      </c>
      <c r="I44" s="97"/>
      <c r="J44" s="95" t="s">
        <v>3256</v>
      </c>
      <c r="K44" s="97"/>
      <c r="L44" s="97"/>
      <c r="M44" s="97"/>
      <c r="N44" s="97"/>
      <c r="O44" s="97"/>
    </row>
    <row r="45" spans="1:15" s="98" customFormat="1">
      <c r="A45" s="97">
        <v>43</v>
      </c>
      <c r="B45" s="97" t="s">
        <v>1150</v>
      </c>
      <c r="C45" s="97" t="s">
        <v>1149</v>
      </c>
      <c r="D45" s="97" t="s">
        <v>714</v>
      </c>
      <c r="E45" s="97" t="s">
        <v>1034</v>
      </c>
      <c r="F45" s="97" t="s">
        <v>2895</v>
      </c>
      <c r="G45" s="103" t="s">
        <v>83</v>
      </c>
      <c r="H45" s="97" t="s">
        <v>83</v>
      </c>
      <c r="I45" s="97"/>
      <c r="J45" s="97"/>
      <c r="K45" s="97"/>
      <c r="L45" s="97"/>
      <c r="M45" s="97"/>
      <c r="N45" s="97"/>
      <c r="O45" s="97"/>
    </row>
    <row r="46" spans="1:15" s="98" customFormat="1">
      <c r="A46" s="97">
        <v>44</v>
      </c>
      <c r="B46" s="97" t="s">
        <v>1150</v>
      </c>
      <c r="C46" s="97" t="s">
        <v>1149</v>
      </c>
      <c r="D46" s="97" t="s">
        <v>1373</v>
      </c>
      <c r="E46" s="97" t="s">
        <v>1036</v>
      </c>
      <c r="F46" s="97" t="s">
        <v>2896</v>
      </c>
      <c r="G46" s="103" t="s">
        <v>83</v>
      </c>
      <c r="H46" s="97" t="s">
        <v>336</v>
      </c>
      <c r="I46" s="97"/>
      <c r="J46" s="95"/>
      <c r="K46" s="97"/>
      <c r="L46" s="97"/>
      <c r="M46" s="97"/>
      <c r="N46" s="97"/>
      <c r="O46" s="97"/>
    </row>
    <row r="47" spans="1:15" s="98" customFormat="1">
      <c r="A47" s="97">
        <v>45</v>
      </c>
      <c r="B47" s="97" t="s">
        <v>1150</v>
      </c>
      <c r="C47" s="97" t="s">
        <v>1149</v>
      </c>
      <c r="D47" s="97" t="s">
        <v>1374</v>
      </c>
      <c r="E47" s="97" t="s">
        <v>1037</v>
      </c>
      <c r="F47" s="97" t="s">
        <v>2897</v>
      </c>
      <c r="G47" s="103" t="s">
        <v>83</v>
      </c>
      <c r="H47" s="97" t="s">
        <v>336</v>
      </c>
      <c r="I47" s="97"/>
      <c r="J47" s="95"/>
      <c r="K47" s="97"/>
      <c r="L47" s="97"/>
      <c r="M47" s="97"/>
      <c r="N47" s="97"/>
      <c r="O47" s="97"/>
    </row>
    <row r="48" spans="1:15" s="98" customFormat="1">
      <c r="A48" s="97">
        <v>46</v>
      </c>
      <c r="B48" s="97" t="s">
        <v>1150</v>
      </c>
      <c r="C48" s="97" t="s">
        <v>1149</v>
      </c>
      <c r="D48" s="97" t="s">
        <v>1039</v>
      </c>
      <c r="E48" s="97" t="s">
        <v>1038</v>
      </c>
      <c r="F48" s="97" t="s">
        <v>2898</v>
      </c>
      <c r="G48" s="103" t="s">
        <v>83</v>
      </c>
      <c r="H48" s="97" t="s">
        <v>336</v>
      </c>
      <c r="I48" s="97"/>
      <c r="J48" s="95"/>
      <c r="K48" s="97"/>
      <c r="L48" s="97"/>
      <c r="M48" s="97"/>
      <c r="N48" s="97"/>
      <c r="O48" s="97"/>
    </row>
    <row r="49" spans="1:15" s="98" customFormat="1">
      <c r="A49" s="27">
        <v>47</v>
      </c>
      <c r="B49" s="97" t="s">
        <v>1150</v>
      </c>
      <c r="C49" s="97" t="s">
        <v>1149</v>
      </c>
      <c r="D49" s="97" t="s">
        <v>1375</v>
      </c>
      <c r="E49" s="97" t="s">
        <v>1376</v>
      </c>
      <c r="F49" s="97" t="s">
        <v>2899</v>
      </c>
      <c r="G49" s="103" t="s">
        <v>83</v>
      </c>
      <c r="H49" s="97" t="s">
        <v>336</v>
      </c>
      <c r="I49" s="97"/>
      <c r="J49" s="97" t="s">
        <v>1375</v>
      </c>
      <c r="K49" s="97"/>
      <c r="L49" s="97"/>
      <c r="M49" s="97"/>
      <c r="N49" s="97"/>
      <c r="O49" s="97"/>
    </row>
    <row r="50" spans="1:15" s="98" customFormat="1">
      <c r="A50" s="97">
        <v>48</v>
      </c>
      <c r="B50" s="97" t="s">
        <v>1150</v>
      </c>
      <c r="C50" s="97" t="s">
        <v>1149</v>
      </c>
      <c r="D50" s="97" t="s">
        <v>1377</v>
      </c>
      <c r="E50" s="97" t="s">
        <v>1378</v>
      </c>
      <c r="F50" s="97" t="s">
        <v>684</v>
      </c>
      <c r="G50" s="103" t="s">
        <v>83</v>
      </c>
      <c r="H50" s="97" t="s">
        <v>336</v>
      </c>
      <c r="I50" s="97"/>
      <c r="J50" s="95"/>
      <c r="K50" s="97"/>
      <c r="L50" s="97"/>
      <c r="M50" s="97"/>
      <c r="N50" s="97"/>
      <c r="O50" s="97"/>
    </row>
    <row r="51" spans="1:15" s="98" customFormat="1">
      <c r="A51" s="97">
        <v>49</v>
      </c>
      <c r="B51" s="97" t="s">
        <v>1150</v>
      </c>
      <c r="C51" s="97" t="s">
        <v>1149</v>
      </c>
      <c r="D51" s="97" t="s">
        <v>1379</v>
      </c>
      <c r="E51" s="97" t="s">
        <v>1380</v>
      </c>
      <c r="F51" s="97" t="s">
        <v>2897</v>
      </c>
      <c r="G51" s="103" t="s">
        <v>83</v>
      </c>
      <c r="H51" s="97" t="s">
        <v>336</v>
      </c>
      <c r="I51" s="97"/>
      <c r="J51" s="97"/>
      <c r="K51" s="97"/>
      <c r="L51" s="97"/>
      <c r="M51" s="97"/>
      <c r="N51" s="97"/>
      <c r="O51" s="97"/>
    </row>
    <row r="52" spans="1:15" s="98" customFormat="1">
      <c r="A52" s="97">
        <v>50</v>
      </c>
      <c r="B52" s="97" t="s">
        <v>1150</v>
      </c>
      <c r="C52" s="97" t="s">
        <v>1149</v>
      </c>
      <c r="D52" s="97" t="s">
        <v>1381</v>
      </c>
      <c r="E52" s="97" t="s">
        <v>1382</v>
      </c>
      <c r="F52" s="97" t="s">
        <v>2897</v>
      </c>
      <c r="G52" s="103" t="s">
        <v>83</v>
      </c>
      <c r="H52" s="97" t="s">
        <v>336</v>
      </c>
      <c r="I52" s="97"/>
      <c r="J52" s="95"/>
      <c r="K52" s="97"/>
      <c r="L52" s="97"/>
      <c r="M52" s="97"/>
      <c r="N52" s="97"/>
      <c r="O52" s="97"/>
    </row>
    <row r="53" spans="1:15" s="98" customFormat="1">
      <c r="A53" s="97">
        <v>51</v>
      </c>
      <c r="B53" s="97" t="s">
        <v>1150</v>
      </c>
      <c r="C53" s="97" t="s">
        <v>1149</v>
      </c>
      <c r="D53" s="97" t="s">
        <v>1383</v>
      </c>
      <c r="E53" s="97" t="s">
        <v>1384</v>
      </c>
      <c r="F53" s="97" t="s">
        <v>2899</v>
      </c>
      <c r="G53" s="103" t="s">
        <v>83</v>
      </c>
      <c r="H53" s="97" t="s">
        <v>336</v>
      </c>
      <c r="I53" s="97"/>
      <c r="J53" s="95"/>
      <c r="K53" s="97"/>
      <c r="L53" s="97"/>
      <c r="M53" s="97"/>
      <c r="N53" s="97"/>
      <c r="O53" s="97"/>
    </row>
    <row r="54" spans="1:15" s="98" customFormat="1">
      <c r="A54" s="27">
        <v>52</v>
      </c>
      <c r="B54" s="97" t="s">
        <v>1150</v>
      </c>
      <c r="C54" s="97" t="s">
        <v>1149</v>
      </c>
      <c r="D54" s="97" t="s">
        <v>1385</v>
      </c>
      <c r="E54" s="97" t="s">
        <v>1040</v>
      </c>
      <c r="F54" s="97" t="s">
        <v>2897</v>
      </c>
      <c r="G54" s="103" t="s">
        <v>83</v>
      </c>
      <c r="H54" s="97" t="s">
        <v>336</v>
      </c>
      <c r="I54" s="97"/>
      <c r="J54" s="95"/>
      <c r="K54" s="97"/>
      <c r="L54" s="97"/>
      <c r="M54" s="97"/>
      <c r="N54" s="97"/>
      <c r="O54" s="97"/>
    </row>
    <row r="55" spans="1:15" s="98" customFormat="1">
      <c r="A55" s="97">
        <v>53</v>
      </c>
      <c r="B55" s="97" t="s">
        <v>1150</v>
      </c>
      <c r="C55" s="97" t="s">
        <v>1149</v>
      </c>
      <c r="D55" s="97" t="s">
        <v>1386</v>
      </c>
      <c r="E55" s="97" t="s">
        <v>1387</v>
      </c>
      <c r="F55" s="97" t="s">
        <v>2897</v>
      </c>
      <c r="G55" s="103" t="s">
        <v>83</v>
      </c>
      <c r="H55" s="97" t="s">
        <v>336</v>
      </c>
      <c r="I55" s="97"/>
      <c r="J55" s="97"/>
      <c r="K55" s="97"/>
      <c r="L55" s="97"/>
      <c r="M55" s="97"/>
      <c r="N55" s="97"/>
      <c r="O55" s="97"/>
    </row>
    <row r="56" spans="1:15" s="98" customFormat="1">
      <c r="A56" s="97">
        <v>54</v>
      </c>
      <c r="B56" s="97" t="s">
        <v>1150</v>
      </c>
      <c r="C56" s="97" t="s">
        <v>1149</v>
      </c>
      <c r="D56" s="97" t="s">
        <v>1388</v>
      </c>
      <c r="E56" s="97" t="s">
        <v>1389</v>
      </c>
      <c r="F56" s="97" t="s">
        <v>2900</v>
      </c>
      <c r="G56" s="103" t="s">
        <v>83</v>
      </c>
      <c r="H56" s="97" t="s">
        <v>336</v>
      </c>
      <c r="I56" s="97"/>
      <c r="J56" s="97"/>
      <c r="K56" s="97"/>
      <c r="L56" s="97"/>
      <c r="M56" s="97"/>
      <c r="N56" s="97"/>
      <c r="O56" s="97"/>
    </row>
    <row r="57" spans="1:15" s="98" customFormat="1">
      <c r="A57" s="97">
        <v>55</v>
      </c>
      <c r="B57" s="97" t="s">
        <v>1150</v>
      </c>
      <c r="C57" s="97" t="s">
        <v>1149</v>
      </c>
      <c r="D57" s="97" t="s">
        <v>1390</v>
      </c>
      <c r="E57" s="97" t="s">
        <v>1391</v>
      </c>
      <c r="F57" s="97" t="s">
        <v>2897</v>
      </c>
      <c r="G57" s="103" t="s">
        <v>83</v>
      </c>
      <c r="H57" s="97" t="s">
        <v>336</v>
      </c>
      <c r="I57" s="97"/>
      <c r="J57" s="95"/>
      <c r="K57" s="97"/>
      <c r="L57" s="97"/>
      <c r="M57" s="97"/>
      <c r="N57" s="97"/>
      <c r="O57" s="97"/>
    </row>
    <row r="58" spans="1:15" s="98" customFormat="1">
      <c r="A58" s="97">
        <v>56</v>
      </c>
      <c r="B58" s="97" t="s">
        <v>1150</v>
      </c>
      <c r="C58" s="97" t="s">
        <v>1149</v>
      </c>
      <c r="D58" s="97" t="s">
        <v>1028</v>
      </c>
      <c r="E58" s="97" t="s">
        <v>1027</v>
      </c>
      <c r="F58" s="97" t="s">
        <v>684</v>
      </c>
      <c r="G58" s="103" t="s">
        <v>83</v>
      </c>
      <c r="H58" s="97" t="s">
        <v>83</v>
      </c>
      <c r="I58" s="97"/>
      <c r="J58" s="97"/>
      <c r="K58" s="97"/>
      <c r="L58" s="97"/>
      <c r="M58" s="97"/>
      <c r="N58" s="97"/>
      <c r="O58" s="97"/>
    </row>
    <row r="59" spans="1:15" s="98" customFormat="1">
      <c r="A59" s="27">
        <v>57</v>
      </c>
      <c r="B59" s="97" t="s">
        <v>1150</v>
      </c>
      <c r="C59" s="97" t="s">
        <v>1149</v>
      </c>
      <c r="D59" s="97" t="s">
        <v>1030</v>
      </c>
      <c r="E59" s="97" t="s">
        <v>1029</v>
      </c>
      <c r="F59" s="97" t="s">
        <v>684</v>
      </c>
      <c r="G59" s="103" t="s">
        <v>83</v>
      </c>
      <c r="H59" s="97" t="s">
        <v>83</v>
      </c>
      <c r="I59" s="97"/>
      <c r="J59" s="95"/>
      <c r="K59" s="97"/>
      <c r="L59" s="97"/>
      <c r="M59" s="97"/>
      <c r="N59" s="97"/>
      <c r="O59" s="97"/>
    </row>
    <row r="60" spans="1:15" s="98" customFormat="1">
      <c r="A60" s="97">
        <v>58</v>
      </c>
      <c r="B60" s="97" t="s">
        <v>1150</v>
      </c>
      <c r="C60" s="97" t="s">
        <v>1149</v>
      </c>
      <c r="D60" s="97" t="s">
        <v>1392</v>
      </c>
      <c r="E60" s="97" t="s">
        <v>1031</v>
      </c>
      <c r="F60" s="97" t="s">
        <v>2894</v>
      </c>
      <c r="G60" s="103" t="s">
        <v>83</v>
      </c>
      <c r="H60" s="97" t="s">
        <v>336</v>
      </c>
      <c r="I60" s="97"/>
      <c r="J60" s="95"/>
      <c r="K60" s="97"/>
      <c r="L60" s="97"/>
      <c r="M60" s="97"/>
      <c r="N60" s="97"/>
      <c r="O60" s="97"/>
    </row>
    <row r="61" spans="1:15" s="98" customFormat="1">
      <c r="A61" s="97">
        <v>59</v>
      </c>
      <c r="B61" s="97" t="s">
        <v>1150</v>
      </c>
      <c r="C61" s="97" t="s">
        <v>1149</v>
      </c>
      <c r="D61" s="97" t="s">
        <v>1357</v>
      </c>
      <c r="E61" s="97" t="s">
        <v>1032</v>
      </c>
      <c r="F61" s="97" t="s">
        <v>2888</v>
      </c>
      <c r="G61" s="103" t="s">
        <v>83</v>
      </c>
      <c r="H61" s="97" t="s">
        <v>336</v>
      </c>
      <c r="I61" s="97"/>
      <c r="J61" s="95"/>
      <c r="K61" s="97"/>
      <c r="L61" s="97"/>
      <c r="M61" s="97"/>
      <c r="N61" s="97"/>
      <c r="O61" s="97"/>
    </row>
    <row r="62" spans="1:15" s="98" customFormat="1">
      <c r="A62" s="97">
        <v>60</v>
      </c>
      <c r="B62" s="97" t="s">
        <v>1152</v>
      </c>
      <c r="C62" s="97" t="s">
        <v>1151</v>
      </c>
      <c r="D62" s="97" t="s">
        <v>683</v>
      </c>
      <c r="E62" s="97" t="s">
        <v>1017</v>
      </c>
      <c r="F62" s="97" t="s">
        <v>2891</v>
      </c>
      <c r="G62" s="103" t="s">
        <v>336</v>
      </c>
      <c r="H62" s="97" t="s">
        <v>83</v>
      </c>
      <c r="I62" s="97"/>
      <c r="J62" s="95"/>
      <c r="K62" s="97"/>
      <c r="L62" s="97"/>
      <c r="M62" s="97"/>
      <c r="N62" s="97"/>
      <c r="O62" s="97"/>
    </row>
    <row r="63" spans="1:15" s="98" customFormat="1">
      <c r="A63" s="97">
        <v>61</v>
      </c>
      <c r="B63" s="97" t="s">
        <v>1152</v>
      </c>
      <c r="C63" s="97" t="s">
        <v>1151</v>
      </c>
      <c r="D63" s="97" t="s">
        <v>1045</v>
      </c>
      <c r="E63" s="97" t="s">
        <v>1018</v>
      </c>
      <c r="F63" s="97" t="s">
        <v>2891</v>
      </c>
      <c r="G63" s="103" t="s">
        <v>83</v>
      </c>
      <c r="H63" s="97" t="s">
        <v>336</v>
      </c>
      <c r="I63" s="97"/>
      <c r="J63" s="97" t="s">
        <v>3256</v>
      </c>
      <c r="K63" s="97"/>
      <c r="L63" s="97"/>
      <c r="M63" s="97"/>
      <c r="N63" s="97"/>
      <c r="O63" s="97"/>
    </row>
    <row r="64" spans="1:15" s="98" customFormat="1">
      <c r="A64" s="97">
        <v>62</v>
      </c>
      <c r="B64" s="97" t="s">
        <v>1152</v>
      </c>
      <c r="C64" s="97" t="s">
        <v>1151</v>
      </c>
      <c r="D64" s="97" t="s">
        <v>1393</v>
      </c>
      <c r="E64" s="97" t="s">
        <v>1033</v>
      </c>
      <c r="F64" s="97" t="s">
        <v>2891</v>
      </c>
      <c r="G64" s="103" t="s">
        <v>83</v>
      </c>
      <c r="H64" s="97" t="s">
        <v>336</v>
      </c>
      <c r="I64" s="97"/>
      <c r="J64" s="97"/>
      <c r="K64" s="97"/>
      <c r="L64" s="97"/>
      <c r="M64" s="97"/>
      <c r="N64" s="97"/>
      <c r="O64" s="97"/>
    </row>
    <row r="65" spans="1:15" s="98" customFormat="1">
      <c r="A65" s="97">
        <v>63</v>
      </c>
      <c r="B65" s="97" t="s">
        <v>1152</v>
      </c>
      <c r="C65" s="97" t="s">
        <v>1151</v>
      </c>
      <c r="D65" s="97" t="s">
        <v>1394</v>
      </c>
      <c r="E65" s="97" t="s">
        <v>1395</v>
      </c>
      <c r="F65" s="97" t="s">
        <v>2891</v>
      </c>
      <c r="G65" s="103" t="s">
        <v>83</v>
      </c>
      <c r="H65" s="97" t="s">
        <v>83</v>
      </c>
      <c r="I65" s="97"/>
      <c r="J65" s="97" t="s">
        <v>3269</v>
      </c>
      <c r="K65" s="97"/>
      <c r="L65" s="97"/>
      <c r="M65" s="97"/>
      <c r="N65" s="97"/>
      <c r="O65" s="97"/>
    </row>
    <row r="66" spans="1:15" s="98" customFormat="1">
      <c r="A66" s="97">
        <v>64</v>
      </c>
      <c r="B66" s="97" t="s">
        <v>1152</v>
      </c>
      <c r="C66" s="97" t="s">
        <v>1151</v>
      </c>
      <c r="D66" s="97" t="s">
        <v>1396</v>
      </c>
      <c r="E66" s="97" t="s">
        <v>1397</v>
      </c>
      <c r="F66" s="97" t="s">
        <v>2901</v>
      </c>
      <c r="G66" s="103" t="s">
        <v>83</v>
      </c>
      <c r="H66" s="97" t="s">
        <v>336</v>
      </c>
      <c r="I66" s="97"/>
      <c r="J66" s="97" t="s">
        <v>1396</v>
      </c>
      <c r="K66" s="97"/>
      <c r="L66" s="97"/>
      <c r="M66" s="97"/>
      <c r="N66" s="97"/>
      <c r="O66" s="97"/>
    </row>
    <row r="67" spans="1:15" s="98" customFormat="1">
      <c r="A67" s="97">
        <v>65</v>
      </c>
      <c r="B67" s="97" t="s">
        <v>1152</v>
      </c>
      <c r="C67" s="97" t="s">
        <v>1151</v>
      </c>
      <c r="D67" s="97" t="s">
        <v>1398</v>
      </c>
      <c r="E67" s="97" t="s">
        <v>1399</v>
      </c>
      <c r="F67" s="97" t="s">
        <v>2888</v>
      </c>
      <c r="G67" s="103" t="s">
        <v>83</v>
      </c>
      <c r="H67" s="97" t="s">
        <v>336</v>
      </c>
      <c r="I67" s="97"/>
      <c r="J67" s="99"/>
      <c r="K67" s="97"/>
      <c r="L67" s="97"/>
      <c r="M67" s="97"/>
      <c r="N67" s="97"/>
      <c r="O67" s="97"/>
    </row>
    <row r="68" spans="1:15" s="98" customFormat="1">
      <c r="A68" s="97">
        <v>66</v>
      </c>
      <c r="B68" s="97" t="s">
        <v>1152</v>
      </c>
      <c r="C68" s="97" t="s">
        <v>1151</v>
      </c>
      <c r="D68" s="97" t="s">
        <v>263</v>
      </c>
      <c r="E68" s="97" t="s">
        <v>1400</v>
      </c>
      <c r="F68" s="97" t="s">
        <v>2897</v>
      </c>
      <c r="G68" s="103" t="s">
        <v>83</v>
      </c>
      <c r="H68" s="97" t="s">
        <v>336</v>
      </c>
      <c r="I68" s="97"/>
      <c r="J68" s="99"/>
      <c r="K68" s="97"/>
      <c r="L68" s="97"/>
      <c r="M68" s="97"/>
      <c r="N68" s="97"/>
      <c r="O68" s="97"/>
    </row>
    <row r="69" spans="1:15" s="98" customFormat="1">
      <c r="A69" s="97">
        <v>67</v>
      </c>
      <c r="B69" s="97" t="s">
        <v>1152</v>
      </c>
      <c r="C69" s="97" t="s">
        <v>1151</v>
      </c>
      <c r="D69" s="97" t="s">
        <v>1401</v>
      </c>
      <c r="E69" s="97" t="s">
        <v>1402</v>
      </c>
      <c r="F69" s="97" t="s">
        <v>2898</v>
      </c>
      <c r="G69" s="103" t="s">
        <v>83</v>
      </c>
      <c r="H69" s="97" t="s">
        <v>336</v>
      </c>
      <c r="I69" s="97"/>
      <c r="J69" s="99"/>
      <c r="K69" s="97"/>
      <c r="L69" s="97"/>
      <c r="M69" s="97"/>
      <c r="N69" s="97"/>
      <c r="O69" s="97"/>
    </row>
    <row r="70" spans="1:15" s="98" customFormat="1">
      <c r="A70" s="97">
        <v>68</v>
      </c>
      <c r="B70" s="97" t="s">
        <v>1152</v>
      </c>
      <c r="C70" s="97" t="s">
        <v>1151</v>
      </c>
      <c r="D70" s="97" t="s">
        <v>1403</v>
      </c>
      <c r="E70" s="97" t="s">
        <v>1404</v>
      </c>
      <c r="F70" s="97" t="s">
        <v>2897</v>
      </c>
      <c r="G70" s="103" t="s">
        <v>83</v>
      </c>
      <c r="H70" s="97" t="s">
        <v>336</v>
      </c>
      <c r="I70" s="97"/>
      <c r="J70" s="97"/>
      <c r="K70" s="97"/>
      <c r="L70" s="97"/>
      <c r="M70" s="97"/>
      <c r="N70" s="97"/>
      <c r="O70" s="97"/>
    </row>
    <row r="71" spans="1:15" s="98" customFormat="1">
      <c r="A71" s="97">
        <v>69</v>
      </c>
      <c r="B71" s="97" t="s">
        <v>1152</v>
      </c>
      <c r="C71" s="97" t="s">
        <v>1151</v>
      </c>
      <c r="D71" s="97" t="s">
        <v>1405</v>
      </c>
      <c r="E71" s="97" t="s">
        <v>1406</v>
      </c>
      <c r="F71" s="97" t="s">
        <v>2897</v>
      </c>
      <c r="G71" s="103" t="s">
        <v>83</v>
      </c>
      <c r="H71" s="97" t="s">
        <v>336</v>
      </c>
      <c r="I71" s="97"/>
      <c r="J71" s="99"/>
      <c r="K71" s="97"/>
      <c r="L71" s="97"/>
      <c r="M71" s="97"/>
      <c r="N71" s="97"/>
      <c r="O71" s="97"/>
    </row>
    <row r="72" spans="1:15" s="98" customFormat="1">
      <c r="A72" s="97">
        <v>70</v>
      </c>
      <c r="B72" s="97" t="s">
        <v>1152</v>
      </c>
      <c r="C72" s="97" t="s">
        <v>1151</v>
      </c>
      <c r="D72" s="97" t="s">
        <v>1407</v>
      </c>
      <c r="E72" s="97" t="s">
        <v>1408</v>
      </c>
      <c r="F72" s="97" t="s">
        <v>2898</v>
      </c>
      <c r="G72" s="103" t="s">
        <v>83</v>
      </c>
      <c r="H72" s="97" t="s">
        <v>336</v>
      </c>
      <c r="I72" s="97"/>
      <c r="J72" s="95"/>
      <c r="K72" s="97"/>
      <c r="L72" s="97"/>
      <c r="M72" s="97"/>
      <c r="N72" s="97"/>
      <c r="O72" s="97"/>
    </row>
    <row r="73" spans="1:15" s="98" customFormat="1">
      <c r="A73" s="97">
        <v>71</v>
      </c>
      <c r="B73" s="97" t="s">
        <v>1152</v>
      </c>
      <c r="C73" s="97" t="s">
        <v>1151</v>
      </c>
      <c r="D73" s="97" t="s">
        <v>1409</v>
      </c>
      <c r="E73" s="97" t="s">
        <v>1410</v>
      </c>
      <c r="F73" s="97" t="s">
        <v>2902</v>
      </c>
      <c r="G73" s="103" t="s">
        <v>83</v>
      </c>
      <c r="H73" s="97" t="s">
        <v>336</v>
      </c>
      <c r="I73" s="97"/>
      <c r="J73" s="95"/>
      <c r="K73" s="97"/>
      <c r="L73" s="97"/>
      <c r="M73" s="97"/>
      <c r="N73" s="97"/>
      <c r="O73" s="97"/>
    </row>
    <row r="74" spans="1:15" s="98" customFormat="1">
      <c r="A74" s="97">
        <v>72</v>
      </c>
      <c r="B74" s="97" t="s">
        <v>1152</v>
      </c>
      <c r="C74" s="97" t="s">
        <v>1151</v>
      </c>
      <c r="D74" s="97" t="s">
        <v>1411</v>
      </c>
      <c r="E74" s="97" t="s">
        <v>1412</v>
      </c>
      <c r="F74" s="97" t="s">
        <v>2897</v>
      </c>
      <c r="G74" s="103" t="s">
        <v>83</v>
      </c>
      <c r="H74" s="97" t="s">
        <v>336</v>
      </c>
      <c r="I74" s="97"/>
      <c r="J74" s="95"/>
      <c r="K74" s="97"/>
      <c r="L74" s="97"/>
      <c r="M74" s="97"/>
      <c r="N74" s="97"/>
      <c r="O74" s="97"/>
    </row>
    <row r="75" spans="1:15" s="98" customFormat="1">
      <c r="A75" s="97">
        <v>73</v>
      </c>
      <c r="B75" s="97" t="s">
        <v>1152</v>
      </c>
      <c r="C75" s="97" t="s">
        <v>1151</v>
      </c>
      <c r="D75" s="97" t="s">
        <v>1413</v>
      </c>
      <c r="E75" s="97" t="s">
        <v>1414</v>
      </c>
      <c r="F75" s="97" t="s">
        <v>2902</v>
      </c>
      <c r="G75" s="103" t="s">
        <v>83</v>
      </c>
      <c r="H75" s="97" t="s">
        <v>336</v>
      </c>
      <c r="I75" s="97"/>
      <c r="J75" s="95"/>
      <c r="K75" s="97"/>
      <c r="L75" s="97"/>
      <c r="M75" s="97"/>
      <c r="N75" s="97"/>
      <c r="O75" s="97"/>
    </row>
    <row r="76" spans="1:15" s="98" customFormat="1">
      <c r="A76" s="97">
        <v>74</v>
      </c>
      <c r="B76" s="97" t="s">
        <v>1152</v>
      </c>
      <c r="C76" s="97" t="s">
        <v>1151</v>
      </c>
      <c r="D76" s="97" t="s">
        <v>1415</v>
      </c>
      <c r="E76" s="97" t="s">
        <v>1416</v>
      </c>
      <c r="F76" s="97" t="s">
        <v>2888</v>
      </c>
      <c r="G76" s="103" t="s">
        <v>83</v>
      </c>
      <c r="H76" s="97" t="s">
        <v>336</v>
      </c>
      <c r="I76" s="97"/>
      <c r="J76" s="92"/>
      <c r="K76" s="97"/>
      <c r="L76" s="97"/>
      <c r="M76" s="97"/>
      <c r="N76" s="97"/>
      <c r="O76" s="97"/>
    </row>
    <row r="77" spans="1:15" s="98" customFormat="1">
      <c r="A77" s="97">
        <v>75</v>
      </c>
      <c r="B77" s="97" t="s">
        <v>1152</v>
      </c>
      <c r="C77" s="97" t="s">
        <v>1151</v>
      </c>
      <c r="D77" s="97" t="s">
        <v>1417</v>
      </c>
      <c r="E77" s="97" t="s">
        <v>1418</v>
      </c>
      <c r="F77" s="97" t="s">
        <v>2888</v>
      </c>
      <c r="G77" s="103" t="s">
        <v>83</v>
      </c>
      <c r="H77" s="97" t="s">
        <v>336</v>
      </c>
      <c r="I77" s="97"/>
      <c r="J77" s="95"/>
      <c r="K77" s="97"/>
      <c r="L77" s="97"/>
      <c r="M77" s="97"/>
      <c r="N77" s="97"/>
      <c r="O77" s="97"/>
    </row>
    <row r="78" spans="1:15" s="98" customFormat="1">
      <c r="A78" s="97">
        <v>76</v>
      </c>
      <c r="B78" s="97" t="s">
        <v>1152</v>
      </c>
      <c r="C78" s="97" t="s">
        <v>1151</v>
      </c>
      <c r="D78" s="97" t="s">
        <v>1028</v>
      </c>
      <c r="E78" s="97" t="s">
        <v>1027</v>
      </c>
      <c r="F78" s="97" t="s">
        <v>684</v>
      </c>
      <c r="G78" s="103" t="s">
        <v>83</v>
      </c>
      <c r="H78" s="97" t="s">
        <v>336</v>
      </c>
      <c r="I78" s="97"/>
      <c r="J78" s="95"/>
      <c r="K78" s="97"/>
      <c r="L78" s="97"/>
      <c r="M78" s="97"/>
      <c r="N78" s="97"/>
      <c r="O78" s="97"/>
    </row>
    <row r="79" spans="1:15" s="98" customFormat="1">
      <c r="A79" s="97">
        <v>77</v>
      </c>
      <c r="B79" s="97" t="s">
        <v>1152</v>
      </c>
      <c r="C79" s="97" t="s">
        <v>1151</v>
      </c>
      <c r="D79" s="97" t="s">
        <v>1030</v>
      </c>
      <c r="E79" s="97" t="s">
        <v>1029</v>
      </c>
      <c r="F79" s="97" t="s">
        <v>684</v>
      </c>
      <c r="G79" s="103" t="s">
        <v>83</v>
      </c>
      <c r="H79" s="97" t="s">
        <v>336</v>
      </c>
      <c r="I79" s="97"/>
      <c r="J79" s="95"/>
      <c r="K79" s="97"/>
      <c r="L79" s="97"/>
      <c r="M79" s="97"/>
      <c r="N79" s="97"/>
      <c r="O79" s="97"/>
    </row>
    <row r="80" spans="1:15" s="98" customFormat="1">
      <c r="A80" s="97">
        <v>78</v>
      </c>
      <c r="B80" s="97" t="s">
        <v>1152</v>
      </c>
      <c r="C80" s="97" t="s">
        <v>1151</v>
      </c>
      <c r="D80" s="97" t="s">
        <v>1357</v>
      </c>
      <c r="E80" s="97" t="s">
        <v>1032</v>
      </c>
      <c r="F80" s="97" t="s">
        <v>2888</v>
      </c>
      <c r="G80" s="103" t="s">
        <v>83</v>
      </c>
      <c r="H80" s="97" t="s">
        <v>336</v>
      </c>
      <c r="I80" s="97"/>
      <c r="J80" s="95"/>
      <c r="K80" s="97"/>
      <c r="L80" s="97"/>
      <c r="M80" s="97"/>
      <c r="N80" s="97"/>
      <c r="O80" s="97"/>
    </row>
    <row r="81" spans="1:15" s="98" customFormat="1">
      <c r="A81" s="97">
        <v>79</v>
      </c>
      <c r="B81" s="97" t="s">
        <v>1152</v>
      </c>
      <c r="C81" s="97" t="s">
        <v>1151</v>
      </c>
      <c r="D81" s="97" t="s">
        <v>1372</v>
      </c>
      <c r="E81" s="97" t="s">
        <v>1031</v>
      </c>
      <c r="F81" s="97" t="s">
        <v>2894</v>
      </c>
      <c r="G81" s="103" t="s">
        <v>83</v>
      </c>
      <c r="H81" s="97" t="s">
        <v>336</v>
      </c>
      <c r="I81" s="97"/>
      <c r="J81" s="95"/>
      <c r="K81" s="97"/>
      <c r="L81" s="97"/>
      <c r="M81" s="97"/>
      <c r="N81" s="97"/>
      <c r="O81" s="97"/>
    </row>
    <row r="82" spans="1:15" s="98" customFormat="1">
      <c r="A82" s="97">
        <v>80</v>
      </c>
      <c r="B82" s="97" t="s">
        <v>1154</v>
      </c>
      <c r="C82" s="97" t="s">
        <v>1153</v>
      </c>
      <c r="D82" s="97" t="s">
        <v>683</v>
      </c>
      <c r="E82" s="97" t="s">
        <v>1017</v>
      </c>
      <c r="F82" s="97" t="s">
        <v>2891</v>
      </c>
      <c r="G82" s="103" t="s">
        <v>336</v>
      </c>
      <c r="H82" s="97" t="s">
        <v>83</v>
      </c>
      <c r="I82" s="97"/>
      <c r="J82" s="95"/>
      <c r="K82" s="97"/>
      <c r="L82" s="97"/>
      <c r="M82" s="97"/>
      <c r="N82" s="97"/>
      <c r="O82" s="97"/>
    </row>
    <row r="83" spans="1:15" s="98" customFormat="1">
      <c r="A83" s="97">
        <v>81</v>
      </c>
      <c r="B83" s="97" t="s">
        <v>1154</v>
      </c>
      <c r="C83" s="97" t="s">
        <v>1153</v>
      </c>
      <c r="D83" s="97" t="s">
        <v>1045</v>
      </c>
      <c r="E83" s="97" t="s">
        <v>1018</v>
      </c>
      <c r="F83" s="97" t="s">
        <v>2891</v>
      </c>
      <c r="G83" s="103" t="s">
        <v>83</v>
      </c>
      <c r="H83" s="97" t="s">
        <v>336</v>
      </c>
      <c r="I83" s="97"/>
      <c r="J83" s="95" t="s">
        <v>3255</v>
      </c>
      <c r="K83" s="97"/>
      <c r="L83" s="97"/>
      <c r="M83" s="97"/>
      <c r="N83" s="97"/>
      <c r="O83" s="97"/>
    </row>
    <row r="84" spans="1:15" s="98" customFormat="1">
      <c r="A84" s="97">
        <v>82</v>
      </c>
      <c r="B84" s="97" t="s">
        <v>1154</v>
      </c>
      <c r="C84" s="97" t="s">
        <v>1153</v>
      </c>
      <c r="D84" s="97" t="s">
        <v>1393</v>
      </c>
      <c r="E84" s="97" t="s">
        <v>3267</v>
      </c>
      <c r="F84" s="97" t="s">
        <v>2891</v>
      </c>
      <c r="G84" s="103" t="s">
        <v>83</v>
      </c>
      <c r="H84" s="97" t="s">
        <v>336</v>
      </c>
      <c r="I84" s="97"/>
      <c r="J84" s="95" t="s">
        <v>3263</v>
      </c>
      <c r="K84" s="97"/>
      <c r="L84" s="97"/>
      <c r="M84" s="97"/>
      <c r="N84" s="97"/>
      <c r="O84" s="97"/>
    </row>
    <row r="85" spans="1:15" s="98" customFormat="1">
      <c r="A85" s="97">
        <v>83</v>
      </c>
      <c r="B85" s="97" t="s">
        <v>1154</v>
      </c>
      <c r="C85" s="97" t="s">
        <v>1153</v>
      </c>
      <c r="D85" s="97" t="s">
        <v>1394</v>
      </c>
      <c r="E85" s="97" t="s">
        <v>1395</v>
      </c>
      <c r="F85" s="97" t="s">
        <v>2891</v>
      </c>
      <c r="G85" s="103" t="s">
        <v>83</v>
      </c>
      <c r="H85" s="97" t="s">
        <v>83</v>
      </c>
      <c r="I85" s="97"/>
      <c r="J85" s="95" t="s">
        <v>3268</v>
      </c>
      <c r="K85" s="97"/>
      <c r="L85" s="97"/>
      <c r="M85" s="97"/>
      <c r="N85" s="97"/>
      <c r="O85" s="97"/>
    </row>
    <row r="86" spans="1:15" s="98" customFormat="1">
      <c r="A86" s="97">
        <v>84</v>
      </c>
      <c r="B86" s="97" t="s">
        <v>1154</v>
      </c>
      <c r="C86" s="97" t="s">
        <v>1153</v>
      </c>
      <c r="D86" s="97" t="s">
        <v>1419</v>
      </c>
      <c r="E86" s="97" t="s">
        <v>1420</v>
      </c>
      <c r="F86" s="97" t="s">
        <v>2901</v>
      </c>
      <c r="G86" s="103" t="s">
        <v>83</v>
      </c>
      <c r="H86" s="97" t="s">
        <v>336</v>
      </c>
      <c r="I86" s="97"/>
      <c r="J86" s="97" t="s">
        <v>1419</v>
      </c>
      <c r="K86" s="97"/>
      <c r="L86" s="97"/>
      <c r="M86" s="97"/>
      <c r="N86" s="97"/>
      <c r="O86" s="97"/>
    </row>
    <row r="87" spans="1:15" s="98" customFormat="1">
      <c r="A87" s="97">
        <v>85</v>
      </c>
      <c r="B87" s="97" t="s">
        <v>1154</v>
      </c>
      <c r="C87" s="97" t="s">
        <v>1153</v>
      </c>
      <c r="D87" s="97" t="s">
        <v>1421</v>
      </c>
      <c r="E87" s="97" t="s">
        <v>1422</v>
      </c>
      <c r="F87" s="97" t="s">
        <v>2902</v>
      </c>
      <c r="G87" s="103" t="s">
        <v>83</v>
      </c>
      <c r="H87" s="97" t="s">
        <v>336</v>
      </c>
      <c r="I87" s="97"/>
      <c r="J87" s="92"/>
      <c r="K87" s="97"/>
      <c r="L87" s="97"/>
      <c r="M87" s="97"/>
      <c r="N87" s="97"/>
      <c r="O87" s="97"/>
    </row>
    <row r="88" spans="1:15" s="98" customFormat="1">
      <c r="A88" s="97">
        <v>86</v>
      </c>
      <c r="B88" s="97" t="s">
        <v>1154</v>
      </c>
      <c r="C88" s="97" t="s">
        <v>1153</v>
      </c>
      <c r="D88" s="97" t="s">
        <v>1423</v>
      </c>
      <c r="E88" s="97" t="s">
        <v>1424</v>
      </c>
      <c r="F88" s="97" t="s">
        <v>2902</v>
      </c>
      <c r="G88" s="103" t="s">
        <v>83</v>
      </c>
      <c r="H88" s="97" t="s">
        <v>336</v>
      </c>
      <c r="I88" s="97"/>
      <c r="J88" s="95"/>
      <c r="K88" s="97"/>
      <c r="L88" s="97"/>
      <c r="M88" s="97"/>
      <c r="N88" s="97"/>
      <c r="O88" s="97"/>
    </row>
    <row r="89" spans="1:15" s="98" customFormat="1">
      <c r="A89" s="97">
        <v>87</v>
      </c>
      <c r="B89" s="97" t="s">
        <v>1154</v>
      </c>
      <c r="C89" s="97" t="s">
        <v>1153</v>
      </c>
      <c r="D89" s="97" t="s">
        <v>1425</v>
      </c>
      <c r="E89" s="97" t="s">
        <v>1426</v>
      </c>
      <c r="F89" s="97" t="s">
        <v>2902</v>
      </c>
      <c r="G89" s="103" t="s">
        <v>83</v>
      </c>
      <c r="H89" s="97" t="s">
        <v>336</v>
      </c>
      <c r="I89" s="97"/>
      <c r="J89" s="95"/>
      <c r="K89" s="97"/>
      <c r="L89" s="97"/>
      <c r="M89" s="97"/>
      <c r="N89" s="97"/>
      <c r="O89" s="97"/>
    </row>
    <row r="90" spans="1:15" s="98" customFormat="1">
      <c r="A90" s="97">
        <v>88</v>
      </c>
      <c r="B90" s="97" t="s">
        <v>1154</v>
      </c>
      <c r="C90" s="97" t="s">
        <v>1153</v>
      </c>
      <c r="D90" s="97" t="s">
        <v>1427</v>
      </c>
      <c r="E90" s="97" t="s">
        <v>1428</v>
      </c>
      <c r="F90" s="97" t="s">
        <v>2902</v>
      </c>
      <c r="G90" s="103" t="s">
        <v>83</v>
      </c>
      <c r="H90" s="97" t="s">
        <v>336</v>
      </c>
      <c r="I90" s="97"/>
      <c r="J90" s="95"/>
      <c r="K90" s="97"/>
      <c r="L90" s="97"/>
      <c r="M90" s="97"/>
      <c r="N90" s="97"/>
      <c r="O90" s="97"/>
    </row>
    <row r="91" spans="1:15" s="98" customFormat="1">
      <c r="A91" s="97">
        <v>89</v>
      </c>
      <c r="B91" s="97" t="s">
        <v>1154</v>
      </c>
      <c r="C91" s="97" t="s">
        <v>1153</v>
      </c>
      <c r="D91" s="97" t="s">
        <v>1429</v>
      </c>
      <c r="E91" s="97" t="s">
        <v>1430</v>
      </c>
      <c r="F91" s="97" t="s">
        <v>2902</v>
      </c>
      <c r="G91" s="103" t="s">
        <v>83</v>
      </c>
      <c r="H91" s="97" t="s">
        <v>336</v>
      </c>
      <c r="I91" s="97"/>
      <c r="J91" s="95"/>
      <c r="K91" s="97"/>
      <c r="L91" s="97"/>
      <c r="M91" s="97"/>
      <c r="N91" s="97"/>
      <c r="O91" s="97"/>
    </row>
    <row r="92" spans="1:15" s="98" customFormat="1">
      <c r="A92" s="97">
        <v>90</v>
      </c>
      <c r="B92" s="97" t="s">
        <v>1154</v>
      </c>
      <c r="C92" s="97" t="s">
        <v>1153</v>
      </c>
      <c r="D92" s="97" t="s">
        <v>1431</v>
      </c>
      <c r="E92" s="97" t="s">
        <v>1432</v>
      </c>
      <c r="F92" s="97" t="s">
        <v>2898</v>
      </c>
      <c r="G92" s="103" t="s">
        <v>83</v>
      </c>
      <c r="H92" s="97" t="s">
        <v>336</v>
      </c>
      <c r="I92" s="97"/>
      <c r="J92" s="95"/>
      <c r="K92" s="97"/>
      <c r="L92" s="97"/>
      <c r="M92" s="97"/>
      <c r="N92" s="97"/>
      <c r="O92" s="97"/>
    </row>
    <row r="93" spans="1:15" s="98" customFormat="1">
      <c r="A93" s="97">
        <v>91</v>
      </c>
      <c r="B93" s="97" t="s">
        <v>1154</v>
      </c>
      <c r="C93" s="97" t="s">
        <v>1153</v>
      </c>
      <c r="D93" s="97" t="s">
        <v>1433</v>
      </c>
      <c r="E93" s="97" t="s">
        <v>1434</v>
      </c>
      <c r="F93" s="97" t="s">
        <v>2902</v>
      </c>
      <c r="G93" s="103" t="s">
        <v>83</v>
      </c>
      <c r="H93" s="97" t="s">
        <v>336</v>
      </c>
      <c r="I93" s="97"/>
      <c r="K93" s="97"/>
      <c r="L93" s="97"/>
      <c r="M93" s="97"/>
      <c r="N93" s="97"/>
      <c r="O93" s="97"/>
    </row>
    <row r="94" spans="1:15" s="98" customFormat="1">
      <c r="A94" s="97">
        <v>92</v>
      </c>
      <c r="B94" s="97" t="s">
        <v>1154</v>
      </c>
      <c r="C94" s="97" t="s">
        <v>1153</v>
      </c>
      <c r="D94" s="97" t="s">
        <v>1435</v>
      </c>
      <c r="E94" s="97" t="s">
        <v>1436</v>
      </c>
      <c r="F94" s="97" t="s">
        <v>2897</v>
      </c>
      <c r="G94" s="103" t="s">
        <v>83</v>
      </c>
      <c r="H94" s="97" t="s">
        <v>336</v>
      </c>
      <c r="I94" s="97"/>
      <c r="J94" s="97"/>
      <c r="K94" s="97"/>
      <c r="L94" s="97"/>
      <c r="M94" s="97"/>
      <c r="N94" s="97"/>
      <c r="O94" s="97"/>
    </row>
    <row r="95" spans="1:15" s="98" customFormat="1">
      <c r="A95" s="97">
        <v>93</v>
      </c>
      <c r="B95" s="97" t="s">
        <v>1154</v>
      </c>
      <c r="C95" s="97" t="s">
        <v>1153</v>
      </c>
      <c r="D95" s="97" t="s">
        <v>1028</v>
      </c>
      <c r="E95" s="97" t="s">
        <v>1027</v>
      </c>
      <c r="F95" s="97" t="s">
        <v>684</v>
      </c>
      <c r="G95" s="103" t="s">
        <v>83</v>
      </c>
      <c r="H95" s="97" t="s">
        <v>336</v>
      </c>
      <c r="I95" s="97"/>
      <c r="J95" s="95"/>
      <c r="K95" s="97"/>
      <c r="L95" s="97"/>
      <c r="M95" s="97"/>
      <c r="N95" s="97"/>
      <c r="O95" s="97"/>
    </row>
    <row r="96" spans="1:15" s="98" customFormat="1">
      <c r="A96" s="97">
        <v>94</v>
      </c>
      <c r="B96" s="97" t="s">
        <v>1154</v>
      </c>
      <c r="C96" s="97" t="s">
        <v>1153</v>
      </c>
      <c r="D96" s="97" t="s">
        <v>1030</v>
      </c>
      <c r="E96" s="97" t="s">
        <v>1029</v>
      </c>
      <c r="F96" s="97" t="s">
        <v>684</v>
      </c>
      <c r="G96" s="103" t="s">
        <v>83</v>
      </c>
      <c r="H96" s="97" t="s">
        <v>336</v>
      </c>
      <c r="I96" s="97"/>
      <c r="J96" s="95"/>
      <c r="K96" s="97"/>
      <c r="L96" s="97"/>
      <c r="M96" s="97"/>
      <c r="N96" s="97"/>
      <c r="O96" s="97"/>
    </row>
    <row r="97" spans="1:15" s="98" customFormat="1">
      <c r="A97" s="97">
        <v>95</v>
      </c>
      <c r="B97" s="97" t="s">
        <v>1154</v>
      </c>
      <c r="C97" s="97" t="s">
        <v>1153</v>
      </c>
      <c r="D97" s="97" t="s">
        <v>1357</v>
      </c>
      <c r="E97" s="97" t="s">
        <v>1032</v>
      </c>
      <c r="F97" s="97" t="s">
        <v>2888</v>
      </c>
      <c r="G97" s="103" t="s">
        <v>83</v>
      </c>
      <c r="H97" s="97" t="s">
        <v>336</v>
      </c>
      <c r="I97" s="97"/>
      <c r="J97" s="95"/>
      <c r="K97" s="97"/>
      <c r="L97" s="97"/>
      <c r="M97" s="97"/>
      <c r="N97" s="97"/>
      <c r="O97" s="97"/>
    </row>
    <row r="98" spans="1:15" s="98" customFormat="1">
      <c r="A98" s="97">
        <v>96</v>
      </c>
      <c r="B98" s="97" t="s">
        <v>1154</v>
      </c>
      <c r="C98" s="97" t="s">
        <v>1153</v>
      </c>
      <c r="D98" s="97" t="s">
        <v>1372</v>
      </c>
      <c r="E98" s="97" t="s">
        <v>1031</v>
      </c>
      <c r="F98" s="97" t="s">
        <v>2894</v>
      </c>
      <c r="G98" s="103" t="s">
        <v>83</v>
      </c>
      <c r="H98" s="97" t="s">
        <v>336</v>
      </c>
      <c r="I98" s="97"/>
      <c r="J98" s="95"/>
      <c r="K98" s="97"/>
      <c r="L98" s="97"/>
      <c r="M98" s="97"/>
      <c r="N98" s="97"/>
      <c r="O98" s="97"/>
    </row>
    <row r="99" spans="1:15" s="98" customFormat="1">
      <c r="A99" s="97">
        <v>97</v>
      </c>
      <c r="B99" s="97" t="s">
        <v>1156</v>
      </c>
      <c r="C99" s="97" t="s">
        <v>1155</v>
      </c>
      <c r="D99" s="97" t="s">
        <v>683</v>
      </c>
      <c r="E99" s="97" t="s">
        <v>1017</v>
      </c>
      <c r="F99" s="97" t="s">
        <v>2891</v>
      </c>
      <c r="G99" s="103" t="s">
        <v>336</v>
      </c>
      <c r="H99" s="97" t="s">
        <v>83</v>
      </c>
      <c r="I99" s="97"/>
      <c r="J99" s="95"/>
      <c r="K99" s="97"/>
      <c r="L99" s="97"/>
      <c r="M99" s="97"/>
      <c r="N99" s="97"/>
      <c r="O99" s="97"/>
    </row>
    <row r="100" spans="1:15" s="98" customFormat="1">
      <c r="A100" s="97">
        <v>98</v>
      </c>
      <c r="B100" s="97" t="s">
        <v>1156</v>
      </c>
      <c r="C100" s="97" t="s">
        <v>1155</v>
      </c>
      <c r="D100" s="97" t="s">
        <v>1394</v>
      </c>
      <c r="E100" s="97" t="s">
        <v>1395</v>
      </c>
      <c r="F100" s="97" t="s">
        <v>2891</v>
      </c>
      <c r="G100" s="103" t="s">
        <v>83</v>
      </c>
      <c r="H100" s="97" t="s">
        <v>83</v>
      </c>
      <c r="I100" s="97"/>
      <c r="J100" s="92" t="s">
        <v>3268</v>
      </c>
      <c r="K100" s="97"/>
      <c r="L100" s="97"/>
      <c r="M100" s="97"/>
      <c r="N100" s="97"/>
      <c r="O100" s="97"/>
    </row>
    <row r="101" spans="1:15" s="98" customFormat="1">
      <c r="A101" s="97">
        <v>99</v>
      </c>
      <c r="B101" s="97" t="s">
        <v>1156</v>
      </c>
      <c r="C101" s="97" t="s">
        <v>1155</v>
      </c>
      <c r="D101" s="97" t="s">
        <v>1437</v>
      </c>
      <c r="E101" s="97" t="s">
        <v>1438</v>
      </c>
      <c r="F101" s="97" t="s">
        <v>2888</v>
      </c>
      <c r="G101" s="103" t="s">
        <v>83</v>
      </c>
      <c r="H101" s="97" t="s">
        <v>336</v>
      </c>
      <c r="I101" s="97"/>
      <c r="J101" s="95"/>
      <c r="K101" s="97"/>
      <c r="L101" s="97"/>
      <c r="M101" s="97"/>
      <c r="N101" s="97"/>
      <c r="O101" s="97"/>
    </row>
    <row r="102" spans="1:15" s="98" customFormat="1">
      <c r="A102" s="97">
        <v>100</v>
      </c>
      <c r="B102" s="97" t="s">
        <v>1156</v>
      </c>
      <c r="C102" s="97" t="s">
        <v>1155</v>
      </c>
      <c r="D102" s="97" t="s">
        <v>1439</v>
      </c>
      <c r="E102" s="97" t="s">
        <v>1440</v>
      </c>
      <c r="F102" s="97" t="s">
        <v>2893</v>
      </c>
      <c r="G102" s="103" t="s">
        <v>83</v>
      </c>
      <c r="H102" s="97" t="s">
        <v>336</v>
      </c>
      <c r="I102" s="97"/>
      <c r="J102" s="92"/>
      <c r="K102" s="97"/>
      <c r="L102" s="97"/>
      <c r="M102" s="97"/>
      <c r="N102" s="97"/>
      <c r="O102" s="97"/>
    </row>
    <row r="103" spans="1:15" s="98" customFormat="1">
      <c r="A103" s="97">
        <v>101</v>
      </c>
      <c r="B103" s="97" t="s">
        <v>1156</v>
      </c>
      <c r="C103" s="97" t="s">
        <v>1155</v>
      </c>
      <c r="D103" s="97" t="s">
        <v>1441</v>
      </c>
      <c r="E103" s="97" t="s">
        <v>1442</v>
      </c>
      <c r="F103" s="97" t="s">
        <v>2888</v>
      </c>
      <c r="G103" s="103" t="s">
        <v>83</v>
      </c>
      <c r="H103" s="97" t="s">
        <v>336</v>
      </c>
      <c r="I103" s="97"/>
      <c r="J103" s="95"/>
      <c r="K103" s="97"/>
      <c r="L103" s="97"/>
      <c r="M103" s="97"/>
      <c r="N103" s="97"/>
      <c r="O103" s="97"/>
    </row>
    <row r="104" spans="1:15" s="98" customFormat="1">
      <c r="A104" s="97">
        <v>102</v>
      </c>
      <c r="B104" s="97" t="s">
        <v>1156</v>
      </c>
      <c r="C104" s="97" t="s">
        <v>1155</v>
      </c>
      <c r="D104" s="97" t="s">
        <v>1443</v>
      </c>
      <c r="E104" s="97" t="s">
        <v>1444</v>
      </c>
      <c r="F104" s="97" t="s">
        <v>2893</v>
      </c>
      <c r="G104" s="103" t="s">
        <v>83</v>
      </c>
      <c r="H104" s="97" t="s">
        <v>336</v>
      </c>
      <c r="I104" s="97"/>
      <c r="J104" s="92"/>
      <c r="K104" s="97"/>
      <c r="L104" s="97"/>
      <c r="M104" s="97"/>
      <c r="N104" s="97"/>
      <c r="O104" s="97"/>
    </row>
    <row r="105" spans="1:15" s="98" customFormat="1">
      <c r="A105" s="97">
        <v>103</v>
      </c>
      <c r="B105" s="97" t="s">
        <v>1156</v>
      </c>
      <c r="C105" s="97" t="s">
        <v>1155</v>
      </c>
      <c r="D105" s="97" t="s">
        <v>1445</v>
      </c>
      <c r="E105" s="97" t="s">
        <v>1446</v>
      </c>
      <c r="F105" s="97" t="s">
        <v>2903</v>
      </c>
      <c r="G105" s="103" t="s">
        <v>83</v>
      </c>
      <c r="H105" s="97" t="s">
        <v>336</v>
      </c>
      <c r="I105" s="97"/>
      <c r="J105" s="95"/>
      <c r="K105" s="97"/>
      <c r="L105" s="97"/>
      <c r="M105" s="97"/>
      <c r="N105" s="97"/>
      <c r="O105" s="97"/>
    </row>
    <row r="106" spans="1:15" s="98" customFormat="1">
      <c r="A106" s="97">
        <v>104</v>
      </c>
      <c r="B106" s="97" t="s">
        <v>1156</v>
      </c>
      <c r="C106" s="97" t="s">
        <v>1155</v>
      </c>
      <c r="D106" s="97" t="s">
        <v>1447</v>
      </c>
      <c r="E106" s="97" t="s">
        <v>1448</v>
      </c>
      <c r="F106" s="97" t="s">
        <v>684</v>
      </c>
      <c r="G106" s="103" t="s">
        <v>83</v>
      </c>
      <c r="H106" s="97" t="s">
        <v>336</v>
      </c>
      <c r="I106" s="97"/>
      <c r="J106" s="92"/>
      <c r="K106" s="97"/>
      <c r="L106" s="97"/>
      <c r="M106" s="97"/>
      <c r="N106" s="97"/>
      <c r="O106" s="97"/>
    </row>
    <row r="107" spans="1:15" s="98" customFormat="1">
      <c r="A107" s="97">
        <v>105</v>
      </c>
      <c r="B107" s="97" t="s">
        <v>1156</v>
      </c>
      <c r="C107" s="97" t="s">
        <v>1155</v>
      </c>
      <c r="D107" s="97" t="s">
        <v>1449</v>
      </c>
      <c r="E107" s="97" t="s">
        <v>1450</v>
      </c>
      <c r="F107" s="97" t="s">
        <v>684</v>
      </c>
      <c r="G107" s="103" t="s">
        <v>83</v>
      </c>
      <c r="H107" s="97" t="s">
        <v>336</v>
      </c>
      <c r="I107" s="97"/>
      <c r="J107" s="95"/>
      <c r="K107" s="97"/>
      <c r="L107" s="97"/>
      <c r="M107" s="97"/>
      <c r="N107" s="97"/>
      <c r="O107" s="97"/>
    </row>
    <row r="108" spans="1:15" s="98" customFormat="1">
      <c r="A108" s="97">
        <v>106</v>
      </c>
      <c r="B108" s="97" t="s">
        <v>1156</v>
      </c>
      <c r="C108" s="97" t="s">
        <v>1155</v>
      </c>
      <c r="D108" s="97" t="s">
        <v>1451</v>
      </c>
      <c r="E108" s="97" t="s">
        <v>1452</v>
      </c>
      <c r="F108" s="97" t="s">
        <v>2904</v>
      </c>
      <c r="G108" s="103" t="s">
        <v>83</v>
      </c>
      <c r="H108" s="97" t="s">
        <v>336</v>
      </c>
      <c r="I108" s="97"/>
      <c r="J108" s="92"/>
      <c r="K108" s="97"/>
      <c r="L108" s="97"/>
      <c r="M108" s="97"/>
      <c r="N108" s="97"/>
      <c r="O108" s="97"/>
    </row>
    <row r="109" spans="1:15" s="98" customFormat="1">
      <c r="A109" s="97">
        <v>107</v>
      </c>
      <c r="B109" s="97" t="s">
        <v>1156</v>
      </c>
      <c r="C109" s="97" t="s">
        <v>1155</v>
      </c>
      <c r="D109" s="97" t="s">
        <v>1453</v>
      </c>
      <c r="E109" s="97" t="s">
        <v>1454</v>
      </c>
      <c r="F109" s="97" t="s">
        <v>2905</v>
      </c>
      <c r="G109" s="103" t="s">
        <v>83</v>
      </c>
      <c r="H109" s="97" t="s">
        <v>336</v>
      </c>
      <c r="I109" s="97"/>
      <c r="J109" s="95"/>
      <c r="K109" s="97"/>
      <c r="L109" s="97"/>
      <c r="M109" s="97"/>
      <c r="N109" s="97"/>
      <c r="O109" s="97"/>
    </row>
    <row r="110" spans="1:15" s="98" customFormat="1">
      <c r="A110" s="97">
        <v>108</v>
      </c>
      <c r="B110" s="97" t="s">
        <v>1156</v>
      </c>
      <c r="C110" s="97" t="s">
        <v>1155</v>
      </c>
      <c r="D110" s="97" t="s">
        <v>1455</v>
      </c>
      <c r="E110" s="97" t="s">
        <v>1456</v>
      </c>
      <c r="F110" s="97" t="s">
        <v>684</v>
      </c>
      <c r="G110" s="103" t="s">
        <v>83</v>
      </c>
      <c r="H110" s="97" t="s">
        <v>336</v>
      </c>
      <c r="I110" s="97"/>
      <c r="K110" s="97"/>
      <c r="L110" s="97"/>
      <c r="M110" s="97"/>
      <c r="N110" s="97"/>
      <c r="O110" s="97"/>
    </row>
    <row r="111" spans="1:15" s="98" customFormat="1">
      <c r="A111" s="97">
        <v>109</v>
      </c>
      <c r="B111" s="97" t="s">
        <v>1156</v>
      </c>
      <c r="C111" s="97" t="s">
        <v>1155</v>
      </c>
      <c r="D111" s="97" t="s">
        <v>1457</v>
      </c>
      <c r="E111" s="97" t="s">
        <v>1458</v>
      </c>
      <c r="F111" s="97" t="s">
        <v>2906</v>
      </c>
      <c r="G111" s="103" t="s">
        <v>83</v>
      </c>
      <c r="H111" s="97" t="s">
        <v>336</v>
      </c>
      <c r="I111" s="97"/>
      <c r="J111" s="97"/>
      <c r="K111" s="97"/>
      <c r="L111" s="97"/>
      <c r="M111" s="97"/>
      <c r="N111" s="97"/>
      <c r="O111" s="97"/>
    </row>
    <row r="112" spans="1:15" s="98" customFormat="1">
      <c r="A112" s="97">
        <v>110</v>
      </c>
      <c r="B112" s="97" t="s">
        <v>1156</v>
      </c>
      <c r="C112" s="97" t="s">
        <v>1155</v>
      </c>
      <c r="D112" s="97" t="s">
        <v>1459</v>
      </c>
      <c r="E112" s="97" t="s">
        <v>1460</v>
      </c>
      <c r="F112" s="97" t="s">
        <v>2888</v>
      </c>
      <c r="G112" s="103" t="s">
        <v>83</v>
      </c>
      <c r="H112" s="97" t="s">
        <v>336</v>
      </c>
      <c r="I112" s="97"/>
      <c r="J112" s="95"/>
      <c r="K112" s="97"/>
      <c r="L112" s="97"/>
      <c r="M112" s="97"/>
      <c r="N112" s="97"/>
      <c r="O112" s="97"/>
    </row>
    <row r="113" spans="1:15" s="98" customFormat="1">
      <c r="A113" s="97">
        <v>111</v>
      </c>
      <c r="B113" s="97" t="s">
        <v>1156</v>
      </c>
      <c r="C113" s="97" t="s">
        <v>1155</v>
      </c>
      <c r="D113" s="97" t="s">
        <v>1028</v>
      </c>
      <c r="E113" s="97" t="s">
        <v>1027</v>
      </c>
      <c r="F113" s="97" t="s">
        <v>684</v>
      </c>
      <c r="G113" s="103" t="s">
        <v>83</v>
      </c>
      <c r="H113" s="97" t="s">
        <v>336</v>
      </c>
      <c r="I113" s="97"/>
      <c r="J113" s="95"/>
      <c r="K113" s="97"/>
      <c r="L113" s="97"/>
      <c r="M113" s="97"/>
      <c r="N113" s="97"/>
      <c r="O113" s="97"/>
    </row>
    <row r="114" spans="1:15" s="98" customFormat="1">
      <c r="A114" s="97">
        <v>112</v>
      </c>
      <c r="B114" s="97" t="s">
        <v>1156</v>
      </c>
      <c r="C114" s="97" t="s">
        <v>1155</v>
      </c>
      <c r="D114" s="97" t="s">
        <v>1030</v>
      </c>
      <c r="E114" s="97" t="s">
        <v>1029</v>
      </c>
      <c r="F114" s="97" t="s">
        <v>684</v>
      </c>
      <c r="G114" s="103" t="s">
        <v>83</v>
      </c>
      <c r="H114" s="97" t="s">
        <v>336</v>
      </c>
      <c r="I114" s="97"/>
      <c r="J114" s="95"/>
      <c r="K114" s="97"/>
      <c r="L114" s="97"/>
      <c r="M114" s="97"/>
      <c r="N114" s="97"/>
      <c r="O114" s="97"/>
    </row>
    <row r="115" spans="1:15" s="98" customFormat="1">
      <c r="A115" s="97">
        <v>113</v>
      </c>
      <c r="B115" s="97" t="s">
        <v>1156</v>
      </c>
      <c r="C115" s="97" t="s">
        <v>1155</v>
      </c>
      <c r="D115" s="97" t="s">
        <v>1372</v>
      </c>
      <c r="E115" s="97" t="s">
        <v>1031</v>
      </c>
      <c r="F115" s="97" t="s">
        <v>2894</v>
      </c>
      <c r="G115" s="103" t="s">
        <v>83</v>
      </c>
      <c r="H115" s="97" t="s">
        <v>336</v>
      </c>
      <c r="I115" s="97"/>
      <c r="J115" s="95"/>
      <c r="K115" s="97"/>
      <c r="L115" s="97"/>
      <c r="M115" s="97"/>
      <c r="N115" s="97"/>
      <c r="O115" s="97"/>
    </row>
    <row r="116" spans="1:15" s="98" customFormat="1">
      <c r="A116" s="97">
        <v>114</v>
      </c>
      <c r="B116" s="97" t="s">
        <v>1156</v>
      </c>
      <c r="C116" s="97" t="s">
        <v>1155</v>
      </c>
      <c r="D116" s="97" t="s">
        <v>1357</v>
      </c>
      <c r="E116" s="97" t="s">
        <v>1032</v>
      </c>
      <c r="F116" s="97" t="s">
        <v>2907</v>
      </c>
      <c r="G116" s="103" t="s">
        <v>83</v>
      </c>
      <c r="H116" s="97" t="s">
        <v>336</v>
      </c>
      <c r="I116" s="97"/>
      <c r="J116" s="95"/>
      <c r="K116" s="97"/>
      <c r="L116" s="97"/>
      <c r="M116" s="97"/>
      <c r="N116" s="97"/>
      <c r="O116" s="97"/>
    </row>
    <row r="117" spans="1:15" s="98" customFormat="1">
      <c r="A117" s="97">
        <v>115</v>
      </c>
      <c r="B117" s="97" t="s">
        <v>1158</v>
      </c>
      <c r="C117" s="97" t="s">
        <v>1157</v>
      </c>
      <c r="D117" s="97" t="s">
        <v>683</v>
      </c>
      <c r="E117" s="97" t="s">
        <v>1017</v>
      </c>
      <c r="F117" s="97" t="s">
        <v>2891</v>
      </c>
      <c r="G117" s="103" t="s">
        <v>336</v>
      </c>
      <c r="H117" s="97" t="s">
        <v>83</v>
      </c>
      <c r="I117" s="97"/>
      <c r="J117" s="95"/>
      <c r="K117" s="97"/>
      <c r="L117" s="97"/>
      <c r="M117" s="97"/>
      <c r="N117" s="97"/>
      <c r="O117" s="97"/>
    </row>
    <row r="118" spans="1:15" s="98" customFormat="1">
      <c r="A118" s="97">
        <v>116</v>
      </c>
      <c r="B118" s="97" t="s">
        <v>1158</v>
      </c>
      <c r="C118" s="97" t="s">
        <v>1157</v>
      </c>
      <c r="D118" s="97" t="s">
        <v>1045</v>
      </c>
      <c r="E118" s="97" t="s">
        <v>1018</v>
      </c>
      <c r="F118" s="97" t="s">
        <v>2891</v>
      </c>
      <c r="G118" s="103" t="s">
        <v>83</v>
      </c>
      <c r="H118" s="97" t="s">
        <v>83</v>
      </c>
      <c r="I118" s="97"/>
      <c r="J118" s="95" t="s">
        <v>3255</v>
      </c>
      <c r="K118" s="97"/>
      <c r="L118" s="97"/>
      <c r="M118" s="97"/>
      <c r="N118" s="97"/>
      <c r="O118" s="97"/>
    </row>
    <row r="119" spans="1:15" s="98" customFormat="1">
      <c r="A119" s="97">
        <v>117</v>
      </c>
      <c r="B119" s="97" t="s">
        <v>1158</v>
      </c>
      <c r="C119" s="97" t="s">
        <v>1157</v>
      </c>
      <c r="D119" s="97" t="s">
        <v>1393</v>
      </c>
      <c r="E119" s="97" t="s">
        <v>1033</v>
      </c>
      <c r="F119" s="97" t="s">
        <v>2891</v>
      </c>
      <c r="G119" s="103" t="s">
        <v>83</v>
      </c>
      <c r="H119" s="97" t="s">
        <v>336</v>
      </c>
      <c r="I119" s="97"/>
      <c r="J119" s="95" t="s">
        <v>3262</v>
      </c>
      <c r="K119" s="97"/>
      <c r="L119" s="97"/>
      <c r="M119" s="97"/>
      <c r="N119" s="97"/>
      <c r="O119" s="97"/>
    </row>
    <row r="120" spans="1:15" s="98" customFormat="1">
      <c r="A120" s="97">
        <v>118</v>
      </c>
      <c r="B120" s="97" t="s">
        <v>1158</v>
      </c>
      <c r="C120" s="97" t="s">
        <v>1157</v>
      </c>
      <c r="D120" s="97" t="s">
        <v>1394</v>
      </c>
      <c r="E120" s="97" t="s">
        <v>1395</v>
      </c>
      <c r="F120" s="97" t="s">
        <v>2891</v>
      </c>
      <c r="G120" s="103" t="s">
        <v>83</v>
      </c>
      <c r="H120" s="97" t="s">
        <v>83</v>
      </c>
      <c r="I120" s="97"/>
      <c r="J120" s="95" t="s">
        <v>3268</v>
      </c>
      <c r="K120" s="97"/>
      <c r="L120" s="97"/>
      <c r="M120" s="97"/>
      <c r="N120" s="97"/>
      <c r="O120" s="97"/>
    </row>
    <row r="121" spans="1:15" s="98" customFormat="1">
      <c r="A121" s="97">
        <v>119</v>
      </c>
      <c r="B121" s="97" t="s">
        <v>1158</v>
      </c>
      <c r="C121" s="97" t="s">
        <v>1157</v>
      </c>
      <c r="D121" s="97" t="s">
        <v>239</v>
      </c>
      <c r="E121" s="97" t="s">
        <v>1461</v>
      </c>
      <c r="F121" s="97" t="s">
        <v>2895</v>
      </c>
      <c r="G121" s="103" t="s">
        <v>83</v>
      </c>
      <c r="H121" s="97" t="s">
        <v>336</v>
      </c>
      <c r="I121" s="97"/>
      <c r="J121" s="92"/>
      <c r="K121" s="97"/>
      <c r="L121" s="97"/>
      <c r="M121" s="97"/>
      <c r="N121" s="97"/>
      <c r="O121" s="97"/>
    </row>
    <row r="122" spans="1:15" s="98" customFormat="1">
      <c r="A122" s="97">
        <v>120</v>
      </c>
      <c r="B122" s="97" t="s">
        <v>1158</v>
      </c>
      <c r="C122" s="97" t="s">
        <v>1157</v>
      </c>
      <c r="D122" s="97" t="s">
        <v>1462</v>
      </c>
      <c r="E122" s="97" t="s">
        <v>1463</v>
      </c>
      <c r="F122" s="97" t="s">
        <v>2887</v>
      </c>
      <c r="G122" s="103" t="s">
        <v>83</v>
      </c>
      <c r="H122" s="97" t="s">
        <v>336</v>
      </c>
      <c r="I122" s="97"/>
      <c r="J122" s="97" t="s">
        <v>1462</v>
      </c>
      <c r="K122" s="97"/>
      <c r="L122" s="97"/>
      <c r="M122" s="97"/>
      <c r="N122" s="97"/>
      <c r="O122" s="97"/>
    </row>
    <row r="123" spans="1:15" s="98" customFormat="1">
      <c r="A123" s="97">
        <v>121</v>
      </c>
      <c r="B123" s="97" t="s">
        <v>1158</v>
      </c>
      <c r="C123" s="97" t="s">
        <v>1157</v>
      </c>
      <c r="D123" s="97" t="s">
        <v>1048</v>
      </c>
      <c r="E123" s="97" t="s">
        <v>1464</v>
      </c>
      <c r="F123" s="97" t="s">
        <v>2895</v>
      </c>
      <c r="G123" s="103" t="s">
        <v>83</v>
      </c>
      <c r="H123" s="97" t="s">
        <v>336</v>
      </c>
      <c r="I123" s="97"/>
      <c r="J123" s="95"/>
      <c r="K123" s="97"/>
      <c r="L123" s="97"/>
      <c r="M123" s="97"/>
      <c r="N123" s="97"/>
      <c r="O123" s="97"/>
    </row>
    <row r="124" spans="1:15" s="98" customFormat="1">
      <c r="A124" s="97">
        <v>122</v>
      </c>
      <c r="B124" s="97" t="s">
        <v>1158</v>
      </c>
      <c r="C124" s="97" t="s">
        <v>1157</v>
      </c>
      <c r="D124" s="97" t="s">
        <v>1465</v>
      </c>
      <c r="E124" s="97" t="s">
        <v>1466</v>
      </c>
      <c r="F124" s="97" t="s">
        <v>2888</v>
      </c>
      <c r="G124" s="103" t="s">
        <v>83</v>
      </c>
      <c r="H124" s="97" t="s">
        <v>336</v>
      </c>
      <c r="I124" s="97"/>
      <c r="J124" s="92"/>
      <c r="K124" s="97"/>
      <c r="L124" s="97"/>
      <c r="M124" s="97"/>
      <c r="N124" s="97"/>
      <c r="O124" s="97"/>
    </row>
    <row r="125" spans="1:15" s="98" customFormat="1">
      <c r="A125" s="97">
        <v>123</v>
      </c>
      <c r="B125" s="97" t="s">
        <v>1158</v>
      </c>
      <c r="C125" s="97" t="s">
        <v>1157</v>
      </c>
      <c r="D125" s="97" t="s">
        <v>1467</v>
      </c>
      <c r="E125" s="97" t="s">
        <v>1468</v>
      </c>
      <c r="F125" s="97" t="s">
        <v>2888</v>
      </c>
      <c r="G125" s="103" t="s">
        <v>83</v>
      </c>
      <c r="H125" s="97" t="s">
        <v>336</v>
      </c>
      <c r="I125" s="97"/>
      <c r="J125" s="95"/>
      <c r="K125" s="97"/>
      <c r="L125" s="97"/>
      <c r="M125" s="97"/>
      <c r="N125" s="97"/>
      <c r="O125" s="97"/>
    </row>
    <row r="126" spans="1:15" s="98" customFormat="1">
      <c r="A126" s="97">
        <v>124</v>
      </c>
      <c r="B126" s="97" t="s">
        <v>1158</v>
      </c>
      <c r="C126" s="97" t="s">
        <v>1157</v>
      </c>
      <c r="D126" s="97" t="s">
        <v>1469</v>
      </c>
      <c r="E126" s="97" t="s">
        <v>1470</v>
      </c>
      <c r="F126" s="97" t="s">
        <v>2888</v>
      </c>
      <c r="G126" s="103" t="s">
        <v>83</v>
      </c>
      <c r="H126" s="97" t="s">
        <v>336</v>
      </c>
      <c r="I126" s="97"/>
      <c r="J126" s="95"/>
      <c r="K126" s="97"/>
      <c r="L126" s="97"/>
      <c r="M126" s="97"/>
      <c r="N126" s="97"/>
      <c r="O126" s="97"/>
    </row>
    <row r="127" spans="1:15" s="98" customFormat="1">
      <c r="A127" s="97">
        <v>125</v>
      </c>
      <c r="B127" s="97" t="s">
        <v>1158</v>
      </c>
      <c r="C127" s="97" t="s">
        <v>1157</v>
      </c>
      <c r="D127" s="97" t="s">
        <v>1471</v>
      </c>
      <c r="E127" s="97" t="s">
        <v>1472</v>
      </c>
      <c r="F127" s="97" t="s">
        <v>2888</v>
      </c>
      <c r="G127" s="103" t="s">
        <v>83</v>
      </c>
      <c r="H127" s="97" t="s">
        <v>336</v>
      </c>
      <c r="I127" s="97"/>
      <c r="J127" s="95"/>
      <c r="K127" s="97"/>
      <c r="L127" s="97"/>
      <c r="M127" s="97"/>
      <c r="N127" s="97"/>
      <c r="O127" s="97"/>
    </row>
    <row r="128" spans="1:15" s="98" customFormat="1">
      <c r="A128" s="97">
        <v>126</v>
      </c>
      <c r="B128" s="97" t="s">
        <v>1158</v>
      </c>
      <c r="C128" s="97" t="s">
        <v>1157</v>
      </c>
      <c r="D128" s="97" t="s">
        <v>1473</v>
      </c>
      <c r="E128" s="97" t="s">
        <v>1474</v>
      </c>
      <c r="F128" s="97" t="s">
        <v>2888</v>
      </c>
      <c r="G128" s="103" t="s">
        <v>83</v>
      </c>
      <c r="H128" s="97" t="s">
        <v>336</v>
      </c>
      <c r="I128" s="97"/>
      <c r="J128" s="95"/>
      <c r="K128" s="97"/>
      <c r="L128" s="97"/>
      <c r="M128" s="97"/>
      <c r="N128" s="97"/>
      <c r="O128" s="97"/>
    </row>
    <row r="129" spans="1:15" s="98" customFormat="1">
      <c r="A129" s="27">
        <v>127</v>
      </c>
      <c r="B129" s="97" t="s">
        <v>1158</v>
      </c>
      <c r="C129" s="97" t="s">
        <v>1157</v>
      </c>
      <c r="D129" s="97" t="s">
        <v>1475</v>
      </c>
      <c r="E129" s="97" t="s">
        <v>1476</v>
      </c>
      <c r="F129" s="97" t="s">
        <v>2888</v>
      </c>
      <c r="G129" s="103" t="s">
        <v>83</v>
      </c>
      <c r="H129" s="97" t="s">
        <v>336</v>
      </c>
      <c r="I129" s="97"/>
      <c r="J129" s="95"/>
      <c r="K129" s="97"/>
      <c r="L129" s="97"/>
      <c r="M129" s="97"/>
      <c r="N129" s="97"/>
      <c r="O129" s="97"/>
    </row>
    <row r="130" spans="1:15" s="98" customFormat="1">
      <c r="A130" s="97">
        <v>128</v>
      </c>
      <c r="B130" s="97" t="s">
        <v>1158</v>
      </c>
      <c r="C130" s="97" t="s">
        <v>1157</v>
      </c>
      <c r="D130" s="97" t="s">
        <v>1477</v>
      </c>
      <c r="E130" s="97" t="s">
        <v>1478</v>
      </c>
      <c r="F130" s="97" t="s">
        <v>2888</v>
      </c>
      <c r="G130" s="103" t="s">
        <v>83</v>
      </c>
      <c r="H130" s="97" t="s">
        <v>336</v>
      </c>
      <c r="I130" s="97"/>
      <c r="J130" s="95"/>
      <c r="K130" s="97"/>
      <c r="L130" s="97"/>
      <c r="M130" s="97"/>
      <c r="N130" s="97"/>
      <c r="O130" s="97"/>
    </row>
    <row r="131" spans="1:15" s="98" customFormat="1">
      <c r="A131" s="97">
        <v>129</v>
      </c>
      <c r="B131" s="97" t="s">
        <v>1158</v>
      </c>
      <c r="C131" s="97" t="s">
        <v>1157</v>
      </c>
      <c r="D131" s="97" t="s">
        <v>1479</v>
      </c>
      <c r="E131" s="97" t="s">
        <v>1480</v>
      </c>
      <c r="F131" s="97" t="s">
        <v>2887</v>
      </c>
      <c r="G131" s="103" t="s">
        <v>83</v>
      </c>
      <c r="H131" s="97" t="s">
        <v>336</v>
      </c>
      <c r="I131" s="97"/>
      <c r="J131" s="97" t="s">
        <v>1479</v>
      </c>
      <c r="K131" s="97"/>
      <c r="L131" s="97"/>
      <c r="M131" s="97"/>
      <c r="N131" s="97"/>
      <c r="O131" s="97"/>
    </row>
    <row r="132" spans="1:15" s="98" customFormat="1">
      <c r="A132" s="97">
        <v>130</v>
      </c>
      <c r="B132" s="97" t="s">
        <v>1158</v>
      </c>
      <c r="C132" s="97" t="s">
        <v>1157</v>
      </c>
      <c r="D132" s="97" t="s">
        <v>1481</v>
      </c>
      <c r="E132" s="97" t="s">
        <v>1482</v>
      </c>
      <c r="F132" s="97" t="s">
        <v>684</v>
      </c>
      <c r="G132" s="103" t="s">
        <v>83</v>
      </c>
      <c r="H132" s="97" t="s">
        <v>336</v>
      </c>
      <c r="I132" s="97"/>
      <c r="J132" s="95"/>
      <c r="K132" s="97"/>
      <c r="L132" s="97"/>
      <c r="M132" s="97"/>
      <c r="N132" s="97"/>
      <c r="O132" s="97"/>
    </row>
    <row r="133" spans="1:15" s="98" customFormat="1">
      <c r="A133" s="97">
        <v>131</v>
      </c>
      <c r="B133" s="97" t="s">
        <v>1158</v>
      </c>
      <c r="C133" s="97" t="s">
        <v>1157</v>
      </c>
      <c r="D133" s="97" t="s">
        <v>1483</v>
      </c>
      <c r="E133" s="97" t="s">
        <v>1484</v>
      </c>
      <c r="F133" s="97" t="s">
        <v>2888</v>
      </c>
      <c r="G133" s="103" t="s">
        <v>83</v>
      </c>
      <c r="H133" s="97" t="s">
        <v>336</v>
      </c>
      <c r="I133" s="97"/>
      <c r="J133" s="95"/>
      <c r="K133" s="97"/>
      <c r="L133" s="97"/>
      <c r="M133" s="97"/>
      <c r="N133" s="97"/>
      <c r="O133" s="97"/>
    </row>
    <row r="134" spans="1:15" s="98" customFormat="1">
      <c r="A134" s="27">
        <v>132</v>
      </c>
      <c r="B134" s="97" t="s">
        <v>1158</v>
      </c>
      <c r="C134" s="97" t="s">
        <v>1157</v>
      </c>
      <c r="D134" s="97" t="s">
        <v>1485</v>
      </c>
      <c r="E134" s="97" t="s">
        <v>1486</v>
      </c>
      <c r="F134" s="97" t="s">
        <v>2887</v>
      </c>
      <c r="G134" s="103" t="s">
        <v>83</v>
      </c>
      <c r="H134" s="97" t="s">
        <v>336</v>
      </c>
      <c r="I134" s="97"/>
      <c r="J134" s="97" t="s">
        <v>1485</v>
      </c>
      <c r="K134" s="97"/>
      <c r="L134" s="97"/>
      <c r="M134" s="97"/>
      <c r="N134" s="97"/>
      <c r="O134" s="97"/>
    </row>
    <row r="135" spans="1:15" s="98" customFormat="1">
      <c r="A135" s="97">
        <v>133</v>
      </c>
      <c r="B135" s="97" t="s">
        <v>1158</v>
      </c>
      <c r="C135" s="97" t="s">
        <v>1157</v>
      </c>
      <c r="D135" s="97" t="s">
        <v>1487</v>
      </c>
      <c r="E135" s="97" t="s">
        <v>1488</v>
      </c>
      <c r="F135" s="97" t="s">
        <v>684</v>
      </c>
      <c r="G135" s="103" t="s">
        <v>83</v>
      </c>
      <c r="H135" s="97" t="s">
        <v>336</v>
      </c>
      <c r="I135" s="97"/>
      <c r="J135" s="95"/>
      <c r="K135" s="97"/>
      <c r="L135" s="97"/>
      <c r="M135" s="97"/>
      <c r="N135" s="97"/>
      <c r="O135" s="97"/>
    </row>
    <row r="136" spans="1:15" s="98" customFormat="1">
      <c r="A136" s="97">
        <v>134</v>
      </c>
      <c r="B136" s="97" t="s">
        <v>1158</v>
      </c>
      <c r="C136" s="97" t="s">
        <v>1157</v>
      </c>
      <c r="D136" s="97" t="s">
        <v>1489</v>
      </c>
      <c r="E136" s="97" t="s">
        <v>1490</v>
      </c>
      <c r="F136" s="97" t="s">
        <v>2888</v>
      </c>
      <c r="G136" s="103" t="s">
        <v>83</v>
      </c>
      <c r="H136" s="97" t="s">
        <v>336</v>
      </c>
      <c r="I136" s="97"/>
      <c r="J136" s="95"/>
      <c r="K136" s="97"/>
      <c r="L136" s="97"/>
      <c r="M136" s="97"/>
      <c r="N136" s="97"/>
      <c r="O136" s="97"/>
    </row>
    <row r="137" spans="1:15" s="98" customFormat="1">
      <c r="A137" s="97">
        <v>135</v>
      </c>
      <c r="B137" s="97" t="s">
        <v>1158</v>
      </c>
      <c r="C137" s="97" t="s">
        <v>1157</v>
      </c>
      <c r="D137" s="97" t="s">
        <v>1491</v>
      </c>
      <c r="E137" s="97" t="s">
        <v>1492</v>
      </c>
      <c r="F137" s="97" t="s">
        <v>2887</v>
      </c>
      <c r="G137" s="103" t="s">
        <v>83</v>
      </c>
      <c r="H137" s="97" t="s">
        <v>336</v>
      </c>
      <c r="I137" s="97"/>
      <c r="J137" s="97" t="s">
        <v>1491</v>
      </c>
      <c r="K137" s="97"/>
      <c r="L137" s="97"/>
      <c r="M137" s="97"/>
      <c r="N137" s="97"/>
      <c r="O137" s="97"/>
    </row>
    <row r="138" spans="1:15" s="98" customFormat="1">
      <c r="A138" s="97">
        <v>136</v>
      </c>
      <c r="B138" s="97" t="s">
        <v>1158</v>
      </c>
      <c r="C138" s="97" t="s">
        <v>1157</v>
      </c>
      <c r="D138" s="97" t="s">
        <v>1493</v>
      </c>
      <c r="E138" s="97" t="s">
        <v>1494</v>
      </c>
      <c r="F138" s="97" t="s">
        <v>2888</v>
      </c>
      <c r="G138" s="103" t="s">
        <v>83</v>
      </c>
      <c r="H138" s="97" t="s">
        <v>336</v>
      </c>
      <c r="I138" s="97"/>
      <c r="J138" s="95"/>
      <c r="K138" s="97"/>
      <c r="L138" s="97"/>
      <c r="M138" s="97"/>
      <c r="N138" s="97"/>
      <c r="O138" s="97"/>
    </row>
    <row r="139" spans="1:15" s="98" customFormat="1">
      <c r="A139" s="27">
        <v>137</v>
      </c>
      <c r="B139" s="97" t="s">
        <v>1158</v>
      </c>
      <c r="C139" s="97" t="s">
        <v>1157</v>
      </c>
      <c r="D139" s="97" t="s">
        <v>1495</v>
      </c>
      <c r="E139" s="97" t="s">
        <v>1496</v>
      </c>
      <c r="F139" s="97" t="s">
        <v>2888</v>
      </c>
      <c r="G139" s="103" t="s">
        <v>83</v>
      </c>
      <c r="H139" s="97" t="s">
        <v>336</v>
      </c>
      <c r="I139" s="97"/>
      <c r="J139" s="95"/>
      <c r="K139" s="97"/>
      <c r="L139" s="97"/>
      <c r="M139" s="97"/>
      <c r="N139" s="97"/>
      <c r="O139" s="97"/>
    </row>
    <row r="140" spans="1:15" s="98" customFormat="1">
      <c r="A140" s="97">
        <v>138</v>
      </c>
      <c r="B140" s="97" t="s">
        <v>1158</v>
      </c>
      <c r="C140" s="97" t="s">
        <v>1157</v>
      </c>
      <c r="D140" s="97" t="s">
        <v>1497</v>
      </c>
      <c r="E140" s="97" t="s">
        <v>1498</v>
      </c>
      <c r="F140" s="97" t="s">
        <v>2888</v>
      </c>
      <c r="G140" s="103" t="s">
        <v>83</v>
      </c>
      <c r="H140" s="97" t="s">
        <v>336</v>
      </c>
      <c r="I140" s="97"/>
      <c r="J140" s="95"/>
      <c r="K140" s="97"/>
      <c r="L140" s="97"/>
      <c r="M140" s="97"/>
      <c r="N140" s="97"/>
      <c r="O140" s="97"/>
    </row>
    <row r="141" spans="1:15" s="98" customFormat="1">
      <c r="A141" s="97">
        <v>139</v>
      </c>
      <c r="B141" s="97" t="s">
        <v>1158</v>
      </c>
      <c r="C141" s="97" t="s">
        <v>1157</v>
      </c>
      <c r="D141" s="97" t="s">
        <v>1499</v>
      </c>
      <c r="E141" s="97" t="s">
        <v>1500</v>
      </c>
      <c r="F141" s="97" t="s">
        <v>2888</v>
      </c>
      <c r="G141" s="103" t="s">
        <v>83</v>
      </c>
      <c r="H141" s="97" t="s">
        <v>336</v>
      </c>
      <c r="I141" s="97"/>
      <c r="J141" s="95"/>
      <c r="K141" s="97"/>
      <c r="L141" s="97"/>
      <c r="M141" s="97"/>
      <c r="N141" s="97"/>
      <c r="O141" s="97"/>
    </row>
    <row r="142" spans="1:15" s="98" customFormat="1">
      <c r="A142" s="97">
        <v>140</v>
      </c>
      <c r="B142" s="97" t="s">
        <v>1158</v>
      </c>
      <c r="C142" s="97" t="s">
        <v>1157</v>
      </c>
      <c r="D142" s="97" t="s">
        <v>1501</v>
      </c>
      <c r="E142" s="97" t="s">
        <v>1502</v>
      </c>
      <c r="F142" s="97" t="s">
        <v>684</v>
      </c>
      <c r="G142" s="103" t="s">
        <v>83</v>
      </c>
      <c r="H142" s="97" t="s">
        <v>336</v>
      </c>
      <c r="I142" s="97"/>
      <c r="J142" s="95"/>
      <c r="K142" s="97"/>
      <c r="L142" s="97"/>
      <c r="M142" s="97"/>
      <c r="N142" s="97"/>
      <c r="O142" s="97"/>
    </row>
    <row r="143" spans="1:15" s="98" customFormat="1">
      <c r="A143" s="97">
        <v>141</v>
      </c>
      <c r="B143" s="97" t="s">
        <v>1158</v>
      </c>
      <c r="C143" s="97" t="s">
        <v>1157</v>
      </c>
      <c r="D143" s="97" t="s">
        <v>1028</v>
      </c>
      <c r="E143" s="97" t="s">
        <v>1027</v>
      </c>
      <c r="F143" s="97" t="s">
        <v>684</v>
      </c>
      <c r="G143" s="103" t="s">
        <v>83</v>
      </c>
      <c r="H143" s="97" t="s">
        <v>336</v>
      </c>
      <c r="I143" s="97"/>
      <c r="J143" s="95"/>
      <c r="K143" s="97"/>
      <c r="L143" s="97"/>
      <c r="M143" s="97"/>
      <c r="N143" s="97"/>
      <c r="O143" s="97"/>
    </row>
    <row r="144" spans="1:15" s="98" customFormat="1">
      <c r="A144" s="27">
        <v>142</v>
      </c>
      <c r="B144" s="97" t="s">
        <v>1158</v>
      </c>
      <c r="C144" s="97" t="s">
        <v>1157</v>
      </c>
      <c r="D144" s="97" t="s">
        <v>1030</v>
      </c>
      <c r="E144" s="97" t="s">
        <v>1029</v>
      </c>
      <c r="F144" s="97" t="s">
        <v>684</v>
      </c>
      <c r="G144" s="103" t="s">
        <v>83</v>
      </c>
      <c r="H144" s="97" t="s">
        <v>336</v>
      </c>
      <c r="I144" s="97"/>
      <c r="J144" s="95"/>
      <c r="K144" s="97"/>
      <c r="L144" s="97"/>
      <c r="M144" s="97"/>
      <c r="N144" s="97"/>
      <c r="O144" s="97"/>
    </row>
    <row r="145" spans="1:15" s="98" customFormat="1">
      <c r="A145" s="97">
        <v>143</v>
      </c>
      <c r="B145" s="97" t="s">
        <v>1158</v>
      </c>
      <c r="C145" s="97" t="s">
        <v>1157</v>
      </c>
      <c r="D145" s="97" t="s">
        <v>1392</v>
      </c>
      <c r="E145" s="97" t="s">
        <v>1031</v>
      </c>
      <c r="F145" s="97" t="s">
        <v>2894</v>
      </c>
      <c r="G145" s="103" t="s">
        <v>83</v>
      </c>
      <c r="H145" s="97" t="s">
        <v>336</v>
      </c>
      <c r="I145" s="97"/>
      <c r="J145" s="95"/>
      <c r="K145" s="97"/>
      <c r="L145" s="97"/>
      <c r="M145" s="97"/>
      <c r="N145" s="97"/>
      <c r="O145" s="97"/>
    </row>
    <row r="146" spans="1:15" s="98" customFormat="1">
      <c r="A146" s="97">
        <v>144</v>
      </c>
      <c r="B146" s="97" t="s">
        <v>1158</v>
      </c>
      <c r="C146" s="97" t="s">
        <v>1157</v>
      </c>
      <c r="D146" s="97" t="s">
        <v>1357</v>
      </c>
      <c r="E146" s="97" t="s">
        <v>1032</v>
      </c>
      <c r="F146" s="97" t="s">
        <v>2888</v>
      </c>
      <c r="G146" s="103" t="s">
        <v>83</v>
      </c>
      <c r="H146" s="97" t="s">
        <v>336</v>
      </c>
      <c r="I146" s="97"/>
      <c r="J146" s="95"/>
      <c r="K146" s="97"/>
      <c r="L146" s="97"/>
      <c r="M146" s="97"/>
      <c r="N146" s="97"/>
      <c r="O146" s="97"/>
    </row>
    <row r="147" spans="1:15" s="98" customFormat="1">
      <c r="A147" s="97">
        <v>145</v>
      </c>
      <c r="B147" s="97" t="s">
        <v>2934</v>
      </c>
      <c r="C147" s="97" t="s">
        <v>1503</v>
      </c>
      <c r="D147" s="97" t="s">
        <v>683</v>
      </c>
      <c r="E147" s="97" t="s">
        <v>1017</v>
      </c>
      <c r="F147" s="97" t="s">
        <v>2891</v>
      </c>
      <c r="G147" s="103" t="s">
        <v>336</v>
      </c>
      <c r="H147" s="97" t="s">
        <v>83</v>
      </c>
      <c r="I147" s="97"/>
      <c r="J147" s="95"/>
      <c r="K147" s="97"/>
      <c r="L147" s="97"/>
      <c r="M147" s="97"/>
      <c r="N147" s="97"/>
      <c r="O147" s="97"/>
    </row>
    <row r="148" spans="1:15" s="98" customFormat="1">
      <c r="A148" s="97">
        <v>146</v>
      </c>
      <c r="B148" s="97" t="s">
        <v>2934</v>
      </c>
      <c r="C148" s="97" t="s">
        <v>1503</v>
      </c>
      <c r="D148" s="97" t="s">
        <v>1504</v>
      </c>
      <c r="E148" s="97" t="s">
        <v>1033</v>
      </c>
      <c r="F148" s="97" t="s">
        <v>2891</v>
      </c>
      <c r="G148" s="103" t="s">
        <v>83</v>
      </c>
      <c r="H148" s="97" t="s">
        <v>83</v>
      </c>
      <c r="I148" s="97"/>
      <c r="J148" s="95" t="s">
        <v>3262</v>
      </c>
      <c r="K148" s="97"/>
      <c r="L148" s="97"/>
      <c r="M148" s="97"/>
      <c r="N148" s="97"/>
      <c r="O148" s="97"/>
    </row>
    <row r="149" spans="1:15" s="98" customFormat="1">
      <c r="A149" s="27">
        <v>147</v>
      </c>
      <c r="B149" s="97" t="s">
        <v>2934</v>
      </c>
      <c r="C149" s="97" t="s">
        <v>1503</v>
      </c>
      <c r="D149" s="97" t="s">
        <v>1045</v>
      </c>
      <c r="E149" s="97" t="s">
        <v>1018</v>
      </c>
      <c r="F149" s="97" t="s">
        <v>2891</v>
      </c>
      <c r="G149" s="103" t="s">
        <v>83</v>
      </c>
      <c r="H149" s="97" t="s">
        <v>83</v>
      </c>
      <c r="I149" s="97"/>
      <c r="J149" s="95" t="s">
        <v>3255</v>
      </c>
      <c r="K149" s="97"/>
      <c r="L149" s="97"/>
      <c r="M149" s="97"/>
      <c r="N149" s="97"/>
      <c r="O149" s="97"/>
    </row>
    <row r="150" spans="1:15" s="98" customFormat="1">
      <c r="A150" s="97">
        <v>148</v>
      </c>
      <c r="B150" s="97" t="s">
        <v>2934</v>
      </c>
      <c r="C150" s="97" t="s">
        <v>1503</v>
      </c>
      <c r="D150" s="97" t="s">
        <v>1394</v>
      </c>
      <c r="E150" s="97" t="s">
        <v>1395</v>
      </c>
      <c r="F150" s="97" t="s">
        <v>2891</v>
      </c>
      <c r="G150" s="103" t="s">
        <v>83</v>
      </c>
      <c r="H150" s="97" t="s">
        <v>83</v>
      </c>
      <c r="I150" s="97"/>
      <c r="J150" s="95" t="s">
        <v>3268</v>
      </c>
      <c r="K150" s="97"/>
      <c r="L150" s="97"/>
      <c r="M150" s="97"/>
      <c r="N150" s="97"/>
      <c r="O150" s="97"/>
    </row>
    <row r="151" spans="1:15" s="98" customFormat="1">
      <c r="A151" s="97">
        <v>149</v>
      </c>
      <c r="B151" s="97" t="s">
        <v>2934</v>
      </c>
      <c r="C151" s="97" t="s">
        <v>1503</v>
      </c>
      <c r="D151" s="97" t="s">
        <v>1505</v>
      </c>
      <c r="E151" s="97" t="s">
        <v>1506</v>
      </c>
      <c r="F151" s="97" t="s">
        <v>2888</v>
      </c>
      <c r="G151" s="103" t="s">
        <v>83</v>
      </c>
      <c r="H151" s="97" t="s">
        <v>336</v>
      </c>
      <c r="I151" s="97"/>
      <c r="J151" s="97" t="s">
        <v>1505</v>
      </c>
      <c r="K151" s="97"/>
      <c r="L151" s="97"/>
      <c r="M151" s="97"/>
      <c r="N151" s="97"/>
      <c r="O151" s="97"/>
    </row>
    <row r="152" spans="1:15" s="98" customFormat="1">
      <c r="A152" s="96">
        <v>150</v>
      </c>
      <c r="B152" s="96" t="s">
        <v>2934</v>
      </c>
      <c r="C152" s="96" t="s">
        <v>1503</v>
      </c>
      <c r="D152" s="96" t="s">
        <v>1507</v>
      </c>
      <c r="E152" s="96" t="s">
        <v>1508</v>
      </c>
      <c r="F152" s="96" t="s">
        <v>2888</v>
      </c>
      <c r="G152" s="102" t="s">
        <v>83</v>
      </c>
      <c r="H152" s="96" t="s">
        <v>336</v>
      </c>
      <c r="I152" s="96"/>
      <c r="J152" s="95"/>
      <c r="K152" s="97"/>
      <c r="L152" s="97"/>
      <c r="M152" s="97"/>
      <c r="N152" s="97"/>
      <c r="O152" s="97"/>
    </row>
    <row r="153" spans="1:15" s="98" customFormat="1">
      <c r="A153" s="96">
        <v>151</v>
      </c>
      <c r="B153" s="96" t="s">
        <v>2934</v>
      </c>
      <c r="C153" s="96" t="s">
        <v>1503</v>
      </c>
      <c r="D153" s="96" t="s">
        <v>1509</v>
      </c>
      <c r="E153" s="96" t="s">
        <v>1510</v>
      </c>
      <c r="F153" s="96" t="s">
        <v>2888</v>
      </c>
      <c r="G153" s="102" t="s">
        <v>83</v>
      </c>
      <c r="H153" s="96" t="s">
        <v>336</v>
      </c>
      <c r="I153" s="96"/>
      <c r="J153" s="95"/>
      <c r="K153" s="97"/>
      <c r="L153" s="97"/>
      <c r="M153" s="97"/>
      <c r="N153" s="97"/>
      <c r="O153" s="97"/>
    </row>
    <row r="154" spans="1:15" s="98" customFormat="1">
      <c r="A154" s="96">
        <v>152</v>
      </c>
      <c r="B154" s="96" t="s">
        <v>2934</v>
      </c>
      <c r="C154" s="96" t="s">
        <v>3270</v>
      </c>
      <c r="D154" s="96" t="s">
        <v>1511</v>
      </c>
      <c r="E154" s="96" t="s">
        <v>1512</v>
      </c>
      <c r="F154" s="96" t="s">
        <v>2888</v>
      </c>
      <c r="G154" s="102" t="s">
        <v>83</v>
      </c>
      <c r="H154" s="96" t="s">
        <v>336</v>
      </c>
      <c r="I154" s="96"/>
      <c r="J154" s="95"/>
      <c r="K154" s="97"/>
      <c r="L154" s="97"/>
      <c r="M154" s="97"/>
      <c r="N154" s="97"/>
      <c r="O154" s="97"/>
    </row>
    <row r="155" spans="1:15" s="98" customFormat="1">
      <c r="A155" s="96">
        <v>153</v>
      </c>
      <c r="B155" s="96" t="s">
        <v>2934</v>
      </c>
      <c r="C155" s="96" t="s">
        <v>1503</v>
      </c>
      <c r="D155" s="96" t="s">
        <v>1513</v>
      </c>
      <c r="E155" s="96" t="s">
        <v>1514</v>
      </c>
      <c r="F155" s="96" t="s">
        <v>2888</v>
      </c>
      <c r="G155" s="102" t="s">
        <v>83</v>
      </c>
      <c r="H155" s="96" t="s">
        <v>336</v>
      </c>
      <c r="I155" s="96"/>
      <c r="J155" s="95"/>
      <c r="K155" s="97"/>
      <c r="L155" s="97"/>
      <c r="M155" s="97"/>
      <c r="N155" s="97"/>
      <c r="O155" s="97"/>
    </row>
    <row r="156" spans="1:15" s="98" customFormat="1">
      <c r="A156" s="97">
        <v>154</v>
      </c>
      <c r="B156" s="97" t="s">
        <v>2934</v>
      </c>
      <c r="C156" s="97" t="s">
        <v>1503</v>
      </c>
      <c r="D156" s="97" t="s">
        <v>1515</v>
      </c>
      <c r="E156" s="97" t="s">
        <v>1516</v>
      </c>
      <c r="F156" s="97" t="s">
        <v>2888</v>
      </c>
      <c r="G156" s="103" t="s">
        <v>83</v>
      </c>
      <c r="H156" s="97" t="s">
        <v>336</v>
      </c>
      <c r="I156" s="97"/>
      <c r="J156" s="95"/>
      <c r="K156" s="97"/>
      <c r="L156" s="97"/>
      <c r="M156" s="97"/>
      <c r="N156" s="97"/>
      <c r="O156" s="97"/>
    </row>
    <row r="157" spans="1:15" s="98" customFormat="1">
      <c r="A157" s="97">
        <v>155</v>
      </c>
      <c r="B157" s="97" t="s">
        <v>2934</v>
      </c>
      <c r="C157" s="97" t="s">
        <v>1503</v>
      </c>
      <c r="D157" s="97" t="s">
        <v>1028</v>
      </c>
      <c r="E157" s="97" t="s">
        <v>1027</v>
      </c>
      <c r="F157" s="97" t="s">
        <v>684</v>
      </c>
      <c r="G157" s="103" t="s">
        <v>83</v>
      </c>
      <c r="H157" s="97" t="s">
        <v>336</v>
      </c>
      <c r="I157" s="97"/>
      <c r="J157" s="95"/>
      <c r="K157" s="97"/>
      <c r="L157" s="97"/>
      <c r="M157" s="97"/>
      <c r="N157" s="97"/>
      <c r="O157" s="97"/>
    </row>
    <row r="158" spans="1:15" s="98" customFormat="1">
      <c r="A158" s="97">
        <v>156</v>
      </c>
      <c r="B158" s="97" t="s">
        <v>2934</v>
      </c>
      <c r="C158" s="97" t="s">
        <v>1503</v>
      </c>
      <c r="D158" s="97" t="s">
        <v>1517</v>
      </c>
      <c r="E158" s="97" t="s">
        <v>1029</v>
      </c>
      <c r="F158" s="97" t="s">
        <v>684</v>
      </c>
      <c r="G158" s="103" t="s">
        <v>83</v>
      </c>
      <c r="H158" s="97" t="s">
        <v>336</v>
      </c>
      <c r="I158" s="97"/>
      <c r="J158" s="99"/>
      <c r="K158" s="97"/>
      <c r="L158" s="97"/>
      <c r="M158" s="97"/>
      <c r="N158" s="97"/>
      <c r="O158" s="97"/>
    </row>
    <row r="159" spans="1:15" s="98" customFormat="1">
      <c r="A159" s="27">
        <v>157</v>
      </c>
      <c r="B159" s="97" t="s">
        <v>2934</v>
      </c>
      <c r="C159" s="97" t="s">
        <v>1503</v>
      </c>
      <c r="D159" s="97" t="s">
        <v>1392</v>
      </c>
      <c r="E159" s="97" t="s">
        <v>1518</v>
      </c>
      <c r="F159" s="97" t="s">
        <v>2894</v>
      </c>
      <c r="G159" s="103" t="s">
        <v>83</v>
      </c>
      <c r="H159" s="97" t="s">
        <v>336</v>
      </c>
      <c r="I159" s="97"/>
      <c r="J159" s="95"/>
      <c r="K159" s="97"/>
      <c r="L159" s="97"/>
      <c r="M159" s="97"/>
      <c r="N159" s="97"/>
      <c r="O159" s="97"/>
    </row>
    <row r="160" spans="1:15" s="98" customFormat="1">
      <c r="A160" s="97">
        <v>158</v>
      </c>
      <c r="B160" s="97" t="s">
        <v>2934</v>
      </c>
      <c r="C160" s="97" t="s">
        <v>1503</v>
      </c>
      <c r="D160" s="97" t="s">
        <v>1519</v>
      </c>
      <c r="E160" s="97" t="s">
        <v>1032</v>
      </c>
      <c r="F160" s="97" t="s">
        <v>2888</v>
      </c>
      <c r="G160" s="103" t="s">
        <v>83</v>
      </c>
      <c r="H160" s="97" t="s">
        <v>336</v>
      </c>
      <c r="I160" s="97"/>
      <c r="J160" s="95"/>
      <c r="K160" s="97"/>
      <c r="L160" s="97"/>
      <c r="M160" s="97"/>
      <c r="N160" s="97"/>
      <c r="O160" s="97"/>
    </row>
    <row r="161" spans="1:15" s="98" customFormat="1">
      <c r="A161" s="97">
        <v>159</v>
      </c>
      <c r="B161" s="97" t="s">
        <v>1160</v>
      </c>
      <c r="C161" s="97" t="s">
        <v>1159</v>
      </c>
      <c r="D161" s="97" t="s">
        <v>683</v>
      </c>
      <c r="E161" s="97" t="s">
        <v>1017</v>
      </c>
      <c r="F161" s="97" t="s">
        <v>2891</v>
      </c>
      <c r="G161" s="103" t="s">
        <v>336</v>
      </c>
      <c r="H161" s="97" t="s">
        <v>83</v>
      </c>
      <c r="I161" s="97"/>
      <c r="J161" s="95"/>
      <c r="K161" s="97"/>
      <c r="L161" s="97"/>
      <c r="M161" s="97"/>
      <c r="N161" s="97"/>
      <c r="O161" s="97"/>
    </row>
    <row r="162" spans="1:15" s="98" customFormat="1">
      <c r="A162" s="97">
        <v>160</v>
      </c>
      <c r="B162" s="97" t="s">
        <v>1160</v>
      </c>
      <c r="C162" s="97" t="s">
        <v>1159</v>
      </c>
      <c r="D162" s="97" t="s">
        <v>1045</v>
      </c>
      <c r="E162" s="97" t="s">
        <v>1018</v>
      </c>
      <c r="F162" s="97" t="s">
        <v>2891</v>
      </c>
      <c r="G162" s="103" t="s">
        <v>83</v>
      </c>
      <c r="H162" s="97" t="s">
        <v>83</v>
      </c>
      <c r="I162" s="97"/>
      <c r="J162" s="98" t="s">
        <v>3255</v>
      </c>
      <c r="K162" s="97"/>
      <c r="L162" s="97"/>
      <c r="M162" s="97"/>
      <c r="N162" s="97"/>
      <c r="O162" s="97"/>
    </row>
    <row r="163" spans="1:15" s="98" customFormat="1">
      <c r="A163" s="97">
        <v>161</v>
      </c>
      <c r="B163" s="97" t="s">
        <v>1160</v>
      </c>
      <c r="C163" s="97" t="s">
        <v>1159</v>
      </c>
      <c r="D163" s="97" t="s">
        <v>1393</v>
      </c>
      <c r="E163" s="97" t="s">
        <v>1033</v>
      </c>
      <c r="F163" s="97" t="s">
        <v>2891</v>
      </c>
      <c r="G163" s="103" t="s">
        <v>83</v>
      </c>
      <c r="H163" s="97" t="s">
        <v>336</v>
      </c>
      <c r="I163" s="97"/>
      <c r="J163" s="95" t="s">
        <v>3262</v>
      </c>
      <c r="K163" s="97"/>
      <c r="L163" s="97"/>
      <c r="M163" s="97"/>
      <c r="N163" s="97"/>
      <c r="O163" s="97"/>
    </row>
    <row r="164" spans="1:15" s="98" customFormat="1">
      <c r="A164" s="27">
        <v>162</v>
      </c>
      <c r="B164" s="97" t="s">
        <v>1160</v>
      </c>
      <c r="C164" s="97" t="s">
        <v>1159</v>
      </c>
      <c r="D164" s="97" t="s">
        <v>1394</v>
      </c>
      <c r="E164" s="97" t="s">
        <v>1395</v>
      </c>
      <c r="F164" s="97" t="s">
        <v>2891</v>
      </c>
      <c r="G164" s="103" t="s">
        <v>83</v>
      </c>
      <c r="H164" s="97" t="s">
        <v>83</v>
      </c>
      <c r="I164" s="97"/>
      <c r="J164" s="95" t="s">
        <v>3268</v>
      </c>
      <c r="K164" s="97"/>
      <c r="L164" s="97"/>
      <c r="M164" s="97"/>
      <c r="N164" s="97"/>
      <c r="O164" s="97"/>
    </row>
    <row r="165" spans="1:15" s="98" customFormat="1">
      <c r="A165" s="97">
        <v>163</v>
      </c>
      <c r="B165" s="97" t="s">
        <v>1160</v>
      </c>
      <c r="C165" s="97" t="s">
        <v>1159</v>
      </c>
      <c r="D165" s="97" t="s">
        <v>239</v>
      </c>
      <c r="E165" s="97" t="s">
        <v>1461</v>
      </c>
      <c r="F165" s="97" t="s">
        <v>2895</v>
      </c>
      <c r="G165" s="103" t="s">
        <v>83</v>
      </c>
      <c r="H165" s="97" t="s">
        <v>336</v>
      </c>
      <c r="I165" s="97"/>
      <c r="J165" s="95"/>
      <c r="K165" s="97"/>
      <c r="L165" s="97"/>
      <c r="M165" s="97"/>
      <c r="N165" s="97"/>
      <c r="O165" s="97"/>
    </row>
    <row r="166" spans="1:15" s="98" customFormat="1">
      <c r="A166" s="97">
        <v>164</v>
      </c>
      <c r="B166" s="97" t="s">
        <v>1160</v>
      </c>
      <c r="C166" s="97" t="s">
        <v>1159</v>
      </c>
      <c r="D166" s="97" t="s">
        <v>1462</v>
      </c>
      <c r="E166" s="97" t="s">
        <v>1463</v>
      </c>
      <c r="F166" s="97" t="s">
        <v>2887</v>
      </c>
      <c r="G166" s="103" t="s">
        <v>83</v>
      </c>
      <c r="H166" s="97" t="s">
        <v>336</v>
      </c>
      <c r="I166" s="97"/>
      <c r="J166" s="97" t="s">
        <v>1462</v>
      </c>
      <c r="K166" s="97"/>
      <c r="L166" s="97"/>
      <c r="M166" s="97"/>
      <c r="N166" s="97"/>
      <c r="O166" s="97"/>
    </row>
    <row r="167" spans="1:15" s="98" customFormat="1">
      <c r="A167" s="97">
        <v>165</v>
      </c>
      <c r="B167" s="97" t="s">
        <v>1160</v>
      </c>
      <c r="C167" s="97" t="s">
        <v>1159</v>
      </c>
      <c r="D167" s="97" t="s">
        <v>1048</v>
      </c>
      <c r="E167" s="97" t="s">
        <v>1464</v>
      </c>
      <c r="F167" s="97" t="s">
        <v>2895</v>
      </c>
      <c r="G167" s="103" t="s">
        <v>83</v>
      </c>
      <c r="H167" s="97" t="s">
        <v>336</v>
      </c>
      <c r="I167" s="97"/>
      <c r="J167" s="97"/>
      <c r="K167" s="97"/>
      <c r="L167" s="97"/>
      <c r="M167" s="97"/>
      <c r="N167" s="97"/>
      <c r="O167" s="97"/>
    </row>
    <row r="168" spans="1:15" s="98" customFormat="1">
      <c r="A168" s="97">
        <v>166</v>
      </c>
      <c r="B168" s="97" t="s">
        <v>1160</v>
      </c>
      <c r="C168" s="97" t="s">
        <v>1159</v>
      </c>
      <c r="D168" s="97" t="s">
        <v>1520</v>
      </c>
      <c r="E168" s="97" t="s">
        <v>1521</v>
      </c>
      <c r="F168" s="97" t="s">
        <v>2887</v>
      </c>
      <c r="G168" s="103" t="s">
        <v>83</v>
      </c>
      <c r="H168" s="97" t="s">
        <v>336</v>
      </c>
      <c r="I168" s="97"/>
      <c r="J168" s="97" t="s">
        <v>1520</v>
      </c>
      <c r="K168" s="97"/>
      <c r="L168" s="97"/>
      <c r="M168" s="97"/>
      <c r="N168" s="97"/>
      <c r="O168" s="97"/>
    </row>
    <row r="169" spans="1:15" s="98" customFormat="1">
      <c r="A169" s="27">
        <v>167</v>
      </c>
      <c r="B169" s="97" t="s">
        <v>1160</v>
      </c>
      <c r="C169" s="97" t="s">
        <v>1159</v>
      </c>
      <c r="D169" s="97" t="s">
        <v>1522</v>
      </c>
      <c r="E169" s="97" t="s">
        <v>1523</v>
      </c>
      <c r="F169" s="97" t="s">
        <v>2888</v>
      </c>
      <c r="G169" s="103" t="s">
        <v>83</v>
      </c>
      <c r="H169" s="97" t="s">
        <v>336</v>
      </c>
      <c r="I169" s="97"/>
      <c r="J169" s="95"/>
      <c r="K169" s="97"/>
      <c r="L169" s="97"/>
      <c r="M169" s="97"/>
      <c r="N169" s="97"/>
      <c r="O169" s="97"/>
    </row>
    <row r="170" spans="1:15" s="98" customFormat="1">
      <c r="A170" s="97">
        <v>168</v>
      </c>
      <c r="B170" s="97" t="s">
        <v>1160</v>
      </c>
      <c r="C170" s="97" t="s">
        <v>1159</v>
      </c>
      <c r="D170" s="97" t="s">
        <v>1524</v>
      </c>
      <c r="E170" s="97" t="s">
        <v>1525</v>
      </c>
      <c r="F170" s="97" t="s">
        <v>684</v>
      </c>
      <c r="G170" s="103" t="s">
        <v>83</v>
      </c>
      <c r="H170" s="97" t="s">
        <v>336</v>
      </c>
      <c r="I170" s="97"/>
      <c r="J170" s="95"/>
      <c r="K170" s="97"/>
      <c r="L170" s="97"/>
      <c r="M170" s="97"/>
      <c r="N170" s="97"/>
      <c r="O170" s="97"/>
    </row>
    <row r="171" spans="1:15" s="98" customFormat="1">
      <c r="A171" s="97">
        <v>169</v>
      </c>
      <c r="B171" s="97" t="s">
        <v>1160</v>
      </c>
      <c r="C171" s="97" t="s">
        <v>1159</v>
      </c>
      <c r="D171" s="97" t="s">
        <v>1526</v>
      </c>
      <c r="E171" s="97" t="s">
        <v>1527</v>
      </c>
      <c r="F171" s="97" t="s">
        <v>2887</v>
      </c>
      <c r="G171" s="103" t="s">
        <v>83</v>
      </c>
      <c r="H171" s="97" t="s">
        <v>336</v>
      </c>
      <c r="I171" s="97"/>
      <c r="J171" s="97" t="s">
        <v>1526</v>
      </c>
      <c r="K171" s="97"/>
      <c r="L171" s="97"/>
      <c r="M171" s="97"/>
      <c r="N171" s="97"/>
      <c r="O171" s="97"/>
    </row>
    <row r="172" spans="1:15" s="98" customFormat="1">
      <c r="A172" s="97">
        <v>170</v>
      </c>
      <c r="B172" s="97" t="s">
        <v>1160</v>
      </c>
      <c r="C172" s="97" t="s">
        <v>1159</v>
      </c>
      <c r="D172" s="97" t="s">
        <v>1473</v>
      </c>
      <c r="E172" s="97" t="s">
        <v>1474</v>
      </c>
      <c r="F172" s="97" t="s">
        <v>2888</v>
      </c>
      <c r="G172" s="103" t="s">
        <v>83</v>
      </c>
      <c r="H172" s="97" t="s">
        <v>336</v>
      </c>
      <c r="I172" s="97"/>
      <c r="J172" s="95"/>
      <c r="K172" s="97"/>
      <c r="L172" s="97"/>
      <c r="M172" s="97"/>
      <c r="N172" s="97"/>
      <c r="O172" s="97"/>
    </row>
    <row r="173" spans="1:15" s="98" customFormat="1">
      <c r="A173" s="97">
        <v>171</v>
      </c>
      <c r="B173" s="97" t="s">
        <v>1160</v>
      </c>
      <c r="C173" s="97" t="s">
        <v>1159</v>
      </c>
      <c r="D173" s="97" t="s">
        <v>1477</v>
      </c>
      <c r="E173" s="97" t="s">
        <v>1478</v>
      </c>
      <c r="F173" s="97" t="s">
        <v>2888</v>
      </c>
      <c r="G173" s="103" t="s">
        <v>83</v>
      </c>
      <c r="H173" s="97" t="s">
        <v>336</v>
      </c>
      <c r="I173" s="97"/>
      <c r="J173" s="95"/>
      <c r="K173" s="97"/>
      <c r="L173" s="97"/>
      <c r="M173" s="97"/>
      <c r="N173" s="97"/>
      <c r="O173" s="97"/>
    </row>
    <row r="174" spans="1:15" s="98" customFormat="1">
      <c r="A174" s="27">
        <v>172</v>
      </c>
      <c r="B174" s="97" t="s">
        <v>1160</v>
      </c>
      <c r="C174" s="97" t="s">
        <v>1159</v>
      </c>
      <c r="D174" s="97" t="s">
        <v>1479</v>
      </c>
      <c r="E174" s="97" t="s">
        <v>1480</v>
      </c>
      <c r="F174" s="97" t="s">
        <v>2887</v>
      </c>
      <c r="G174" s="103" t="s">
        <v>83</v>
      </c>
      <c r="H174" s="97" t="s">
        <v>336</v>
      </c>
      <c r="I174" s="97"/>
      <c r="J174" s="97" t="s">
        <v>1479</v>
      </c>
      <c r="K174" s="97"/>
      <c r="L174" s="97"/>
      <c r="M174" s="97"/>
      <c r="N174" s="97"/>
      <c r="O174" s="97"/>
    </row>
    <row r="175" spans="1:15" s="98" customFormat="1">
      <c r="A175" s="97">
        <v>173</v>
      </c>
      <c r="B175" s="97" t="s">
        <v>1160</v>
      </c>
      <c r="C175" s="97" t="s">
        <v>1159</v>
      </c>
      <c r="D175" s="97" t="s">
        <v>1481</v>
      </c>
      <c r="E175" s="97" t="s">
        <v>1482</v>
      </c>
      <c r="F175" s="97" t="s">
        <v>684</v>
      </c>
      <c r="G175" s="103" t="s">
        <v>83</v>
      </c>
      <c r="H175" s="97" t="s">
        <v>336</v>
      </c>
      <c r="I175" s="97"/>
      <c r="K175" s="97"/>
      <c r="L175" s="97"/>
      <c r="M175" s="97"/>
      <c r="N175" s="97"/>
      <c r="O175" s="97"/>
    </row>
    <row r="176" spans="1:15" s="98" customFormat="1">
      <c r="A176" s="96">
        <v>174</v>
      </c>
      <c r="B176" s="96" t="s">
        <v>1160</v>
      </c>
      <c r="C176" s="96" t="s">
        <v>3276</v>
      </c>
      <c r="D176" s="96" t="s">
        <v>1483</v>
      </c>
      <c r="E176" s="96" t="s">
        <v>1484</v>
      </c>
      <c r="F176" s="96" t="s">
        <v>2888</v>
      </c>
      <c r="G176" s="102" t="s">
        <v>83</v>
      </c>
      <c r="H176" s="96" t="s">
        <v>336</v>
      </c>
      <c r="I176" s="96"/>
      <c r="J176" s="97"/>
      <c r="K176" s="97"/>
      <c r="L176" s="97"/>
      <c r="M176" s="97"/>
      <c r="N176" s="97"/>
      <c r="O176" s="97"/>
    </row>
    <row r="177" spans="1:15" s="98" customFormat="1">
      <c r="A177" s="97">
        <v>175</v>
      </c>
      <c r="B177" s="97" t="s">
        <v>1160</v>
      </c>
      <c r="C177" s="97" t="s">
        <v>1159</v>
      </c>
      <c r="D177" s="97" t="s">
        <v>1528</v>
      </c>
      <c r="E177" s="97" t="s">
        <v>1486</v>
      </c>
      <c r="F177" s="97" t="s">
        <v>2887</v>
      </c>
      <c r="G177" s="103" t="s">
        <v>83</v>
      </c>
      <c r="H177" s="97" t="s">
        <v>336</v>
      </c>
      <c r="I177" s="97"/>
      <c r="J177" s="97" t="s">
        <v>1528</v>
      </c>
      <c r="K177" s="97"/>
      <c r="L177" s="97"/>
      <c r="M177" s="97"/>
      <c r="N177" s="97"/>
      <c r="O177" s="97"/>
    </row>
    <row r="178" spans="1:15" s="98" customFormat="1">
      <c r="A178" s="97">
        <v>176</v>
      </c>
      <c r="B178" s="97" t="s">
        <v>1160</v>
      </c>
      <c r="C178" s="97" t="s">
        <v>1159</v>
      </c>
      <c r="D178" s="97" t="s">
        <v>1529</v>
      </c>
      <c r="E178" s="97" t="s">
        <v>1488</v>
      </c>
      <c r="F178" s="97" t="s">
        <v>684</v>
      </c>
      <c r="G178" s="103" t="s">
        <v>83</v>
      </c>
      <c r="H178" s="97" t="s">
        <v>336</v>
      </c>
      <c r="I178" s="97"/>
      <c r="J178" s="99"/>
      <c r="K178" s="97"/>
      <c r="L178" s="97"/>
      <c r="M178" s="97"/>
      <c r="N178" s="97"/>
      <c r="O178" s="97"/>
    </row>
    <row r="179" spans="1:15" s="98" customFormat="1">
      <c r="A179" s="97">
        <v>177</v>
      </c>
      <c r="B179" s="97" t="s">
        <v>1160</v>
      </c>
      <c r="C179" s="97" t="s">
        <v>1159</v>
      </c>
      <c r="D179" s="97" t="s">
        <v>1530</v>
      </c>
      <c r="E179" s="97" t="s">
        <v>1490</v>
      </c>
      <c r="F179" s="97" t="s">
        <v>2888</v>
      </c>
      <c r="G179" s="103" t="s">
        <v>83</v>
      </c>
      <c r="H179" s="97" t="s">
        <v>336</v>
      </c>
      <c r="I179" s="97"/>
      <c r="J179" s="99"/>
      <c r="K179" s="97"/>
      <c r="L179" s="97"/>
      <c r="M179" s="97"/>
      <c r="N179" s="97"/>
      <c r="O179" s="97"/>
    </row>
    <row r="180" spans="1:15" s="98" customFormat="1">
      <c r="A180" s="97">
        <v>178</v>
      </c>
      <c r="B180" s="97" t="s">
        <v>1160</v>
      </c>
      <c r="C180" s="97" t="s">
        <v>1159</v>
      </c>
      <c r="D180" s="97" t="s">
        <v>1531</v>
      </c>
      <c r="E180" s="97" t="s">
        <v>1492</v>
      </c>
      <c r="F180" s="97" t="s">
        <v>2887</v>
      </c>
      <c r="G180" s="103" t="s">
        <v>83</v>
      </c>
      <c r="H180" s="97" t="s">
        <v>336</v>
      </c>
      <c r="I180" s="97"/>
      <c r="J180" s="97" t="s">
        <v>1531</v>
      </c>
      <c r="K180" s="97"/>
      <c r="L180" s="97"/>
      <c r="M180" s="97"/>
      <c r="N180" s="97"/>
      <c r="O180" s="97"/>
    </row>
    <row r="181" spans="1:15" s="98" customFormat="1">
      <c r="A181" s="97">
        <v>179</v>
      </c>
      <c r="B181" s="97" t="s">
        <v>1160</v>
      </c>
      <c r="C181" s="97" t="s">
        <v>1159</v>
      </c>
      <c r="D181" s="97" t="s">
        <v>1028</v>
      </c>
      <c r="E181" s="97" t="s">
        <v>1027</v>
      </c>
      <c r="F181" s="97" t="s">
        <v>684</v>
      </c>
      <c r="G181" s="103" t="s">
        <v>83</v>
      </c>
      <c r="H181" s="97" t="s">
        <v>336</v>
      </c>
      <c r="I181" s="97"/>
      <c r="J181" s="97"/>
      <c r="K181" s="97"/>
      <c r="L181" s="97"/>
      <c r="M181" s="97"/>
      <c r="N181" s="97"/>
      <c r="O181" s="97"/>
    </row>
    <row r="182" spans="1:15" s="98" customFormat="1">
      <c r="A182" s="97">
        <v>180</v>
      </c>
      <c r="B182" s="97" t="s">
        <v>1160</v>
      </c>
      <c r="C182" s="97" t="s">
        <v>1159</v>
      </c>
      <c r="D182" s="97" t="s">
        <v>1030</v>
      </c>
      <c r="E182" s="97" t="s">
        <v>1029</v>
      </c>
      <c r="F182" s="97" t="s">
        <v>684</v>
      </c>
      <c r="G182" s="103" t="s">
        <v>83</v>
      </c>
      <c r="H182" s="97" t="s">
        <v>336</v>
      </c>
      <c r="I182" s="97"/>
      <c r="J182" s="97"/>
      <c r="K182" s="97"/>
      <c r="L182" s="97"/>
      <c r="M182" s="97"/>
      <c r="N182" s="97"/>
      <c r="O182" s="97"/>
    </row>
    <row r="183" spans="1:15">
      <c r="A183" s="97">
        <v>181</v>
      </c>
      <c r="B183" s="27" t="s">
        <v>1160</v>
      </c>
      <c r="C183" s="27" t="s">
        <v>1159</v>
      </c>
      <c r="D183" s="27" t="s">
        <v>1392</v>
      </c>
      <c r="E183" s="27" t="s">
        <v>1031</v>
      </c>
      <c r="F183" s="27" t="s">
        <v>2894</v>
      </c>
      <c r="G183" s="101" t="s">
        <v>83</v>
      </c>
      <c r="H183" s="27" t="s">
        <v>336</v>
      </c>
      <c r="I183" s="27"/>
      <c r="J183" s="95"/>
      <c r="K183" s="27"/>
      <c r="L183" s="27"/>
      <c r="M183" s="27"/>
      <c r="N183" s="27"/>
      <c r="O183" s="27"/>
    </row>
    <row r="184" spans="1:15">
      <c r="A184" s="27">
        <v>182</v>
      </c>
      <c r="B184" s="27" t="s">
        <v>1160</v>
      </c>
      <c r="C184" s="27" t="s">
        <v>1159</v>
      </c>
      <c r="D184" s="27" t="s">
        <v>1357</v>
      </c>
      <c r="E184" s="27" t="s">
        <v>1032</v>
      </c>
      <c r="F184" s="27" t="s">
        <v>2888</v>
      </c>
      <c r="G184" s="101" t="s">
        <v>83</v>
      </c>
      <c r="H184" s="27" t="s">
        <v>336</v>
      </c>
      <c r="I184" s="27"/>
      <c r="J184" s="95"/>
      <c r="K184" s="27"/>
      <c r="L184" s="27"/>
      <c r="M184" s="27"/>
      <c r="N184" s="27"/>
      <c r="O184" s="27"/>
    </row>
    <row r="185" spans="1:15">
      <c r="A185" s="97">
        <v>183</v>
      </c>
      <c r="B185" s="27" t="s">
        <v>1162</v>
      </c>
      <c r="C185" s="27" t="s">
        <v>1161</v>
      </c>
      <c r="D185" s="27" t="s">
        <v>683</v>
      </c>
      <c r="E185" s="27" t="s">
        <v>1017</v>
      </c>
      <c r="F185" s="27" t="s">
        <v>2891</v>
      </c>
      <c r="G185" s="101" t="s">
        <v>336</v>
      </c>
      <c r="H185" s="27" t="s">
        <v>83</v>
      </c>
      <c r="I185" s="27"/>
      <c r="J185" s="95"/>
      <c r="K185" s="27"/>
      <c r="L185" s="27"/>
      <c r="M185" s="27"/>
      <c r="N185" s="27"/>
      <c r="O185" s="27"/>
    </row>
    <row r="186" spans="1:15">
      <c r="A186" s="97">
        <v>184</v>
      </c>
      <c r="B186" s="27" t="s">
        <v>1162</v>
      </c>
      <c r="C186" s="27" t="s">
        <v>1161</v>
      </c>
      <c r="D186" s="27" t="s">
        <v>1532</v>
      </c>
      <c r="E186" s="27" t="s">
        <v>1369</v>
      </c>
      <c r="F186" s="27" t="s">
        <v>2891</v>
      </c>
      <c r="G186" s="101" t="s">
        <v>83</v>
      </c>
      <c r="H186" s="27" t="s">
        <v>83</v>
      </c>
      <c r="I186" s="27"/>
      <c r="J186" s="95" t="s">
        <v>3265</v>
      </c>
      <c r="K186" s="27"/>
      <c r="L186" s="27"/>
      <c r="M186" s="27"/>
      <c r="N186" s="27"/>
      <c r="O186" s="27"/>
    </row>
    <row r="187" spans="1:15">
      <c r="A187" s="97">
        <v>185</v>
      </c>
      <c r="B187" s="27" t="s">
        <v>1162</v>
      </c>
      <c r="C187" s="27" t="s">
        <v>1161</v>
      </c>
      <c r="D187" s="27" t="s">
        <v>1394</v>
      </c>
      <c r="E187" s="27" t="s">
        <v>1395</v>
      </c>
      <c r="F187" s="27" t="s">
        <v>2891</v>
      </c>
      <c r="G187" s="101" t="s">
        <v>83</v>
      </c>
      <c r="H187" s="27" t="s">
        <v>83</v>
      </c>
      <c r="I187" s="27"/>
      <c r="J187" s="95" t="s">
        <v>3268</v>
      </c>
      <c r="K187" s="27"/>
      <c r="L187" s="27"/>
      <c r="M187" s="27"/>
      <c r="N187" s="27"/>
      <c r="O187" s="27"/>
    </row>
    <row r="188" spans="1:15">
      <c r="A188" s="97">
        <v>186</v>
      </c>
      <c r="B188" s="27" t="s">
        <v>1162</v>
      </c>
      <c r="C188" s="27" t="s">
        <v>1161</v>
      </c>
      <c r="D188" s="27" t="s">
        <v>1533</v>
      </c>
      <c r="E188" s="27" t="s">
        <v>1534</v>
      </c>
      <c r="F188" s="27" t="s">
        <v>684</v>
      </c>
      <c r="G188" s="101" t="s">
        <v>83</v>
      </c>
      <c r="H188" s="27" t="s">
        <v>336</v>
      </c>
      <c r="I188" s="27"/>
      <c r="J188" s="95"/>
      <c r="K188" s="27"/>
      <c r="L188" s="27"/>
      <c r="M188" s="27"/>
      <c r="N188" s="27"/>
      <c r="O188" s="27"/>
    </row>
    <row r="189" spans="1:15">
      <c r="A189" s="27">
        <v>187</v>
      </c>
      <c r="B189" s="27" t="s">
        <v>1162</v>
      </c>
      <c r="C189" s="27" t="s">
        <v>1161</v>
      </c>
      <c r="D189" s="27" t="s">
        <v>1535</v>
      </c>
      <c r="E189" s="27" t="s">
        <v>1536</v>
      </c>
      <c r="F189" s="27" t="s">
        <v>2888</v>
      </c>
      <c r="G189" s="101" t="s">
        <v>83</v>
      </c>
      <c r="H189" s="27" t="s">
        <v>336</v>
      </c>
      <c r="I189" s="27"/>
      <c r="J189" s="95"/>
      <c r="K189" s="27"/>
      <c r="L189" s="27"/>
      <c r="M189" s="27"/>
      <c r="N189" s="27"/>
      <c r="O189" s="27"/>
    </row>
    <row r="190" spans="1:15">
      <c r="A190" s="97">
        <v>188</v>
      </c>
      <c r="B190" s="27" t="s">
        <v>1162</v>
      </c>
      <c r="C190" s="27" t="s">
        <v>1161</v>
      </c>
      <c r="D190" s="27" t="s">
        <v>1537</v>
      </c>
      <c r="E190" s="27" t="s">
        <v>1538</v>
      </c>
      <c r="F190" s="27" t="s">
        <v>2888</v>
      </c>
      <c r="G190" s="101" t="s">
        <v>83</v>
      </c>
      <c r="H190" s="27" t="s">
        <v>336</v>
      </c>
      <c r="I190" s="27"/>
      <c r="J190" s="95"/>
      <c r="K190" s="27"/>
      <c r="L190" s="27"/>
      <c r="M190" s="27"/>
      <c r="N190" s="27"/>
      <c r="O190" s="27"/>
    </row>
    <row r="191" spans="1:15">
      <c r="A191" s="97">
        <v>189</v>
      </c>
      <c r="B191" s="27" t="s">
        <v>1162</v>
      </c>
      <c r="C191" s="27" t="s">
        <v>1161</v>
      </c>
      <c r="D191" s="27" t="s">
        <v>1539</v>
      </c>
      <c r="E191" s="27" t="s">
        <v>1540</v>
      </c>
      <c r="F191" s="27" t="s">
        <v>2887</v>
      </c>
      <c r="G191" s="101" t="s">
        <v>83</v>
      </c>
      <c r="H191" s="27" t="s">
        <v>336</v>
      </c>
      <c r="I191" s="27"/>
      <c r="J191" s="27" t="s">
        <v>1539</v>
      </c>
      <c r="K191" s="27"/>
      <c r="L191" s="27"/>
      <c r="M191" s="27"/>
      <c r="N191" s="27"/>
      <c r="O191" s="27"/>
    </row>
    <row r="192" spans="1:15">
      <c r="A192" s="97">
        <v>190</v>
      </c>
      <c r="B192" s="27" t="s">
        <v>1162</v>
      </c>
      <c r="C192" s="27" t="s">
        <v>1161</v>
      </c>
      <c r="D192" s="27" t="s">
        <v>1541</v>
      </c>
      <c r="E192" s="27" t="s">
        <v>1542</v>
      </c>
      <c r="F192" s="27" t="s">
        <v>2895</v>
      </c>
      <c r="G192" s="101" t="s">
        <v>83</v>
      </c>
      <c r="H192" s="27" t="s">
        <v>336</v>
      </c>
      <c r="I192" s="27"/>
      <c r="J192" s="95"/>
      <c r="K192" s="27"/>
      <c r="L192" s="27"/>
      <c r="M192" s="27"/>
      <c r="N192" s="27"/>
      <c r="O192" s="27"/>
    </row>
    <row r="193" spans="1:15">
      <c r="A193" s="97">
        <v>191</v>
      </c>
      <c r="B193" s="27" t="s">
        <v>1162</v>
      </c>
      <c r="C193" s="27" t="s">
        <v>1161</v>
      </c>
      <c r="D193" s="27" t="s">
        <v>1543</v>
      </c>
      <c r="E193" s="27" t="s">
        <v>1544</v>
      </c>
      <c r="F193" s="27" t="s">
        <v>684</v>
      </c>
      <c r="G193" s="101" t="s">
        <v>83</v>
      </c>
      <c r="H193" s="27" t="s">
        <v>336</v>
      </c>
      <c r="I193" s="27"/>
      <c r="J193" s="95"/>
      <c r="K193" s="27"/>
      <c r="L193" s="27"/>
      <c r="M193" s="27"/>
      <c r="N193" s="27"/>
      <c r="O193" s="27"/>
    </row>
    <row r="194" spans="1:15">
      <c r="A194" s="96">
        <v>192</v>
      </c>
      <c r="B194" s="96" t="s">
        <v>1162</v>
      </c>
      <c r="C194" s="96" t="s">
        <v>1161</v>
      </c>
      <c r="D194" s="96" t="s">
        <v>1545</v>
      </c>
      <c r="E194" s="96" t="s">
        <v>1546</v>
      </c>
      <c r="F194" s="96" t="s">
        <v>2895</v>
      </c>
      <c r="G194" s="102" t="s">
        <v>83</v>
      </c>
      <c r="H194" s="96" t="s">
        <v>336</v>
      </c>
      <c r="I194" s="96"/>
      <c r="J194" s="133"/>
      <c r="K194" s="27"/>
      <c r="L194" s="27"/>
      <c r="M194" s="27"/>
      <c r="N194" s="27"/>
      <c r="O194" s="27"/>
    </row>
    <row r="195" spans="1:15">
      <c r="A195" s="97">
        <v>193</v>
      </c>
      <c r="B195" s="27" t="s">
        <v>1162</v>
      </c>
      <c r="C195" s="27" t="s">
        <v>1161</v>
      </c>
      <c r="D195" s="27" t="s">
        <v>1547</v>
      </c>
      <c r="E195" s="27" t="s">
        <v>1548</v>
      </c>
      <c r="F195" s="27" t="s">
        <v>684</v>
      </c>
      <c r="G195" s="101" t="s">
        <v>83</v>
      </c>
      <c r="H195" s="27" t="s">
        <v>336</v>
      </c>
      <c r="I195" s="27"/>
      <c r="K195" s="27"/>
      <c r="L195" s="27"/>
      <c r="M195" s="27"/>
      <c r="N195" s="27"/>
      <c r="O195" s="27"/>
    </row>
    <row r="196" spans="1:15">
      <c r="A196" s="97">
        <v>194</v>
      </c>
      <c r="B196" s="97" t="s">
        <v>1162</v>
      </c>
      <c r="C196" s="97" t="s">
        <v>1161</v>
      </c>
      <c r="D196" s="97" t="s">
        <v>1549</v>
      </c>
      <c r="E196" s="97" t="s">
        <v>1550</v>
      </c>
      <c r="F196" s="97" t="s">
        <v>684</v>
      </c>
      <c r="G196" s="103" t="s">
        <v>83</v>
      </c>
      <c r="H196" s="97" t="s">
        <v>336</v>
      </c>
      <c r="I196" s="97"/>
      <c r="J196" s="27"/>
      <c r="K196" s="97"/>
      <c r="L196" s="27"/>
      <c r="M196" s="27"/>
      <c r="N196" s="27"/>
      <c r="O196" s="27"/>
    </row>
    <row r="197" spans="1:15">
      <c r="A197" s="97">
        <v>195</v>
      </c>
      <c r="B197" s="97" t="s">
        <v>1162</v>
      </c>
      <c r="C197" s="97" t="s">
        <v>1161</v>
      </c>
      <c r="D197" s="97" t="s">
        <v>1551</v>
      </c>
      <c r="E197" s="97" t="s">
        <v>1552</v>
      </c>
      <c r="F197" s="97" t="s">
        <v>2887</v>
      </c>
      <c r="G197" s="103" t="s">
        <v>83</v>
      </c>
      <c r="H197" s="97" t="s">
        <v>336</v>
      </c>
      <c r="I197" s="97"/>
      <c r="J197" s="97" t="s">
        <v>1551</v>
      </c>
      <c r="K197" s="97"/>
      <c r="L197" s="27"/>
      <c r="M197" s="27"/>
      <c r="N197" s="27"/>
      <c r="O197" s="27"/>
    </row>
    <row r="198" spans="1:15">
      <c r="A198" s="97">
        <v>196</v>
      </c>
      <c r="B198" s="97" t="s">
        <v>1162</v>
      </c>
      <c r="C198" s="97" t="s">
        <v>1161</v>
      </c>
      <c r="D198" s="97" t="s">
        <v>1553</v>
      </c>
      <c r="E198" s="97" t="s">
        <v>1554</v>
      </c>
      <c r="F198" s="97" t="s">
        <v>2895</v>
      </c>
      <c r="G198" s="103" t="s">
        <v>83</v>
      </c>
      <c r="H198" s="97" t="s">
        <v>336</v>
      </c>
      <c r="I198" s="97"/>
      <c r="J198" s="95"/>
      <c r="K198" s="27"/>
      <c r="L198" s="27"/>
      <c r="M198" s="27"/>
      <c r="N198" s="27"/>
      <c r="O198" s="27"/>
    </row>
    <row r="199" spans="1:15">
      <c r="A199" s="27">
        <v>197</v>
      </c>
      <c r="B199" s="27" t="s">
        <v>1162</v>
      </c>
      <c r="C199" s="27" t="s">
        <v>1161</v>
      </c>
      <c r="D199" s="27" t="s">
        <v>1555</v>
      </c>
      <c r="E199" s="27" t="s">
        <v>1556</v>
      </c>
      <c r="F199" s="27" t="s">
        <v>2888</v>
      </c>
      <c r="G199" s="101" t="s">
        <v>83</v>
      </c>
      <c r="H199" s="27" t="s">
        <v>336</v>
      </c>
      <c r="I199" s="27"/>
      <c r="J199" s="95"/>
      <c r="K199" s="27"/>
      <c r="L199" s="27"/>
      <c r="M199" s="27"/>
      <c r="N199" s="27"/>
      <c r="O199" s="27"/>
    </row>
    <row r="200" spans="1:15">
      <c r="A200" s="97">
        <v>198</v>
      </c>
      <c r="B200" s="27" t="s">
        <v>1162</v>
      </c>
      <c r="C200" s="27" t="s">
        <v>1161</v>
      </c>
      <c r="D200" s="27" t="s">
        <v>1557</v>
      </c>
      <c r="E200" s="27" t="s">
        <v>1558</v>
      </c>
      <c r="F200" s="27" t="s">
        <v>2888</v>
      </c>
      <c r="G200" s="101" t="s">
        <v>83</v>
      </c>
      <c r="H200" s="27" t="s">
        <v>336</v>
      </c>
      <c r="I200" s="27"/>
      <c r="J200" s="95"/>
      <c r="K200" s="27"/>
      <c r="L200" s="27"/>
      <c r="M200" s="27"/>
      <c r="N200" s="27"/>
      <c r="O200" s="27"/>
    </row>
    <row r="201" spans="1:15">
      <c r="A201" s="97">
        <v>199</v>
      </c>
      <c r="B201" s="27" t="s">
        <v>1162</v>
      </c>
      <c r="C201" s="27" t="s">
        <v>1161</v>
      </c>
      <c r="D201" s="27" t="s">
        <v>1559</v>
      </c>
      <c r="E201" s="27" t="s">
        <v>1560</v>
      </c>
      <c r="F201" s="27" t="s">
        <v>2888</v>
      </c>
      <c r="G201" s="101" t="s">
        <v>83</v>
      </c>
      <c r="H201" s="27" t="s">
        <v>336</v>
      </c>
      <c r="I201" s="27"/>
      <c r="J201" s="95"/>
      <c r="K201" s="27"/>
      <c r="L201" s="27"/>
      <c r="M201" s="27"/>
      <c r="N201" s="27"/>
      <c r="O201" s="27"/>
    </row>
    <row r="202" spans="1:15">
      <c r="A202" s="97">
        <v>200</v>
      </c>
      <c r="B202" s="27" t="s">
        <v>1162</v>
      </c>
      <c r="C202" s="27" t="s">
        <v>1161</v>
      </c>
      <c r="D202" s="27" t="s">
        <v>1028</v>
      </c>
      <c r="E202" s="27" t="s">
        <v>1027</v>
      </c>
      <c r="F202" s="27" t="s">
        <v>684</v>
      </c>
      <c r="G202" s="101" t="s">
        <v>83</v>
      </c>
      <c r="H202" s="27" t="s">
        <v>336</v>
      </c>
      <c r="I202" s="27"/>
      <c r="J202" s="95"/>
      <c r="K202" s="27"/>
      <c r="L202" s="27"/>
      <c r="M202" s="27"/>
      <c r="N202" s="27"/>
      <c r="O202" s="27"/>
    </row>
    <row r="203" spans="1:15">
      <c r="A203" s="97">
        <v>201</v>
      </c>
      <c r="B203" s="27" t="s">
        <v>1162</v>
      </c>
      <c r="C203" s="27" t="s">
        <v>1161</v>
      </c>
      <c r="D203" s="27" t="s">
        <v>1030</v>
      </c>
      <c r="E203" s="27" t="s">
        <v>1029</v>
      </c>
      <c r="F203" s="27" t="s">
        <v>684</v>
      </c>
      <c r="G203" s="101" t="s">
        <v>83</v>
      </c>
      <c r="H203" s="27" t="s">
        <v>336</v>
      </c>
      <c r="I203" s="27"/>
      <c r="J203" s="95"/>
      <c r="K203" s="27"/>
      <c r="L203" s="27"/>
      <c r="M203" s="27"/>
      <c r="N203" s="27"/>
      <c r="O203" s="27"/>
    </row>
    <row r="204" spans="1:15">
      <c r="A204" s="27">
        <v>202</v>
      </c>
      <c r="B204" s="27" t="s">
        <v>1162</v>
      </c>
      <c r="C204" s="27" t="s">
        <v>1161</v>
      </c>
      <c r="D204" s="27" t="s">
        <v>1357</v>
      </c>
      <c r="E204" s="27" t="s">
        <v>1032</v>
      </c>
      <c r="F204" s="27" t="s">
        <v>2888</v>
      </c>
      <c r="G204" s="101" t="s">
        <v>83</v>
      </c>
      <c r="H204" s="27" t="s">
        <v>336</v>
      </c>
      <c r="I204" s="27"/>
      <c r="J204" s="95"/>
      <c r="K204" s="27"/>
      <c r="L204" s="27"/>
      <c r="M204" s="27"/>
      <c r="N204" s="27"/>
      <c r="O204" s="27"/>
    </row>
    <row r="205" spans="1:15">
      <c r="A205" s="97">
        <v>203</v>
      </c>
      <c r="B205" s="27" t="s">
        <v>1162</v>
      </c>
      <c r="C205" s="27" t="s">
        <v>1161</v>
      </c>
      <c r="D205" s="27" t="s">
        <v>1372</v>
      </c>
      <c r="E205" s="27" t="s">
        <v>1031</v>
      </c>
      <c r="F205" s="27" t="s">
        <v>2894</v>
      </c>
      <c r="G205" s="101" t="s">
        <v>83</v>
      </c>
      <c r="H205" s="27" t="s">
        <v>336</v>
      </c>
      <c r="I205" s="27"/>
      <c r="J205" s="95"/>
      <c r="K205" s="27"/>
      <c r="L205" s="27"/>
      <c r="M205" s="27"/>
      <c r="N205" s="27"/>
      <c r="O205" s="27"/>
    </row>
    <row r="206" spans="1:15">
      <c r="A206" s="97">
        <v>204</v>
      </c>
      <c r="B206" s="27" t="s">
        <v>1154</v>
      </c>
      <c r="C206" s="27" t="s">
        <v>1163</v>
      </c>
      <c r="D206" s="27" t="s">
        <v>683</v>
      </c>
      <c r="E206" s="27" t="s">
        <v>1017</v>
      </c>
      <c r="F206" s="27" t="s">
        <v>2891</v>
      </c>
      <c r="G206" s="101" t="s">
        <v>336</v>
      </c>
      <c r="H206" s="27" t="s">
        <v>83</v>
      </c>
      <c r="I206" s="27"/>
      <c r="J206" s="95"/>
      <c r="K206" s="27"/>
      <c r="L206" s="27"/>
      <c r="M206" s="27"/>
      <c r="N206" s="27"/>
      <c r="O206" s="27"/>
    </row>
    <row r="207" spans="1:15">
      <c r="A207" s="97">
        <v>205</v>
      </c>
      <c r="B207" s="27" t="s">
        <v>1154</v>
      </c>
      <c r="C207" s="27" t="s">
        <v>1163</v>
      </c>
      <c r="D207" s="27" t="s">
        <v>1045</v>
      </c>
      <c r="E207" s="27" t="s">
        <v>1018</v>
      </c>
      <c r="F207" s="27" t="s">
        <v>2891</v>
      </c>
      <c r="G207" s="101" t="s">
        <v>83</v>
      </c>
      <c r="H207" s="27" t="s">
        <v>336</v>
      </c>
      <c r="I207" s="27"/>
      <c r="J207" s="95" t="s">
        <v>3255</v>
      </c>
      <c r="K207" s="27"/>
      <c r="L207" s="27"/>
      <c r="M207" s="27"/>
      <c r="N207" s="27"/>
      <c r="O207" s="27"/>
    </row>
    <row r="208" spans="1:15">
      <c r="A208" s="97">
        <v>206</v>
      </c>
      <c r="B208" s="27" t="s">
        <v>1154</v>
      </c>
      <c r="C208" s="27" t="s">
        <v>1163</v>
      </c>
      <c r="D208" s="27" t="s">
        <v>1393</v>
      </c>
      <c r="E208" s="27" t="s">
        <v>1033</v>
      </c>
      <c r="F208" s="27" t="s">
        <v>2891</v>
      </c>
      <c r="G208" s="101" t="s">
        <v>83</v>
      </c>
      <c r="H208" s="27" t="s">
        <v>336</v>
      </c>
      <c r="I208" s="27"/>
      <c r="J208" s="95" t="s">
        <v>3262</v>
      </c>
      <c r="K208" s="27"/>
      <c r="L208" s="27"/>
      <c r="M208" s="27"/>
      <c r="N208" s="27"/>
      <c r="O208" s="27"/>
    </row>
    <row r="209" spans="1:15">
      <c r="A209" s="27">
        <v>207</v>
      </c>
      <c r="B209" s="27" t="s">
        <v>1154</v>
      </c>
      <c r="C209" s="27" t="s">
        <v>1163</v>
      </c>
      <c r="D209" s="27" t="s">
        <v>1394</v>
      </c>
      <c r="E209" s="27" t="s">
        <v>1395</v>
      </c>
      <c r="F209" s="27" t="s">
        <v>2891</v>
      </c>
      <c r="G209" s="101" t="s">
        <v>83</v>
      </c>
      <c r="H209" s="27" t="s">
        <v>83</v>
      </c>
      <c r="I209" s="27"/>
      <c r="J209" s="11" t="s">
        <v>3268</v>
      </c>
      <c r="K209" s="27"/>
      <c r="L209" s="27"/>
      <c r="M209" s="27"/>
      <c r="N209" s="27"/>
      <c r="O209" s="27"/>
    </row>
    <row r="210" spans="1:15">
      <c r="A210" s="97">
        <v>208</v>
      </c>
      <c r="B210" s="27" t="s">
        <v>1154</v>
      </c>
      <c r="C210" s="27" t="s">
        <v>1163</v>
      </c>
      <c r="D210" s="27" t="s">
        <v>1561</v>
      </c>
      <c r="E210" s="27" t="s">
        <v>1562</v>
      </c>
      <c r="F210" s="27" t="s">
        <v>2908</v>
      </c>
      <c r="G210" s="101" t="s">
        <v>83</v>
      </c>
      <c r="H210" s="27" t="s">
        <v>336</v>
      </c>
      <c r="I210" s="27"/>
      <c r="J210" s="27" t="s">
        <v>1561</v>
      </c>
      <c r="K210" s="27"/>
      <c r="L210" s="27"/>
      <c r="M210" s="27"/>
      <c r="N210" s="27"/>
      <c r="O210" s="27"/>
    </row>
    <row r="211" spans="1:15">
      <c r="A211" s="97">
        <v>209</v>
      </c>
      <c r="B211" s="27" t="s">
        <v>1154</v>
      </c>
      <c r="C211" s="27" t="s">
        <v>1163</v>
      </c>
      <c r="D211" s="27" t="s">
        <v>1563</v>
      </c>
      <c r="E211" s="27" t="s">
        <v>1564</v>
      </c>
      <c r="F211" s="27" t="s">
        <v>2902</v>
      </c>
      <c r="G211" s="101" t="s">
        <v>83</v>
      </c>
      <c r="H211" s="27" t="s">
        <v>336</v>
      </c>
      <c r="I211" s="27"/>
      <c r="J211" s="95"/>
      <c r="K211" s="27"/>
      <c r="L211" s="27"/>
      <c r="M211" s="27"/>
      <c r="N211" s="27"/>
      <c r="O211" s="27"/>
    </row>
    <row r="212" spans="1:15">
      <c r="A212" s="97">
        <v>210</v>
      </c>
      <c r="B212" s="27" t="s">
        <v>1154</v>
      </c>
      <c r="C212" s="27" t="s">
        <v>1163</v>
      </c>
      <c r="D212" s="27" t="s">
        <v>1565</v>
      </c>
      <c r="E212" s="27" t="s">
        <v>1566</v>
      </c>
      <c r="F212" s="27" t="s">
        <v>2902</v>
      </c>
      <c r="G212" s="101" t="s">
        <v>83</v>
      </c>
      <c r="H212" s="27" t="s">
        <v>336</v>
      </c>
      <c r="I212" s="27"/>
      <c r="K212" s="27"/>
      <c r="L212" s="27"/>
      <c r="M212" s="27"/>
      <c r="N212" s="27"/>
      <c r="O212" s="27"/>
    </row>
    <row r="213" spans="1:15">
      <c r="A213" s="96">
        <v>211</v>
      </c>
      <c r="B213" s="96" t="s">
        <v>1154</v>
      </c>
      <c r="C213" s="96" t="s">
        <v>1163</v>
      </c>
      <c r="D213" s="96" t="s">
        <v>1567</v>
      </c>
      <c r="E213" s="96" t="s">
        <v>1568</v>
      </c>
      <c r="F213" s="96" t="s">
        <v>2898</v>
      </c>
      <c r="G213" s="102" t="s">
        <v>83</v>
      </c>
      <c r="H213" s="96" t="s">
        <v>336</v>
      </c>
      <c r="I213" s="96"/>
      <c r="J213" s="27"/>
      <c r="K213" s="97"/>
      <c r="L213" s="27"/>
      <c r="M213" s="27"/>
      <c r="N213" s="27"/>
      <c r="O213" s="27"/>
    </row>
    <row r="214" spans="1:15">
      <c r="A214" s="27">
        <v>212</v>
      </c>
      <c r="B214" s="27" t="s">
        <v>1154</v>
      </c>
      <c r="C214" s="27" t="s">
        <v>1163</v>
      </c>
      <c r="D214" s="27" t="s">
        <v>1569</v>
      </c>
      <c r="E214" s="27" t="s">
        <v>1570</v>
      </c>
      <c r="F214" s="27" t="s">
        <v>2898</v>
      </c>
      <c r="G214" s="101" t="s">
        <v>83</v>
      </c>
      <c r="H214" s="27" t="s">
        <v>336</v>
      </c>
      <c r="I214" s="27"/>
      <c r="J214" s="95"/>
      <c r="K214" s="27"/>
      <c r="L214" s="27"/>
      <c r="M214" s="27"/>
      <c r="N214" s="27"/>
      <c r="O214" s="27"/>
    </row>
    <row r="215" spans="1:15">
      <c r="A215" s="97">
        <v>213</v>
      </c>
      <c r="B215" s="27" t="s">
        <v>1154</v>
      </c>
      <c r="C215" s="27" t="s">
        <v>1163</v>
      </c>
      <c r="D215" s="27" t="s">
        <v>1571</v>
      </c>
      <c r="E215" s="27" t="s">
        <v>1572</v>
      </c>
      <c r="F215" s="27" t="s">
        <v>2909</v>
      </c>
      <c r="G215" s="101" t="s">
        <v>83</v>
      </c>
      <c r="H215" s="27" t="s">
        <v>336</v>
      </c>
      <c r="I215" s="27"/>
      <c r="K215" s="27"/>
      <c r="L215" s="27"/>
      <c r="M215" s="27"/>
      <c r="N215" s="27"/>
      <c r="O215" s="27"/>
    </row>
    <row r="216" spans="1:15">
      <c r="A216" s="97">
        <v>214</v>
      </c>
      <c r="B216" s="27" t="s">
        <v>1154</v>
      </c>
      <c r="C216" s="27" t="s">
        <v>1163</v>
      </c>
      <c r="D216" s="27" t="s">
        <v>1573</v>
      </c>
      <c r="E216" s="27" t="s">
        <v>1574</v>
      </c>
      <c r="F216" s="27" t="s">
        <v>2909</v>
      </c>
      <c r="G216" s="101" t="s">
        <v>83</v>
      </c>
      <c r="H216" s="27" t="s">
        <v>336</v>
      </c>
      <c r="I216" s="27"/>
      <c r="J216" s="95"/>
      <c r="K216" s="27"/>
      <c r="L216" s="27"/>
      <c r="M216" s="27"/>
      <c r="N216" s="27"/>
      <c r="O216" s="27"/>
    </row>
    <row r="217" spans="1:15">
      <c r="A217" s="97">
        <v>215</v>
      </c>
      <c r="B217" s="27" t="s">
        <v>1154</v>
      </c>
      <c r="C217" s="27" t="s">
        <v>1163</v>
      </c>
      <c r="D217" s="27" t="s">
        <v>1575</v>
      </c>
      <c r="E217" s="27" t="s">
        <v>1576</v>
      </c>
      <c r="F217" s="27" t="s">
        <v>2897</v>
      </c>
      <c r="G217" s="101" t="s">
        <v>83</v>
      </c>
      <c r="H217" s="27" t="s">
        <v>336</v>
      </c>
      <c r="I217" s="27"/>
      <c r="J217" s="27"/>
      <c r="K217" s="27"/>
      <c r="L217" s="27"/>
      <c r="M217" s="27"/>
      <c r="N217" s="27"/>
      <c r="O217" s="27"/>
    </row>
    <row r="218" spans="1:15">
      <c r="A218" s="97">
        <v>216</v>
      </c>
      <c r="B218" s="27" t="s">
        <v>1154</v>
      </c>
      <c r="C218" s="27" t="s">
        <v>1163</v>
      </c>
      <c r="D218" s="27" t="s">
        <v>1577</v>
      </c>
      <c r="E218" s="27" t="s">
        <v>1578</v>
      </c>
      <c r="F218" s="27" t="s">
        <v>2897</v>
      </c>
      <c r="G218" s="101" t="s">
        <v>83</v>
      </c>
      <c r="H218" s="27" t="s">
        <v>336</v>
      </c>
      <c r="I218" s="27"/>
      <c r="K218" s="27"/>
      <c r="L218" s="27"/>
      <c r="M218" s="27"/>
      <c r="N218" s="27"/>
      <c r="O218" s="27"/>
    </row>
    <row r="219" spans="1:15">
      <c r="A219" s="27">
        <v>217</v>
      </c>
      <c r="B219" s="27" t="s">
        <v>1154</v>
      </c>
      <c r="C219" s="27" t="s">
        <v>1163</v>
      </c>
      <c r="D219" s="27" t="s">
        <v>1579</v>
      </c>
      <c r="E219" s="27" t="s">
        <v>1580</v>
      </c>
      <c r="F219" s="27" t="s">
        <v>2902</v>
      </c>
      <c r="G219" s="101" t="s">
        <v>83</v>
      </c>
      <c r="H219" s="27" t="s">
        <v>336</v>
      </c>
      <c r="I219" s="27"/>
      <c r="J219" s="27"/>
      <c r="K219" s="27"/>
      <c r="L219" s="27"/>
      <c r="M219" s="27"/>
      <c r="N219" s="27"/>
      <c r="O219" s="27"/>
    </row>
    <row r="220" spans="1:15">
      <c r="A220" s="97">
        <v>218</v>
      </c>
      <c r="B220" s="27" t="s">
        <v>1154</v>
      </c>
      <c r="C220" s="27" t="s">
        <v>1163</v>
      </c>
      <c r="D220" s="27" t="s">
        <v>1581</v>
      </c>
      <c r="E220" s="27" t="s">
        <v>1582</v>
      </c>
      <c r="F220" s="27" t="s">
        <v>2902</v>
      </c>
      <c r="G220" s="101" t="s">
        <v>83</v>
      </c>
      <c r="H220" s="27" t="s">
        <v>336</v>
      </c>
      <c r="I220" s="27"/>
      <c r="J220" s="95"/>
      <c r="K220" s="27"/>
      <c r="L220" s="27"/>
      <c r="M220" s="27"/>
      <c r="N220" s="27"/>
      <c r="O220" s="27"/>
    </row>
    <row r="221" spans="1:15">
      <c r="A221" s="97">
        <v>219</v>
      </c>
      <c r="B221" s="27" t="s">
        <v>1154</v>
      </c>
      <c r="C221" s="27" t="s">
        <v>1163</v>
      </c>
      <c r="D221" s="27" t="s">
        <v>1583</v>
      </c>
      <c r="E221" s="27" t="s">
        <v>1584</v>
      </c>
      <c r="F221" s="27" t="s">
        <v>2902</v>
      </c>
      <c r="G221" s="101" t="s">
        <v>83</v>
      </c>
      <c r="H221" s="27" t="s">
        <v>336</v>
      </c>
      <c r="I221" s="27"/>
      <c r="K221" s="27"/>
      <c r="L221" s="27"/>
      <c r="M221" s="27"/>
      <c r="N221" s="27"/>
      <c r="O221" s="27"/>
    </row>
    <row r="222" spans="1:15">
      <c r="A222" s="97">
        <v>220</v>
      </c>
      <c r="B222" s="27" t="s">
        <v>1154</v>
      </c>
      <c r="C222" s="27" t="s">
        <v>1163</v>
      </c>
      <c r="D222" s="27" t="s">
        <v>1585</v>
      </c>
      <c r="E222" s="27" t="s">
        <v>1586</v>
      </c>
      <c r="F222" s="27" t="s">
        <v>2897</v>
      </c>
      <c r="G222" s="101" t="s">
        <v>83</v>
      </c>
      <c r="H222" s="27" t="s">
        <v>336</v>
      </c>
      <c r="I222" s="27"/>
      <c r="J222" s="27"/>
      <c r="K222" s="27"/>
      <c r="L222" s="27"/>
      <c r="M222" s="27"/>
      <c r="N222" s="27"/>
      <c r="O222" s="27"/>
    </row>
    <row r="223" spans="1:15">
      <c r="A223" s="97">
        <v>221</v>
      </c>
      <c r="B223" s="27" t="s">
        <v>1154</v>
      </c>
      <c r="C223" s="27" t="s">
        <v>1163</v>
      </c>
      <c r="D223" s="27" t="s">
        <v>1587</v>
      </c>
      <c r="E223" s="27" t="s">
        <v>1588</v>
      </c>
      <c r="F223" s="27" t="s">
        <v>2897</v>
      </c>
      <c r="G223" s="101" t="s">
        <v>83</v>
      </c>
      <c r="H223" s="27" t="s">
        <v>336</v>
      </c>
      <c r="I223" s="27"/>
      <c r="J223" s="95"/>
      <c r="K223" s="27"/>
      <c r="L223" s="27"/>
      <c r="M223" s="27"/>
      <c r="N223" s="27"/>
      <c r="O223" s="27"/>
    </row>
    <row r="224" spans="1:15">
      <c r="A224" s="27">
        <v>222</v>
      </c>
      <c r="B224" s="27" t="s">
        <v>1154</v>
      </c>
      <c r="C224" s="27" t="s">
        <v>1163</v>
      </c>
      <c r="D224" s="27" t="s">
        <v>1589</v>
      </c>
      <c r="E224" s="27" t="s">
        <v>1590</v>
      </c>
      <c r="F224" s="27" t="s">
        <v>2898</v>
      </c>
      <c r="G224" s="101" t="s">
        <v>83</v>
      </c>
      <c r="H224" s="27" t="s">
        <v>336</v>
      </c>
      <c r="I224" s="27"/>
      <c r="K224" s="27"/>
      <c r="L224" s="27"/>
      <c r="M224" s="27"/>
      <c r="N224" s="27"/>
      <c r="O224" s="27"/>
    </row>
    <row r="225" spans="1:15">
      <c r="A225" s="97">
        <v>223</v>
      </c>
      <c r="B225" s="27" t="s">
        <v>1154</v>
      </c>
      <c r="C225" s="27" t="s">
        <v>1163</v>
      </c>
      <c r="D225" s="27" t="s">
        <v>1411</v>
      </c>
      <c r="E225" s="27" t="s">
        <v>1412</v>
      </c>
      <c r="F225" s="27" t="s">
        <v>2897</v>
      </c>
      <c r="G225" s="101" t="s">
        <v>83</v>
      </c>
      <c r="H225" s="27" t="s">
        <v>336</v>
      </c>
      <c r="I225" s="27"/>
      <c r="J225" s="27"/>
      <c r="K225" s="27"/>
      <c r="L225" s="27"/>
      <c r="M225" s="27"/>
      <c r="N225" s="27"/>
      <c r="O225" s="27"/>
    </row>
    <row r="226" spans="1:15">
      <c r="A226" s="97">
        <v>224</v>
      </c>
      <c r="B226" s="27" t="s">
        <v>1154</v>
      </c>
      <c r="C226" s="27" t="s">
        <v>1163</v>
      </c>
      <c r="D226" s="27" t="s">
        <v>1591</v>
      </c>
      <c r="E226" s="27" t="s">
        <v>1592</v>
      </c>
      <c r="F226" s="27" t="s">
        <v>2897</v>
      </c>
      <c r="G226" s="101" t="s">
        <v>83</v>
      </c>
      <c r="H226" s="27" t="s">
        <v>336</v>
      </c>
      <c r="I226" s="27"/>
      <c r="J226" s="95"/>
      <c r="K226" s="27"/>
      <c r="L226" s="27"/>
      <c r="M226" s="27"/>
      <c r="N226" s="27"/>
      <c r="O226" s="27"/>
    </row>
    <row r="227" spans="1:15">
      <c r="A227" s="97">
        <v>225</v>
      </c>
      <c r="B227" s="27" t="s">
        <v>1154</v>
      </c>
      <c r="C227" s="27" t="s">
        <v>1163</v>
      </c>
      <c r="D227" s="27" t="s">
        <v>1593</v>
      </c>
      <c r="E227" s="27" t="s">
        <v>1594</v>
      </c>
      <c r="F227" s="27" t="s">
        <v>2897</v>
      </c>
      <c r="G227" s="101" t="s">
        <v>83</v>
      </c>
      <c r="H227" s="27" t="s">
        <v>336</v>
      </c>
      <c r="I227" s="27"/>
      <c r="J227" s="95"/>
      <c r="K227" s="27"/>
      <c r="L227" s="27"/>
      <c r="M227" s="27"/>
      <c r="N227" s="27"/>
      <c r="O227" s="27"/>
    </row>
    <row r="228" spans="1:15">
      <c r="A228" s="97">
        <v>226</v>
      </c>
      <c r="B228" s="27" t="s">
        <v>1154</v>
      </c>
      <c r="C228" s="27" t="s">
        <v>1163</v>
      </c>
      <c r="D228" s="27" t="s">
        <v>1595</v>
      </c>
      <c r="E228" s="27" t="s">
        <v>1596</v>
      </c>
      <c r="F228" s="27" t="s">
        <v>2897</v>
      </c>
      <c r="G228" s="101" t="s">
        <v>83</v>
      </c>
      <c r="H228" s="27" t="s">
        <v>336</v>
      </c>
      <c r="I228" s="27"/>
      <c r="J228" s="95"/>
      <c r="K228" s="27"/>
      <c r="L228" s="27"/>
      <c r="M228" s="27"/>
      <c r="N228" s="27"/>
      <c r="O228" s="27"/>
    </row>
    <row r="229" spans="1:15">
      <c r="A229" s="27">
        <v>227</v>
      </c>
      <c r="B229" s="27" t="s">
        <v>1154</v>
      </c>
      <c r="C229" s="27" t="s">
        <v>1163</v>
      </c>
      <c r="D229" s="27" t="s">
        <v>1597</v>
      </c>
      <c r="E229" s="27" t="s">
        <v>1598</v>
      </c>
      <c r="F229" s="27" t="s">
        <v>2897</v>
      </c>
      <c r="G229" s="101" t="s">
        <v>83</v>
      </c>
      <c r="H229" s="27" t="s">
        <v>336</v>
      </c>
      <c r="I229" s="27"/>
      <c r="J229" s="95"/>
      <c r="K229" s="27"/>
      <c r="L229" s="27"/>
      <c r="M229" s="27"/>
      <c r="N229" s="27"/>
      <c r="O229" s="27"/>
    </row>
    <row r="230" spans="1:15">
      <c r="A230" s="97">
        <v>228</v>
      </c>
      <c r="B230" s="27" t="s">
        <v>1154</v>
      </c>
      <c r="C230" s="27" t="s">
        <v>1163</v>
      </c>
      <c r="D230" s="27" t="s">
        <v>1599</v>
      </c>
      <c r="E230" s="27" t="s">
        <v>1600</v>
      </c>
      <c r="F230" s="27" t="s">
        <v>2897</v>
      </c>
      <c r="G230" s="101" t="s">
        <v>83</v>
      </c>
      <c r="H230" s="27" t="s">
        <v>336</v>
      </c>
      <c r="I230" s="27"/>
      <c r="J230" s="95"/>
      <c r="K230" s="27"/>
      <c r="L230" s="27"/>
      <c r="M230" s="27"/>
      <c r="N230" s="27"/>
      <c r="O230" s="27"/>
    </row>
    <row r="231" spans="1:15">
      <c r="A231" s="97">
        <v>229</v>
      </c>
      <c r="B231" s="27" t="s">
        <v>1154</v>
      </c>
      <c r="C231" s="27" t="s">
        <v>1163</v>
      </c>
      <c r="D231" s="27" t="s">
        <v>1028</v>
      </c>
      <c r="E231" s="27" t="s">
        <v>1027</v>
      </c>
      <c r="F231" s="27" t="s">
        <v>684</v>
      </c>
      <c r="G231" s="101" t="s">
        <v>83</v>
      </c>
      <c r="H231" s="27" t="s">
        <v>336</v>
      </c>
      <c r="I231" s="27"/>
      <c r="J231" s="95"/>
      <c r="K231" s="27"/>
      <c r="L231" s="27"/>
      <c r="M231" s="27"/>
      <c r="N231" s="27"/>
      <c r="O231" s="27"/>
    </row>
    <row r="232" spans="1:15">
      <c r="A232" s="97">
        <v>230</v>
      </c>
      <c r="B232" s="27" t="s">
        <v>1154</v>
      </c>
      <c r="C232" s="27" t="s">
        <v>1163</v>
      </c>
      <c r="D232" s="27" t="s">
        <v>1030</v>
      </c>
      <c r="E232" s="27" t="s">
        <v>1029</v>
      </c>
      <c r="F232" s="27" t="s">
        <v>684</v>
      </c>
      <c r="G232" s="101" t="s">
        <v>83</v>
      </c>
      <c r="H232" s="27" t="s">
        <v>336</v>
      </c>
      <c r="I232" s="27"/>
      <c r="J232" s="95"/>
      <c r="K232" s="27"/>
      <c r="L232" s="27"/>
      <c r="M232" s="27"/>
      <c r="N232" s="27"/>
      <c r="O232" s="27"/>
    </row>
    <row r="233" spans="1:15">
      <c r="A233" s="97">
        <v>231</v>
      </c>
      <c r="B233" s="27" t="s">
        <v>1154</v>
      </c>
      <c r="C233" s="27" t="s">
        <v>1163</v>
      </c>
      <c r="D233" s="27" t="s">
        <v>1357</v>
      </c>
      <c r="E233" s="27" t="s">
        <v>1032</v>
      </c>
      <c r="F233" s="27" t="s">
        <v>2888</v>
      </c>
      <c r="G233" s="101" t="s">
        <v>83</v>
      </c>
      <c r="H233" s="27" t="s">
        <v>336</v>
      </c>
      <c r="I233" s="27"/>
      <c r="J233" s="95"/>
      <c r="K233" s="27"/>
      <c r="L233" s="27"/>
      <c r="M233" s="27"/>
      <c r="N233" s="27"/>
      <c r="O233" s="27"/>
    </row>
    <row r="234" spans="1:15">
      <c r="A234" s="27">
        <v>232</v>
      </c>
      <c r="B234" s="27" t="s">
        <v>1154</v>
      </c>
      <c r="C234" s="27" t="s">
        <v>1163</v>
      </c>
      <c r="D234" s="27" t="s">
        <v>1372</v>
      </c>
      <c r="E234" s="27" t="s">
        <v>1031</v>
      </c>
      <c r="F234" s="27" t="s">
        <v>2894</v>
      </c>
      <c r="G234" s="101" t="s">
        <v>83</v>
      </c>
      <c r="H234" s="27" t="s">
        <v>336</v>
      </c>
      <c r="I234" s="27"/>
      <c r="J234" s="95"/>
      <c r="K234" s="27"/>
      <c r="L234" s="27"/>
      <c r="M234" s="27"/>
      <c r="N234" s="27"/>
      <c r="O234" s="27"/>
    </row>
    <row r="235" spans="1:15">
      <c r="A235" s="97">
        <v>233</v>
      </c>
      <c r="B235" s="27" t="s">
        <v>1165</v>
      </c>
      <c r="C235" s="27" t="s">
        <v>1164</v>
      </c>
      <c r="D235" s="27" t="s">
        <v>683</v>
      </c>
      <c r="E235" s="27" t="s">
        <v>1017</v>
      </c>
      <c r="F235" s="27" t="s">
        <v>2891</v>
      </c>
      <c r="G235" s="101" t="s">
        <v>336</v>
      </c>
      <c r="H235" s="27" t="s">
        <v>83</v>
      </c>
      <c r="I235" s="27"/>
      <c r="K235" s="27"/>
      <c r="L235" s="27"/>
      <c r="M235" s="27"/>
      <c r="N235" s="27"/>
      <c r="O235" s="27"/>
    </row>
    <row r="236" spans="1:15">
      <c r="A236" s="97">
        <v>234</v>
      </c>
      <c r="B236" s="27" t="s">
        <v>1165</v>
      </c>
      <c r="C236" s="27" t="s">
        <v>1164</v>
      </c>
      <c r="D236" s="27" t="s">
        <v>1047</v>
      </c>
      <c r="E236" s="27" t="s">
        <v>1033</v>
      </c>
      <c r="F236" s="27" t="s">
        <v>2891</v>
      </c>
      <c r="G236" s="101" t="s">
        <v>83</v>
      </c>
      <c r="H236" s="27" t="s">
        <v>83</v>
      </c>
      <c r="I236" s="27"/>
      <c r="J236" s="27" t="s">
        <v>3262</v>
      </c>
      <c r="K236" s="27"/>
      <c r="L236" s="27"/>
      <c r="M236" s="27"/>
      <c r="N236" s="27"/>
      <c r="O236" s="27"/>
    </row>
    <row r="237" spans="1:15">
      <c r="A237" s="97">
        <v>235</v>
      </c>
      <c r="B237" s="27" t="s">
        <v>1165</v>
      </c>
      <c r="C237" s="27" t="s">
        <v>1164</v>
      </c>
      <c r="D237" s="27" t="s">
        <v>1045</v>
      </c>
      <c r="E237" s="27" t="s">
        <v>1018</v>
      </c>
      <c r="F237" s="27" t="s">
        <v>2891</v>
      </c>
      <c r="G237" s="101" t="s">
        <v>83</v>
      </c>
      <c r="H237" s="27" t="s">
        <v>83</v>
      </c>
      <c r="I237" s="27"/>
      <c r="J237" s="95" t="s">
        <v>3255</v>
      </c>
      <c r="K237" s="27"/>
      <c r="L237" s="27"/>
      <c r="M237" s="27"/>
      <c r="N237" s="27"/>
      <c r="O237" s="27"/>
    </row>
    <row r="238" spans="1:15">
      <c r="A238" s="97">
        <v>236</v>
      </c>
      <c r="B238" s="27" t="s">
        <v>1165</v>
      </c>
      <c r="C238" s="27" t="s">
        <v>1164</v>
      </c>
      <c r="D238" s="27" t="s">
        <v>1394</v>
      </c>
      <c r="E238" s="27" t="s">
        <v>1395</v>
      </c>
      <c r="F238" s="27" t="s">
        <v>2891</v>
      </c>
      <c r="G238" s="101" t="s">
        <v>83</v>
      </c>
      <c r="H238" s="27" t="s">
        <v>83</v>
      </c>
      <c r="I238" s="27"/>
      <c r="J238" s="95" t="s">
        <v>3268</v>
      </c>
      <c r="K238" s="27"/>
      <c r="L238" s="27"/>
      <c r="M238" s="27"/>
      <c r="N238" s="27"/>
      <c r="O238" s="27"/>
    </row>
    <row r="239" spans="1:15">
      <c r="A239" s="27">
        <v>237</v>
      </c>
      <c r="B239" s="27" t="s">
        <v>1165</v>
      </c>
      <c r="C239" s="27" t="s">
        <v>1164</v>
      </c>
      <c r="D239" s="27" t="s">
        <v>1601</v>
      </c>
      <c r="E239" s="27" t="s">
        <v>1602</v>
      </c>
      <c r="F239" s="27" t="s">
        <v>2894</v>
      </c>
      <c r="G239" s="101" t="s">
        <v>83</v>
      </c>
      <c r="H239" s="27" t="s">
        <v>83</v>
      </c>
      <c r="I239" s="27"/>
      <c r="J239" s="27" t="s">
        <v>1601</v>
      </c>
      <c r="K239" s="27"/>
      <c r="L239" s="27"/>
      <c r="M239" s="27"/>
      <c r="N239" s="27"/>
      <c r="O239" s="27"/>
    </row>
    <row r="240" spans="1:15">
      <c r="A240" s="97">
        <v>238</v>
      </c>
      <c r="B240" s="27" t="s">
        <v>1165</v>
      </c>
      <c r="C240" s="27" t="s">
        <v>1164</v>
      </c>
      <c r="D240" s="27" t="s">
        <v>1603</v>
      </c>
      <c r="E240" s="27" t="s">
        <v>1604</v>
      </c>
      <c r="F240" s="27" t="s">
        <v>2910</v>
      </c>
      <c r="G240" s="101" t="s">
        <v>83</v>
      </c>
      <c r="H240" s="27" t="s">
        <v>336</v>
      </c>
      <c r="I240" s="27"/>
      <c r="J240" s="95"/>
      <c r="K240" s="27"/>
      <c r="L240" s="27"/>
      <c r="M240" s="27"/>
      <c r="N240" s="27"/>
      <c r="O240" s="27"/>
    </row>
    <row r="241" spans="1:15">
      <c r="A241" s="96">
        <v>239</v>
      </c>
      <c r="B241" s="96" t="s">
        <v>1165</v>
      </c>
      <c r="C241" s="96" t="s">
        <v>1164</v>
      </c>
      <c r="D241" s="96" t="s">
        <v>1605</v>
      </c>
      <c r="E241" s="96" t="s">
        <v>1606</v>
      </c>
      <c r="F241" s="96" t="s">
        <v>2888</v>
      </c>
      <c r="G241" s="102" t="s">
        <v>83</v>
      </c>
      <c r="H241" s="96" t="s">
        <v>336</v>
      </c>
      <c r="I241" s="96"/>
      <c r="J241" s="134"/>
      <c r="K241" s="27"/>
      <c r="L241" s="27"/>
      <c r="M241" s="27"/>
      <c r="N241" s="27"/>
      <c r="O241" s="27"/>
    </row>
    <row r="242" spans="1:15">
      <c r="A242" s="97">
        <v>240</v>
      </c>
      <c r="B242" s="27" t="s">
        <v>1165</v>
      </c>
      <c r="C242" s="27" t="s">
        <v>1164</v>
      </c>
      <c r="D242" s="27" t="s">
        <v>1607</v>
      </c>
      <c r="E242" s="27" t="s">
        <v>1608</v>
      </c>
      <c r="F242" s="27" t="s">
        <v>2888</v>
      </c>
      <c r="G242" s="101" t="s">
        <v>83</v>
      </c>
      <c r="H242" s="27" t="s">
        <v>336</v>
      </c>
      <c r="I242" s="27"/>
      <c r="J242" s="27"/>
      <c r="K242" s="27"/>
      <c r="L242" s="27"/>
      <c r="M242" s="27"/>
      <c r="N242" s="27"/>
      <c r="O242" s="27"/>
    </row>
    <row r="243" spans="1:15">
      <c r="A243" s="97">
        <v>241</v>
      </c>
      <c r="B243" s="27" t="s">
        <v>1165</v>
      </c>
      <c r="C243" s="27" t="s">
        <v>1164</v>
      </c>
      <c r="D243" s="27" t="s">
        <v>1392</v>
      </c>
      <c r="E243" s="27" t="s">
        <v>1518</v>
      </c>
      <c r="F243" s="27" t="s">
        <v>2894</v>
      </c>
      <c r="G243" s="101" t="s">
        <v>83</v>
      </c>
      <c r="H243" s="27" t="s">
        <v>336</v>
      </c>
      <c r="I243" s="27"/>
      <c r="J243" s="95"/>
      <c r="K243" s="27"/>
      <c r="L243" s="27"/>
      <c r="M243" s="27"/>
      <c r="N243" s="27"/>
      <c r="O243" s="27"/>
    </row>
    <row r="244" spans="1:15">
      <c r="A244" s="27">
        <v>242</v>
      </c>
      <c r="B244" s="27" t="s">
        <v>1165</v>
      </c>
      <c r="C244" s="27" t="s">
        <v>1164</v>
      </c>
      <c r="D244" s="27" t="s">
        <v>1028</v>
      </c>
      <c r="E244" s="27" t="s">
        <v>1027</v>
      </c>
      <c r="F244" s="27" t="s">
        <v>684</v>
      </c>
      <c r="G244" s="101" t="s">
        <v>83</v>
      </c>
      <c r="H244" s="27" t="s">
        <v>336</v>
      </c>
      <c r="I244" s="27"/>
      <c r="J244" s="95"/>
      <c r="K244" s="27"/>
      <c r="L244" s="27"/>
      <c r="M244" s="27"/>
      <c r="N244" s="27"/>
      <c r="O244" s="27"/>
    </row>
    <row r="245" spans="1:15">
      <c r="A245" s="97">
        <v>243</v>
      </c>
      <c r="B245" s="27" t="s">
        <v>1165</v>
      </c>
      <c r="C245" s="27" t="s">
        <v>1164</v>
      </c>
      <c r="D245" s="27" t="s">
        <v>1030</v>
      </c>
      <c r="E245" s="27" t="s">
        <v>1029</v>
      </c>
      <c r="F245" s="27" t="s">
        <v>684</v>
      </c>
      <c r="G245" s="101" t="s">
        <v>83</v>
      </c>
      <c r="H245" s="27" t="s">
        <v>336</v>
      </c>
      <c r="I245" s="27"/>
      <c r="J245" s="95"/>
      <c r="K245" s="27"/>
      <c r="L245" s="27"/>
      <c r="M245" s="27"/>
      <c r="N245" s="27"/>
      <c r="O245" s="27"/>
    </row>
    <row r="246" spans="1:15">
      <c r="A246" s="97">
        <v>244</v>
      </c>
      <c r="B246" s="27" t="s">
        <v>1165</v>
      </c>
      <c r="C246" s="27" t="s">
        <v>1164</v>
      </c>
      <c r="D246" s="27" t="s">
        <v>1519</v>
      </c>
      <c r="E246" s="27" t="s">
        <v>1032</v>
      </c>
      <c r="F246" s="27" t="s">
        <v>2888</v>
      </c>
      <c r="G246" s="101" t="s">
        <v>83</v>
      </c>
      <c r="H246" s="27" t="s">
        <v>336</v>
      </c>
      <c r="I246" s="27"/>
      <c r="J246" s="95"/>
      <c r="K246" s="27"/>
      <c r="L246" s="27"/>
      <c r="M246" s="27"/>
      <c r="N246" s="27"/>
      <c r="O246" s="27"/>
    </row>
    <row r="247" spans="1:15">
      <c r="A247" s="97">
        <v>245</v>
      </c>
      <c r="B247" s="27" t="s">
        <v>1167</v>
      </c>
      <c r="C247" s="27" t="s">
        <v>1166</v>
      </c>
      <c r="D247" s="27" t="s">
        <v>683</v>
      </c>
      <c r="E247" s="27" t="s">
        <v>1017</v>
      </c>
      <c r="F247" s="27" t="s">
        <v>2891</v>
      </c>
      <c r="G247" s="101" t="s">
        <v>336</v>
      </c>
      <c r="H247" s="27" t="s">
        <v>83</v>
      </c>
      <c r="I247" s="27"/>
      <c r="J247" s="95"/>
      <c r="K247" s="27"/>
      <c r="L247" s="27"/>
      <c r="M247" s="27"/>
      <c r="N247" s="27"/>
      <c r="O247" s="27"/>
    </row>
    <row r="248" spans="1:15">
      <c r="A248" s="97">
        <v>246</v>
      </c>
      <c r="B248" s="27" t="s">
        <v>1167</v>
      </c>
      <c r="C248" s="27" t="s">
        <v>1166</v>
      </c>
      <c r="D248" s="27" t="s">
        <v>1394</v>
      </c>
      <c r="E248" s="27" t="s">
        <v>1395</v>
      </c>
      <c r="F248" s="27" t="s">
        <v>2891</v>
      </c>
      <c r="G248" s="101" t="s">
        <v>83</v>
      </c>
      <c r="H248" s="27" t="s">
        <v>83</v>
      </c>
      <c r="I248" s="27"/>
      <c r="J248" s="95" t="s">
        <v>3268</v>
      </c>
      <c r="K248" s="27"/>
      <c r="L248" s="27"/>
      <c r="M248" s="27"/>
      <c r="N248" s="27"/>
      <c r="O248" s="27"/>
    </row>
    <row r="249" spans="1:15">
      <c r="A249" s="27">
        <v>247</v>
      </c>
      <c r="B249" s="27" t="s">
        <v>1167</v>
      </c>
      <c r="C249" s="27" t="s">
        <v>1166</v>
      </c>
      <c r="D249" s="27" t="s">
        <v>1609</v>
      </c>
      <c r="E249" s="27" t="s">
        <v>1610</v>
      </c>
      <c r="F249" s="27" t="s">
        <v>2887</v>
      </c>
      <c r="G249" s="101" t="s">
        <v>83</v>
      </c>
      <c r="H249" s="27" t="s">
        <v>336</v>
      </c>
      <c r="I249" s="27"/>
      <c r="J249" s="27" t="s">
        <v>1609</v>
      </c>
      <c r="K249" s="27"/>
      <c r="L249" s="27"/>
      <c r="M249" s="27"/>
      <c r="N249" s="27"/>
      <c r="O249" s="27"/>
    </row>
    <row r="250" spans="1:15">
      <c r="A250" s="97">
        <v>248</v>
      </c>
      <c r="B250" s="27" t="s">
        <v>1167</v>
      </c>
      <c r="C250" s="27" t="s">
        <v>1166</v>
      </c>
      <c r="D250" s="27" t="s">
        <v>1611</v>
      </c>
      <c r="E250" s="27" t="s">
        <v>1612</v>
      </c>
      <c r="F250" s="27" t="s">
        <v>2888</v>
      </c>
      <c r="G250" s="101" t="s">
        <v>83</v>
      </c>
      <c r="H250" s="27" t="s">
        <v>336</v>
      </c>
      <c r="I250" s="27"/>
      <c r="J250" s="95"/>
      <c r="K250" s="27"/>
      <c r="L250" s="27"/>
      <c r="M250" s="27"/>
      <c r="N250" s="27"/>
      <c r="O250" s="27"/>
    </row>
    <row r="251" spans="1:15">
      <c r="A251" s="97">
        <v>249</v>
      </c>
      <c r="B251" s="27" t="s">
        <v>1167</v>
      </c>
      <c r="C251" s="27" t="s">
        <v>1166</v>
      </c>
      <c r="D251" s="27" t="s">
        <v>1613</v>
      </c>
      <c r="E251" s="27" t="s">
        <v>1614</v>
      </c>
      <c r="F251" s="27" t="s">
        <v>2888</v>
      </c>
      <c r="G251" s="101" t="s">
        <v>83</v>
      </c>
      <c r="H251" s="27" t="s">
        <v>336</v>
      </c>
      <c r="I251" s="27"/>
      <c r="J251" s="95"/>
      <c r="K251" s="27"/>
      <c r="L251" s="27"/>
      <c r="M251" s="27"/>
      <c r="N251" s="27"/>
      <c r="O251" s="27"/>
    </row>
    <row r="252" spans="1:15">
      <c r="A252" s="97">
        <v>250</v>
      </c>
      <c r="B252" s="27" t="s">
        <v>1167</v>
      </c>
      <c r="C252" s="27" t="s">
        <v>1166</v>
      </c>
      <c r="D252" s="27" t="s">
        <v>1028</v>
      </c>
      <c r="E252" s="27" t="s">
        <v>1027</v>
      </c>
      <c r="F252" s="27" t="s">
        <v>684</v>
      </c>
      <c r="G252" s="101" t="s">
        <v>83</v>
      </c>
      <c r="H252" s="27" t="s">
        <v>336</v>
      </c>
      <c r="I252" s="27"/>
      <c r="J252" s="95"/>
      <c r="K252" s="27"/>
      <c r="L252" s="27"/>
      <c r="M252" s="27"/>
      <c r="N252" s="27"/>
      <c r="O252" s="27"/>
    </row>
    <row r="253" spans="1:15">
      <c r="A253" s="97">
        <v>251</v>
      </c>
      <c r="B253" s="27" t="s">
        <v>1167</v>
      </c>
      <c r="C253" s="27" t="s">
        <v>1166</v>
      </c>
      <c r="D253" s="27" t="s">
        <v>1030</v>
      </c>
      <c r="E253" s="27" t="s">
        <v>1029</v>
      </c>
      <c r="F253" s="27" t="s">
        <v>684</v>
      </c>
      <c r="G253" s="101" t="s">
        <v>83</v>
      </c>
      <c r="H253" s="27" t="s">
        <v>336</v>
      </c>
      <c r="I253" s="27"/>
      <c r="J253" s="95"/>
      <c r="K253" s="27"/>
      <c r="L253" s="27"/>
      <c r="M253" s="27"/>
      <c r="N253" s="27"/>
      <c r="O253" s="27"/>
    </row>
    <row r="254" spans="1:15">
      <c r="A254" s="27">
        <v>252</v>
      </c>
      <c r="B254" s="27" t="s">
        <v>1167</v>
      </c>
      <c r="C254" s="27" t="s">
        <v>1166</v>
      </c>
      <c r="D254" s="27" t="s">
        <v>1392</v>
      </c>
      <c r="E254" s="27" t="s">
        <v>1031</v>
      </c>
      <c r="F254" s="27" t="s">
        <v>2894</v>
      </c>
      <c r="G254" s="101" t="s">
        <v>83</v>
      </c>
      <c r="H254" s="27" t="s">
        <v>336</v>
      </c>
      <c r="I254" s="27"/>
      <c r="K254" s="27"/>
      <c r="L254" s="27"/>
      <c r="M254" s="27"/>
      <c r="N254" s="27"/>
      <c r="O254" s="27"/>
    </row>
    <row r="255" spans="1:15">
      <c r="A255" s="97">
        <v>253</v>
      </c>
      <c r="B255" s="27" t="s">
        <v>1167</v>
      </c>
      <c r="C255" s="27" t="s">
        <v>1166</v>
      </c>
      <c r="D255" s="27" t="s">
        <v>1357</v>
      </c>
      <c r="E255" s="27" t="s">
        <v>1032</v>
      </c>
      <c r="F255" s="27" t="s">
        <v>2888</v>
      </c>
      <c r="G255" s="101" t="s">
        <v>83</v>
      </c>
      <c r="H255" s="27" t="s">
        <v>336</v>
      </c>
      <c r="I255" s="27"/>
      <c r="J255" s="27"/>
      <c r="K255" s="27"/>
      <c r="L255" s="27"/>
      <c r="M255" s="27"/>
      <c r="N255" s="27"/>
      <c r="O255" s="27"/>
    </row>
    <row r="256" spans="1:15">
      <c r="A256" s="97">
        <v>254</v>
      </c>
      <c r="B256" s="27" t="s">
        <v>1169</v>
      </c>
      <c r="C256" s="27" t="s">
        <v>1168</v>
      </c>
      <c r="D256" s="27" t="s">
        <v>683</v>
      </c>
      <c r="E256" s="27" t="s">
        <v>1017</v>
      </c>
      <c r="F256" s="27" t="s">
        <v>2891</v>
      </c>
      <c r="G256" s="101" t="s">
        <v>336</v>
      </c>
      <c r="H256" s="27" t="s">
        <v>83</v>
      </c>
      <c r="I256" s="27"/>
      <c r="J256" s="95"/>
      <c r="K256" s="27"/>
      <c r="L256" s="27"/>
      <c r="M256" s="27"/>
      <c r="N256" s="27"/>
      <c r="O256" s="27"/>
    </row>
    <row r="257" spans="1:15">
      <c r="A257" s="97">
        <v>255</v>
      </c>
      <c r="B257" s="27" t="s">
        <v>1169</v>
      </c>
      <c r="C257" s="27" t="s">
        <v>1168</v>
      </c>
      <c r="D257" s="27" t="s">
        <v>1394</v>
      </c>
      <c r="E257" s="27" t="s">
        <v>1395</v>
      </c>
      <c r="F257" s="27" t="s">
        <v>2891</v>
      </c>
      <c r="G257" s="101" t="s">
        <v>83</v>
      </c>
      <c r="H257" s="27" t="s">
        <v>83</v>
      </c>
      <c r="I257" s="27"/>
      <c r="J257" s="95" t="s">
        <v>3268</v>
      </c>
      <c r="K257" s="27"/>
      <c r="L257" s="27"/>
      <c r="M257" s="27"/>
      <c r="N257" s="27"/>
      <c r="O257" s="27"/>
    </row>
    <row r="258" spans="1:15">
      <c r="A258" s="97">
        <v>256</v>
      </c>
      <c r="B258" s="27" t="s">
        <v>1169</v>
      </c>
      <c r="C258" s="27" t="s">
        <v>1168</v>
      </c>
      <c r="D258" s="27" t="s">
        <v>1045</v>
      </c>
      <c r="E258" s="27" t="s">
        <v>1018</v>
      </c>
      <c r="F258" s="27" t="s">
        <v>2891</v>
      </c>
      <c r="G258" s="101" t="s">
        <v>83</v>
      </c>
      <c r="H258" s="27" t="s">
        <v>83</v>
      </c>
      <c r="I258" s="27"/>
      <c r="J258" s="95" t="s">
        <v>3255</v>
      </c>
      <c r="K258" s="27"/>
      <c r="L258" s="27"/>
      <c r="M258" s="27"/>
      <c r="N258" s="27"/>
      <c r="O258" s="27"/>
    </row>
    <row r="259" spans="1:15">
      <c r="A259" s="27">
        <v>257</v>
      </c>
      <c r="B259" s="27" t="s">
        <v>1169</v>
      </c>
      <c r="C259" s="27" t="s">
        <v>1168</v>
      </c>
      <c r="D259" s="27" t="s">
        <v>1393</v>
      </c>
      <c r="E259" s="27" t="s">
        <v>1033</v>
      </c>
      <c r="F259" s="27" t="s">
        <v>2891</v>
      </c>
      <c r="G259" s="101" t="s">
        <v>83</v>
      </c>
      <c r="H259" s="27" t="s">
        <v>336</v>
      </c>
      <c r="I259" s="27"/>
      <c r="J259" s="95" t="s">
        <v>3262</v>
      </c>
      <c r="K259" s="27"/>
      <c r="L259" s="27"/>
      <c r="M259" s="27"/>
      <c r="N259" s="27"/>
      <c r="O259" s="27"/>
    </row>
    <row r="260" spans="1:15">
      <c r="A260" s="97">
        <v>258</v>
      </c>
      <c r="B260" s="27" t="s">
        <v>1169</v>
      </c>
      <c r="C260" s="27" t="s">
        <v>1168</v>
      </c>
      <c r="D260" s="27" t="s">
        <v>1615</v>
      </c>
      <c r="E260" s="27" t="s">
        <v>1616</v>
      </c>
      <c r="F260" s="27" t="s">
        <v>684</v>
      </c>
      <c r="G260" s="101" t="s">
        <v>83</v>
      </c>
      <c r="H260" s="27" t="s">
        <v>336</v>
      </c>
      <c r="I260" s="27"/>
      <c r="J260" s="95"/>
      <c r="K260" s="27"/>
      <c r="L260" s="27"/>
      <c r="M260" s="27"/>
      <c r="N260" s="27"/>
      <c r="O260" s="27"/>
    </row>
    <row r="261" spans="1:15">
      <c r="A261" s="97">
        <v>259</v>
      </c>
      <c r="B261" s="27" t="s">
        <v>1169</v>
      </c>
      <c r="C261" s="27" t="s">
        <v>1168</v>
      </c>
      <c r="D261" s="27" t="s">
        <v>1617</v>
      </c>
      <c r="E261" s="27" t="s">
        <v>1618</v>
      </c>
      <c r="F261" s="27" t="s">
        <v>2888</v>
      </c>
      <c r="G261" s="101" t="s">
        <v>83</v>
      </c>
      <c r="H261" s="27" t="s">
        <v>336</v>
      </c>
      <c r="I261" s="27"/>
      <c r="J261" s="95"/>
      <c r="K261" s="27"/>
      <c r="L261" s="27"/>
      <c r="M261" s="27"/>
      <c r="N261" s="27"/>
      <c r="O261" s="27"/>
    </row>
    <row r="262" spans="1:15">
      <c r="A262" s="97">
        <v>260</v>
      </c>
      <c r="B262" s="27" t="s">
        <v>1169</v>
      </c>
      <c r="C262" s="27" t="s">
        <v>1168</v>
      </c>
      <c r="D262" s="27" t="s">
        <v>1028</v>
      </c>
      <c r="E262" s="27" t="s">
        <v>1027</v>
      </c>
      <c r="F262" s="27" t="s">
        <v>684</v>
      </c>
      <c r="G262" s="101" t="s">
        <v>83</v>
      </c>
      <c r="H262" s="27" t="s">
        <v>336</v>
      </c>
      <c r="I262" s="27"/>
      <c r="J262" s="95"/>
      <c r="K262" s="27"/>
      <c r="L262" s="27"/>
      <c r="M262" s="27"/>
      <c r="N262" s="27"/>
      <c r="O262" s="27"/>
    </row>
    <row r="263" spans="1:15">
      <c r="A263" s="97">
        <v>261</v>
      </c>
      <c r="B263" s="27" t="s">
        <v>1169</v>
      </c>
      <c r="C263" s="27" t="s">
        <v>1168</v>
      </c>
      <c r="D263" s="27" t="s">
        <v>1030</v>
      </c>
      <c r="E263" s="27" t="s">
        <v>1029</v>
      </c>
      <c r="F263" s="27" t="s">
        <v>684</v>
      </c>
      <c r="G263" s="101" t="s">
        <v>83</v>
      </c>
      <c r="H263" s="27" t="s">
        <v>336</v>
      </c>
      <c r="I263" s="27"/>
      <c r="J263" s="95"/>
      <c r="K263" s="27"/>
      <c r="L263" s="27"/>
      <c r="M263" s="27"/>
      <c r="N263" s="27"/>
      <c r="O263" s="27"/>
    </row>
    <row r="264" spans="1:15">
      <c r="A264" s="27">
        <v>262</v>
      </c>
      <c r="B264" s="27" t="s">
        <v>1169</v>
      </c>
      <c r="C264" s="27" t="s">
        <v>1168</v>
      </c>
      <c r="D264" s="27" t="s">
        <v>1392</v>
      </c>
      <c r="E264" s="27" t="s">
        <v>1031</v>
      </c>
      <c r="F264" s="27" t="s">
        <v>2894</v>
      </c>
      <c r="G264" s="101" t="s">
        <v>83</v>
      </c>
      <c r="H264" s="27" t="s">
        <v>336</v>
      </c>
      <c r="I264" s="27"/>
      <c r="J264" s="95"/>
      <c r="K264" s="27"/>
      <c r="L264" s="27"/>
      <c r="M264" s="27"/>
      <c r="N264" s="27"/>
      <c r="O264" s="27"/>
    </row>
    <row r="265" spans="1:15">
      <c r="A265" s="97">
        <v>263</v>
      </c>
      <c r="B265" s="27" t="s">
        <v>1169</v>
      </c>
      <c r="C265" s="27" t="s">
        <v>1168</v>
      </c>
      <c r="D265" s="27" t="s">
        <v>1357</v>
      </c>
      <c r="E265" s="27" t="s">
        <v>1032</v>
      </c>
      <c r="F265" s="27" t="s">
        <v>2888</v>
      </c>
      <c r="G265" s="101" t="s">
        <v>83</v>
      </c>
      <c r="H265" s="27" t="s">
        <v>336</v>
      </c>
      <c r="I265" s="27"/>
      <c r="J265" s="95"/>
      <c r="K265" s="27"/>
      <c r="L265" s="27"/>
      <c r="M265" s="27"/>
      <c r="N265" s="27"/>
      <c r="O265" s="27"/>
    </row>
    <row r="266" spans="1:15">
      <c r="A266" s="97">
        <v>264</v>
      </c>
      <c r="B266" s="27" t="s">
        <v>1171</v>
      </c>
      <c r="C266" s="27" t="s">
        <v>1170</v>
      </c>
      <c r="D266" s="27" t="s">
        <v>683</v>
      </c>
      <c r="E266" s="27" t="s">
        <v>1017</v>
      </c>
      <c r="F266" s="27" t="s">
        <v>2891</v>
      </c>
      <c r="G266" s="101" t="s">
        <v>336</v>
      </c>
      <c r="H266" s="27" t="s">
        <v>83</v>
      </c>
      <c r="I266" s="27"/>
      <c r="J266" s="95"/>
      <c r="K266" s="27"/>
      <c r="L266" s="27"/>
      <c r="M266" s="27"/>
      <c r="N266" s="27"/>
      <c r="O266" s="27"/>
    </row>
    <row r="267" spans="1:15">
      <c r="A267" s="97">
        <v>265</v>
      </c>
      <c r="B267" s="27" t="s">
        <v>1171</v>
      </c>
      <c r="C267" s="27" t="s">
        <v>1170</v>
      </c>
      <c r="D267" s="27" t="s">
        <v>1394</v>
      </c>
      <c r="E267" s="27" t="s">
        <v>1395</v>
      </c>
      <c r="F267" s="27" t="s">
        <v>2891</v>
      </c>
      <c r="G267" s="101" t="s">
        <v>83</v>
      </c>
      <c r="H267" s="27" t="s">
        <v>83</v>
      </c>
      <c r="I267" s="27"/>
      <c r="J267" s="95" t="s">
        <v>3268</v>
      </c>
      <c r="K267" s="27"/>
      <c r="L267" s="27"/>
      <c r="M267" s="27"/>
      <c r="N267" s="27"/>
      <c r="O267" s="27"/>
    </row>
    <row r="268" spans="1:15">
      <c r="A268" s="97">
        <v>266</v>
      </c>
      <c r="B268" s="27" t="s">
        <v>1171</v>
      </c>
      <c r="C268" s="27" t="s">
        <v>1170</v>
      </c>
      <c r="D268" s="27" t="s">
        <v>1619</v>
      </c>
      <c r="E268" s="27" t="s">
        <v>1620</v>
      </c>
      <c r="F268" s="27" t="s">
        <v>2887</v>
      </c>
      <c r="G268" s="101" t="s">
        <v>83</v>
      </c>
      <c r="H268" s="27" t="s">
        <v>336</v>
      </c>
      <c r="I268" s="27"/>
      <c r="J268" s="95"/>
      <c r="K268" s="27"/>
      <c r="L268" s="27"/>
      <c r="M268" s="27"/>
      <c r="N268" s="27"/>
      <c r="O268" s="27"/>
    </row>
    <row r="269" spans="1:15">
      <c r="A269" s="27">
        <v>267</v>
      </c>
      <c r="B269" s="27" t="s">
        <v>1171</v>
      </c>
      <c r="C269" s="27" t="s">
        <v>1170</v>
      </c>
      <c r="D269" s="27" t="s">
        <v>2935</v>
      </c>
      <c r="E269" s="27" t="s">
        <v>1621</v>
      </c>
      <c r="F269" s="27" t="s">
        <v>2888</v>
      </c>
      <c r="G269" s="101" t="s">
        <v>83</v>
      </c>
      <c r="H269" s="27" t="s">
        <v>336</v>
      </c>
      <c r="I269" s="27"/>
      <c r="J269" s="95"/>
      <c r="K269" s="27"/>
      <c r="L269" s="27"/>
      <c r="M269" s="27"/>
      <c r="N269" s="27"/>
      <c r="O269" s="27"/>
    </row>
    <row r="270" spans="1:15">
      <c r="A270" s="97">
        <v>268</v>
      </c>
      <c r="B270" s="27" t="s">
        <v>1171</v>
      </c>
      <c r="C270" s="27" t="s">
        <v>1170</v>
      </c>
      <c r="D270" s="27" t="s">
        <v>1622</v>
      </c>
      <c r="E270" s="27" t="s">
        <v>1460</v>
      </c>
      <c r="F270" s="27" t="s">
        <v>2888</v>
      </c>
      <c r="G270" s="101" t="s">
        <v>83</v>
      </c>
      <c r="H270" s="27" t="s">
        <v>336</v>
      </c>
      <c r="I270" s="27"/>
      <c r="J270" s="95"/>
      <c r="K270" s="27"/>
      <c r="L270" s="27"/>
      <c r="M270" s="27"/>
      <c r="N270" s="27"/>
      <c r="O270" s="27"/>
    </row>
    <row r="271" spans="1:15">
      <c r="A271" s="97">
        <v>269</v>
      </c>
      <c r="B271" s="27" t="s">
        <v>1171</v>
      </c>
      <c r="C271" s="27" t="s">
        <v>1170</v>
      </c>
      <c r="D271" s="27" t="s">
        <v>1028</v>
      </c>
      <c r="E271" s="27" t="s">
        <v>1027</v>
      </c>
      <c r="F271" s="27" t="s">
        <v>684</v>
      </c>
      <c r="G271" s="101" t="s">
        <v>83</v>
      </c>
      <c r="H271" s="27" t="s">
        <v>336</v>
      </c>
      <c r="I271" s="27"/>
      <c r="J271" s="95"/>
      <c r="K271" s="27"/>
      <c r="L271" s="27"/>
      <c r="M271" s="27"/>
      <c r="N271" s="27"/>
      <c r="O271" s="27"/>
    </row>
    <row r="272" spans="1:15">
      <c r="A272" s="97">
        <v>270</v>
      </c>
      <c r="B272" s="27" t="s">
        <v>1171</v>
      </c>
      <c r="C272" s="27" t="s">
        <v>1170</v>
      </c>
      <c r="D272" s="27" t="s">
        <v>1030</v>
      </c>
      <c r="E272" s="27" t="s">
        <v>1029</v>
      </c>
      <c r="F272" s="27" t="s">
        <v>684</v>
      </c>
      <c r="G272" s="101" t="s">
        <v>83</v>
      </c>
      <c r="H272" s="27" t="s">
        <v>336</v>
      </c>
      <c r="I272" s="27"/>
      <c r="J272" s="95"/>
      <c r="K272" s="27"/>
      <c r="L272" s="27"/>
      <c r="M272" s="27"/>
      <c r="N272" s="27"/>
      <c r="O272" s="27"/>
    </row>
    <row r="273" spans="1:15">
      <c r="A273" s="97">
        <v>271</v>
      </c>
      <c r="B273" s="27" t="s">
        <v>1171</v>
      </c>
      <c r="C273" s="27" t="s">
        <v>1170</v>
      </c>
      <c r="D273" s="27" t="s">
        <v>1392</v>
      </c>
      <c r="E273" s="27" t="s">
        <v>1031</v>
      </c>
      <c r="F273" s="27" t="s">
        <v>2894</v>
      </c>
      <c r="G273" s="101" t="s">
        <v>83</v>
      </c>
      <c r="H273" s="27" t="s">
        <v>336</v>
      </c>
      <c r="I273" s="27"/>
      <c r="J273" s="95"/>
      <c r="K273" s="27"/>
      <c r="L273" s="27"/>
      <c r="M273" s="27"/>
      <c r="N273" s="27"/>
      <c r="O273" s="27"/>
    </row>
    <row r="274" spans="1:15">
      <c r="A274" s="27">
        <v>272</v>
      </c>
      <c r="B274" s="27" t="s">
        <v>1171</v>
      </c>
      <c r="C274" s="27" t="s">
        <v>1170</v>
      </c>
      <c r="D274" s="27" t="s">
        <v>1357</v>
      </c>
      <c r="E274" s="27" t="s">
        <v>1032</v>
      </c>
      <c r="F274" s="27" t="s">
        <v>2888</v>
      </c>
      <c r="G274" s="101" t="s">
        <v>83</v>
      </c>
      <c r="H274" s="27" t="s">
        <v>336</v>
      </c>
      <c r="I274" s="27"/>
      <c r="J274" s="95"/>
      <c r="K274" s="27"/>
      <c r="L274" s="27"/>
      <c r="M274" s="27"/>
      <c r="N274" s="27"/>
      <c r="O274" s="27"/>
    </row>
    <row r="275" spans="1:15">
      <c r="A275" s="97">
        <v>273</v>
      </c>
      <c r="B275" s="27" t="s">
        <v>1173</v>
      </c>
      <c r="C275" s="27" t="s">
        <v>1172</v>
      </c>
      <c r="D275" s="27" t="s">
        <v>683</v>
      </c>
      <c r="E275" s="27" t="s">
        <v>1017</v>
      </c>
      <c r="F275" s="27" t="s">
        <v>2891</v>
      </c>
      <c r="G275" s="101" t="s">
        <v>336</v>
      </c>
      <c r="H275" s="27" t="s">
        <v>83</v>
      </c>
      <c r="I275" s="27"/>
      <c r="J275" s="95"/>
      <c r="K275" s="27"/>
      <c r="L275" s="27"/>
      <c r="M275" s="27"/>
      <c r="N275" s="27"/>
      <c r="O275" s="27"/>
    </row>
    <row r="276" spans="1:15">
      <c r="A276" s="97">
        <v>274</v>
      </c>
      <c r="B276" s="27" t="s">
        <v>1173</v>
      </c>
      <c r="C276" s="27" t="s">
        <v>1172</v>
      </c>
      <c r="D276" s="27" t="s">
        <v>1045</v>
      </c>
      <c r="E276" s="27" t="s">
        <v>1018</v>
      </c>
      <c r="F276" s="27" t="s">
        <v>2891</v>
      </c>
      <c r="G276" s="101" t="s">
        <v>83</v>
      </c>
      <c r="H276" s="27" t="s">
        <v>83</v>
      </c>
      <c r="I276" s="27"/>
      <c r="J276" s="95" t="s">
        <v>3255</v>
      </c>
      <c r="K276" s="27"/>
      <c r="L276" s="27"/>
      <c r="M276" s="27"/>
      <c r="N276" s="27"/>
      <c r="O276" s="27"/>
    </row>
    <row r="277" spans="1:15">
      <c r="A277" s="97">
        <v>275</v>
      </c>
      <c r="B277" s="27" t="s">
        <v>1173</v>
      </c>
      <c r="C277" s="27" t="s">
        <v>1172</v>
      </c>
      <c r="D277" s="27" t="s">
        <v>1051</v>
      </c>
      <c r="E277" s="27" t="s">
        <v>1623</v>
      </c>
      <c r="F277" s="27" t="s">
        <v>2895</v>
      </c>
      <c r="G277" s="101" t="s">
        <v>83</v>
      </c>
      <c r="H277" s="27" t="s">
        <v>336</v>
      </c>
      <c r="I277" s="27"/>
      <c r="J277" s="95"/>
      <c r="K277" s="27"/>
      <c r="L277" s="27"/>
      <c r="M277" s="27"/>
      <c r="N277" s="27"/>
      <c r="O277" s="27"/>
    </row>
    <row r="278" spans="1:15">
      <c r="A278" s="97">
        <v>276</v>
      </c>
      <c r="B278" s="27" t="s">
        <v>1173</v>
      </c>
      <c r="C278" s="27" t="s">
        <v>1172</v>
      </c>
      <c r="D278" s="27" t="s">
        <v>1624</v>
      </c>
      <c r="E278" s="27" t="s">
        <v>1625</v>
      </c>
      <c r="F278" s="27" t="s">
        <v>2888</v>
      </c>
      <c r="G278" s="101" t="s">
        <v>83</v>
      </c>
      <c r="H278" s="27" t="s">
        <v>336</v>
      </c>
      <c r="I278" s="27"/>
      <c r="J278" s="95"/>
      <c r="K278" s="27"/>
      <c r="L278" s="27"/>
      <c r="M278" s="27"/>
      <c r="N278" s="27"/>
      <c r="O278" s="27"/>
    </row>
    <row r="279" spans="1:15">
      <c r="A279" s="27">
        <v>277</v>
      </c>
      <c r="B279" s="27" t="s">
        <v>1173</v>
      </c>
      <c r="C279" s="27" t="s">
        <v>1172</v>
      </c>
      <c r="D279" s="27" t="s">
        <v>1626</v>
      </c>
      <c r="E279" s="27" t="s">
        <v>1627</v>
      </c>
      <c r="F279" s="27" t="s">
        <v>2903</v>
      </c>
      <c r="G279" s="101" t="s">
        <v>83</v>
      </c>
      <c r="H279" s="27" t="s">
        <v>336</v>
      </c>
      <c r="I279" s="27"/>
      <c r="J279" s="95"/>
      <c r="K279" s="27"/>
      <c r="L279" s="27"/>
      <c r="M279" s="27"/>
      <c r="N279" s="27"/>
      <c r="O279" s="27"/>
    </row>
    <row r="280" spans="1:15">
      <c r="A280" s="97">
        <v>278</v>
      </c>
      <c r="B280" s="27" t="s">
        <v>1173</v>
      </c>
      <c r="C280" s="27" t="s">
        <v>1172</v>
      </c>
      <c r="D280" s="27" t="s">
        <v>1628</v>
      </c>
      <c r="E280" s="27" t="s">
        <v>1629</v>
      </c>
      <c r="F280" s="27" t="s">
        <v>2903</v>
      </c>
      <c r="G280" s="101" t="s">
        <v>83</v>
      </c>
      <c r="H280" s="27" t="s">
        <v>336</v>
      </c>
      <c r="I280" s="27"/>
      <c r="J280" s="95"/>
      <c r="K280" s="27"/>
      <c r="L280" s="27"/>
      <c r="M280" s="27"/>
      <c r="N280" s="27"/>
      <c r="O280" s="27"/>
    </row>
    <row r="281" spans="1:15">
      <c r="A281" s="97">
        <v>279</v>
      </c>
      <c r="B281" s="27" t="s">
        <v>1173</v>
      </c>
      <c r="C281" s="27" t="s">
        <v>1172</v>
      </c>
      <c r="D281" s="27" t="s">
        <v>1630</v>
      </c>
      <c r="E281" s="27" t="s">
        <v>1631</v>
      </c>
      <c r="F281" s="27" t="s">
        <v>2903</v>
      </c>
      <c r="G281" s="101" t="s">
        <v>83</v>
      </c>
      <c r="H281" s="27" t="s">
        <v>336</v>
      </c>
      <c r="I281" s="27"/>
      <c r="J281" s="95"/>
      <c r="K281" s="27"/>
      <c r="L281" s="27"/>
      <c r="M281" s="27"/>
      <c r="N281" s="27"/>
      <c r="O281" s="27"/>
    </row>
    <row r="282" spans="1:15">
      <c r="A282" s="97">
        <v>280</v>
      </c>
      <c r="B282" s="27" t="s">
        <v>1173</v>
      </c>
      <c r="C282" s="27" t="s">
        <v>1172</v>
      </c>
      <c r="D282" s="27" t="s">
        <v>1632</v>
      </c>
      <c r="E282" s="27" t="s">
        <v>1633</v>
      </c>
      <c r="F282" s="27" t="s">
        <v>2903</v>
      </c>
      <c r="G282" s="101" t="s">
        <v>83</v>
      </c>
      <c r="H282" s="27" t="s">
        <v>336</v>
      </c>
      <c r="I282" s="27"/>
      <c r="J282" s="95"/>
      <c r="K282" s="27"/>
      <c r="L282" s="27"/>
      <c r="M282" s="27"/>
      <c r="N282" s="27"/>
      <c r="O282" s="27"/>
    </row>
    <row r="283" spans="1:15">
      <c r="A283" s="97">
        <v>281</v>
      </c>
      <c r="B283" s="27" t="s">
        <v>1173</v>
      </c>
      <c r="C283" s="27" t="s">
        <v>1172</v>
      </c>
      <c r="D283" s="27" t="s">
        <v>1634</v>
      </c>
      <c r="E283" s="27" t="s">
        <v>1635</v>
      </c>
      <c r="F283" s="27" t="s">
        <v>2903</v>
      </c>
      <c r="G283" s="101" t="s">
        <v>83</v>
      </c>
      <c r="H283" s="27" t="s">
        <v>336</v>
      </c>
      <c r="I283" s="27"/>
      <c r="J283" s="95"/>
      <c r="K283" s="27"/>
      <c r="L283" s="27"/>
      <c r="M283" s="27"/>
      <c r="N283" s="27"/>
      <c r="O283" s="27"/>
    </row>
    <row r="284" spans="1:15">
      <c r="A284" s="27">
        <v>282</v>
      </c>
      <c r="B284" s="27" t="s">
        <v>1173</v>
      </c>
      <c r="C284" s="27" t="s">
        <v>1172</v>
      </c>
      <c r="D284" s="27" t="s">
        <v>1636</v>
      </c>
      <c r="E284" s="27" t="s">
        <v>1637</v>
      </c>
      <c r="F284" s="27" t="s">
        <v>2903</v>
      </c>
      <c r="G284" s="101" t="s">
        <v>83</v>
      </c>
      <c r="H284" s="27" t="s">
        <v>336</v>
      </c>
      <c r="I284" s="27"/>
      <c r="J284" s="95"/>
      <c r="K284" s="27"/>
      <c r="L284" s="27"/>
      <c r="M284" s="27"/>
      <c r="N284" s="27"/>
      <c r="O284" s="27"/>
    </row>
    <row r="285" spans="1:15">
      <c r="A285" s="97">
        <v>283</v>
      </c>
      <c r="B285" s="27" t="s">
        <v>1173</v>
      </c>
      <c r="C285" s="27" t="s">
        <v>1172</v>
      </c>
      <c r="D285" s="27" t="s">
        <v>1638</v>
      </c>
      <c r="E285" s="27" t="s">
        <v>1639</v>
      </c>
      <c r="F285" s="27" t="s">
        <v>2894</v>
      </c>
      <c r="G285" s="101" t="s">
        <v>83</v>
      </c>
      <c r="H285" s="27" t="s">
        <v>336</v>
      </c>
      <c r="I285" s="27"/>
      <c r="J285" s="27" t="s">
        <v>1638</v>
      </c>
      <c r="K285" s="27"/>
      <c r="L285" s="27"/>
      <c r="M285" s="27"/>
      <c r="N285" s="27"/>
      <c r="O285" s="27"/>
    </row>
    <row r="286" spans="1:15">
      <c r="A286" s="97">
        <v>284</v>
      </c>
      <c r="B286" s="27" t="s">
        <v>1173</v>
      </c>
      <c r="C286" s="27" t="s">
        <v>1172</v>
      </c>
      <c r="D286" s="27" t="s">
        <v>1640</v>
      </c>
      <c r="E286" s="27" t="s">
        <v>1641</v>
      </c>
      <c r="F286" s="27" t="s">
        <v>2894</v>
      </c>
      <c r="G286" s="101" t="s">
        <v>83</v>
      </c>
      <c r="H286" s="27" t="s">
        <v>336</v>
      </c>
      <c r="I286" s="27"/>
      <c r="J286" s="27" t="s">
        <v>1640</v>
      </c>
      <c r="K286" s="27"/>
      <c r="L286" s="27"/>
      <c r="M286" s="27"/>
      <c r="N286" s="27"/>
      <c r="O286" s="27"/>
    </row>
    <row r="287" spans="1:15">
      <c r="A287" s="97">
        <v>285</v>
      </c>
      <c r="B287" s="27" t="s">
        <v>1173</v>
      </c>
      <c r="C287" s="27" t="s">
        <v>1172</v>
      </c>
      <c r="D287" s="27" t="s">
        <v>2936</v>
      </c>
      <c r="E287" s="27" t="s">
        <v>1642</v>
      </c>
      <c r="F287" s="27" t="s">
        <v>2887</v>
      </c>
      <c r="G287" s="101" t="s">
        <v>83</v>
      </c>
      <c r="H287" s="27" t="s">
        <v>336</v>
      </c>
      <c r="I287" s="27"/>
      <c r="J287" s="95"/>
      <c r="K287" s="27"/>
      <c r="L287" s="27"/>
      <c r="M287" s="27"/>
      <c r="N287" s="27"/>
      <c r="O287" s="27"/>
    </row>
    <row r="288" spans="1:15">
      <c r="A288" s="97">
        <v>286</v>
      </c>
      <c r="B288" s="27" t="s">
        <v>1173</v>
      </c>
      <c r="C288" s="27" t="s">
        <v>1172</v>
      </c>
      <c r="D288" s="27" t="s">
        <v>1643</v>
      </c>
      <c r="E288" s="27" t="s">
        <v>1644</v>
      </c>
      <c r="F288" s="27" t="s">
        <v>2887</v>
      </c>
      <c r="G288" s="101" t="s">
        <v>83</v>
      </c>
      <c r="H288" s="27" t="s">
        <v>336</v>
      </c>
      <c r="I288" s="27"/>
      <c r="J288" s="95"/>
      <c r="K288" s="27"/>
      <c r="L288" s="27"/>
      <c r="M288" s="27"/>
      <c r="N288" s="27"/>
      <c r="O288" s="27"/>
    </row>
    <row r="289" spans="1:15">
      <c r="A289" s="27">
        <v>287</v>
      </c>
      <c r="B289" s="27" t="s">
        <v>1173</v>
      </c>
      <c r="C289" s="27" t="s">
        <v>1172</v>
      </c>
      <c r="D289" s="27" t="s">
        <v>1645</v>
      </c>
      <c r="E289" s="27" t="s">
        <v>1646</v>
      </c>
      <c r="F289" s="27" t="s">
        <v>2893</v>
      </c>
      <c r="G289" s="101" t="s">
        <v>83</v>
      </c>
      <c r="H289" s="27" t="s">
        <v>336</v>
      </c>
      <c r="I289" s="27"/>
      <c r="J289" s="95"/>
      <c r="K289" s="27"/>
      <c r="L289" s="27"/>
      <c r="M289" s="27"/>
      <c r="N289" s="27"/>
      <c r="O289" s="27"/>
    </row>
    <row r="290" spans="1:15">
      <c r="A290" s="97">
        <v>288</v>
      </c>
      <c r="B290" s="27" t="s">
        <v>1173</v>
      </c>
      <c r="C290" s="27" t="s">
        <v>1172</v>
      </c>
      <c r="D290" s="27" t="s">
        <v>1647</v>
      </c>
      <c r="E290" s="27" t="s">
        <v>1648</v>
      </c>
      <c r="F290" s="27" t="s">
        <v>2894</v>
      </c>
      <c r="G290" s="101" t="s">
        <v>83</v>
      </c>
      <c r="H290" s="27" t="s">
        <v>336</v>
      </c>
      <c r="I290" s="27"/>
      <c r="J290" s="27" t="s">
        <v>1647</v>
      </c>
      <c r="K290" s="27"/>
      <c r="L290" s="27"/>
      <c r="M290" s="27"/>
      <c r="N290" s="27"/>
      <c r="O290" s="27"/>
    </row>
    <row r="291" spans="1:15">
      <c r="A291" s="97">
        <v>289</v>
      </c>
      <c r="B291" s="27" t="s">
        <v>1173</v>
      </c>
      <c r="C291" s="27" t="s">
        <v>1172</v>
      </c>
      <c r="D291" s="27" t="s">
        <v>1649</v>
      </c>
      <c r="E291" s="27" t="s">
        <v>1650</v>
      </c>
      <c r="F291" s="27" t="s">
        <v>2894</v>
      </c>
      <c r="G291" s="101" t="s">
        <v>83</v>
      </c>
      <c r="H291" s="27" t="s">
        <v>336</v>
      </c>
      <c r="I291" s="27"/>
      <c r="J291" s="27" t="s">
        <v>1649</v>
      </c>
      <c r="K291" s="27"/>
      <c r="L291" s="27"/>
      <c r="M291" s="27"/>
      <c r="N291" s="27"/>
      <c r="O291" s="27"/>
    </row>
    <row r="292" spans="1:15">
      <c r="A292" s="97">
        <v>290</v>
      </c>
      <c r="B292" s="27" t="s">
        <v>1173</v>
      </c>
      <c r="C292" s="27" t="s">
        <v>1172</v>
      </c>
      <c r="D292" s="27" t="s">
        <v>1651</v>
      </c>
      <c r="E292" s="27" t="s">
        <v>1652</v>
      </c>
      <c r="F292" s="27" t="s">
        <v>684</v>
      </c>
      <c r="G292" s="101" t="s">
        <v>83</v>
      </c>
      <c r="H292" s="27" t="s">
        <v>336</v>
      </c>
      <c r="I292" s="27"/>
      <c r="J292" s="95"/>
      <c r="K292" s="27"/>
      <c r="L292" s="27"/>
      <c r="M292" s="27"/>
      <c r="N292" s="27"/>
      <c r="O292" s="27"/>
    </row>
    <row r="293" spans="1:15">
      <c r="A293" s="97">
        <v>291</v>
      </c>
      <c r="B293" s="27" t="s">
        <v>1173</v>
      </c>
      <c r="C293" s="27" t="s">
        <v>1172</v>
      </c>
      <c r="D293" s="27" t="s">
        <v>1653</v>
      </c>
      <c r="E293" s="27" t="s">
        <v>1654</v>
      </c>
      <c r="F293" s="27" t="s">
        <v>684</v>
      </c>
      <c r="G293" s="101" t="s">
        <v>83</v>
      </c>
      <c r="H293" s="27" t="s">
        <v>336</v>
      </c>
      <c r="I293" s="27"/>
      <c r="K293" s="27"/>
      <c r="L293" s="27"/>
      <c r="M293" s="27"/>
      <c r="N293" s="27"/>
      <c r="O293" s="27"/>
    </row>
    <row r="294" spans="1:15">
      <c r="A294" s="27">
        <v>292</v>
      </c>
      <c r="B294" s="27" t="s">
        <v>1173</v>
      </c>
      <c r="C294" s="27" t="s">
        <v>1172</v>
      </c>
      <c r="D294" s="27" t="s">
        <v>1655</v>
      </c>
      <c r="E294" s="27" t="s">
        <v>1656</v>
      </c>
      <c r="F294" s="27" t="s">
        <v>684</v>
      </c>
      <c r="G294" s="101" t="s">
        <v>83</v>
      </c>
      <c r="H294" s="27" t="s">
        <v>336</v>
      </c>
      <c r="I294" s="27"/>
      <c r="J294" s="27"/>
      <c r="K294" s="27"/>
      <c r="L294" s="27"/>
      <c r="M294" s="27"/>
      <c r="N294" s="27"/>
      <c r="O294" s="27"/>
    </row>
    <row r="295" spans="1:15">
      <c r="A295" s="97">
        <v>293</v>
      </c>
      <c r="B295" s="27" t="s">
        <v>1173</v>
      </c>
      <c r="C295" s="27" t="s">
        <v>1172</v>
      </c>
      <c r="D295" s="27" t="s">
        <v>1465</v>
      </c>
      <c r="E295" s="27" t="s">
        <v>1466</v>
      </c>
      <c r="F295" s="27" t="s">
        <v>2888</v>
      </c>
      <c r="G295" s="101" t="s">
        <v>83</v>
      </c>
      <c r="H295" s="27" t="s">
        <v>336</v>
      </c>
      <c r="I295" s="27"/>
      <c r="J295" s="95"/>
      <c r="K295" s="27"/>
      <c r="L295" s="27"/>
      <c r="M295" s="27"/>
      <c r="N295" s="27"/>
      <c r="O295" s="27"/>
    </row>
    <row r="296" spans="1:15">
      <c r="A296" s="97">
        <v>294</v>
      </c>
      <c r="B296" s="27" t="s">
        <v>1173</v>
      </c>
      <c r="C296" s="27" t="s">
        <v>1172</v>
      </c>
      <c r="D296" s="27" t="s">
        <v>1467</v>
      </c>
      <c r="E296" s="27" t="s">
        <v>1468</v>
      </c>
      <c r="F296" s="27" t="s">
        <v>2888</v>
      </c>
      <c r="G296" s="101" t="s">
        <v>83</v>
      </c>
      <c r="H296" s="27" t="s">
        <v>336</v>
      </c>
      <c r="I296" s="27"/>
      <c r="J296" s="95"/>
      <c r="K296" s="27"/>
      <c r="L296" s="27"/>
      <c r="M296" s="27"/>
      <c r="N296" s="27"/>
      <c r="O296" s="27"/>
    </row>
    <row r="297" spans="1:15">
      <c r="A297" s="97">
        <v>295</v>
      </c>
      <c r="B297" s="27" t="s">
        <v>1173</v>
      </c>
      <c r="C297" s="27" t="s">
        <v>1172</v>
      </c>
      <c r="D297" s="27" t="s">
        <v>1469</v>
      </c>
      <c r="E297" s="27" t="s">
        <v>1470</v>
      </c>
      <c r="F297" s="27" t="s">
        <v>2888</v>
      </c>
      <c r="G297" s="101" t="s">
        <v>83</v>
      </c>
      <c r="H297" s="27" t="s">
        <v>336</v>
      </c>
      <c r="I297" s="27"/>
      <c r="J297" s="95"/>
      <c r="K297" s="27"/>
      <c r="L297" s="27"/>
      <c r="M297" s="27"/>
      <c r="N297" s="27"/>
      <c r="O297" s="27"/>
    </row>
    <row r="298" spans="1:15">
      <c r="A298" s="97">
        <v>296</v>
      </c>
      <c r="B298" s="27" t="s">
        <v>1173</v>
      </c>
      <c r="C298" s="27" t="s">
        <v>1172</v>
      </c>
      <c r="D298" s="27" t="s">
        <v>1471</v>
      </c>
      <c r="E298" s="27" t="s">
        <v>1472</v>
      </c>
      <c r="F298" s="27" t="s">
        <v>2888</v>
      </c>
      <c r="G298" s="101" t="s">
        <v>83</v>
      </c>
      <c r="H298" s="27" t="s">
        <v>336</v>
      </c>
      <c r="I298" s="27"/>
      <c r="J298" s="95"/>
      <c r="K298" s="27"/>
      <c r="L298" s="27"/>
      <c r="M298" s="27"/>
      <c r="N298" s="27"/>
      <c r="O298" s="27"/>
    </row>
    <row r="299" spans="1:15">
      <c r="A299" s="27">
        <v>297</v>
      </c>
      <c r="B299" s="27" t="s">
        <v>1173</v>
      </c>
      <c r="C299" s="27" t="s">
        <v>1172</v>
      </c>
      <c r="D299" s="27" t="s">
        <v>2937</v>
      </c>
      <c r="E299" s="27" t="s">
        <v>1657</v>
      </c>
      <c r="F299" s="27" t="s">
        <v>2888</v>
      </c>
      <c r="G299" s="101" t="s">
        <v>83</v>
      </c>
      <c r="H299" s="27" t="s">
        <v>336</v>
      </c>
      <c r="I299" s="27"/>
      <c r="J299" s="95"/>
      <c r="K299" s="27"/>
      <c r="L299" s="27"/>
      <c r="M299" s="27"/>
      <c r="N299" s="27"/>
      <c r="O299" s="27"/>
    </row>
    <row r="300" spans="1:15">
      <c r="A300" s="97">
        <v>298</v>
      </c>
      <c r="B300" s="27" t="s">
        <v>1173</v>
      </c>
      <c r="C300" s="27" t="s">
        <v>1172</v>
      </c>
      <c r="D300" s="27" t="s">
        <v>2938</v>
      </c>
      <c r="E300" s="27" t="s">
        <v>1658</v>
      </c>
      <c r="F300" s="27" t="s">
        <v>2888</v>
      </c>
      <c r="G300" s="101" t="s">
        <v>83</v>
      </c>
      <c r="H300" s="27" t="s">
        <v>336</v>
      </c>
      <c r="I300" s="27"/>
      <c r="J300" s="95"/>
      <c r="K300" s="27"/>
      <c r="L300" s="27"/>
      <c r="M300" s="27"/>
      <c r="N300" s="27"/>
      <c r="O300" s="27"/>
    </row>
    <row r="301" spans="1:15">
      <c r="A301" s="97">
        <v>299</v>
      </c>
      <c r="B301" s="27" t="s">
        <v>1173</v>
      </c>
      <c r="C301" s="27" t="s">
        <v>1172</v>
      </c>
      <c r="D301" s="27" t="s">
        <v>2939</v>
      </c>
      <c r="E301" s="27" t="s">
        <v>1659</v>
      </c>
      <c r="F301" s="27" t="s">
        <v>2888</v>
      </c>
      <c r="G301" s="101" t="s">
        <v>83</v>
      </c>
      <c r="H301" s="27" t="s">
        <v>336</v>
      </c>
      <c r="I301" s="27"/>
      <c r="J301" s="95"/>
      <c r="K301" s="27"/>
      <c r="L301" s="27"/>
      <c r="M301" s="27"/>
      <c r="N301" s="27"/>
      <c r="O301" s="27"/>
    </row>
    <row r="302" spans="1:15">
      <c r="A302" s="97">
        <v>300</v>
      </c>
      <c r="B302" s="27" t="s">
        <v>1173</v>
      </c>
      <c r="C302" s="27" t="s">
        <v>1172</v>
      </c>
      <c r="D302" s="27" t="s">
        <v>2940</v>
      </c>
      <c r="E302" s="27" t="s">
        <v>1660</v>
      </c>
      <c r="F302" s="27" t="s">
        <v>2888</v>
      </c>
      <c r="G302" s="101" t="s">
        <v>83</v>
      </c>
      <c r="H302" s="27" t="s">
        <v>336</v>
      </c>
      <c r="I302" s="27"/>
      <c r="J302" s="95"/>
      <c r="K302" s="27"/>
      <c r="L302" s="27"/>
      <c r="M302" s="27"/>
      <c r="N302" s="27"/>
      <c r="O302" s="27"/>
    </row>
    <row r="303" spans="1:15">
      <c r="A303" s="96">
        <v>301</v>
      </c>
      <c r="B303" s="96" t="s">
        <v>1173</v>
      </c>
      <c r="C303" s="96" t="s">
        <v>1172</v>
      </c>
      <c r="D303" s="96" t="s">
        <v>2941</v>
      </c>
      <c r="E303" s="96" t="s">
        <v>1661</v>
      </c>
      <c r="F303" s="96" t="s">
        <v>2888</v>
      </c>
      <c r="G303" s="102" t="s">
        <v>83</v>
      </c>
      <c r="H303" s="96" t="s">
        <v>336</v>
      </c>
      <c r="I303" s="96"/>
      <c r="J303" s="95"/>
      <c r="K303" s="27"/>
      <c r="L303" s="27"/>
      <c r="M303" s="27"/>
      <c r="N303" s="27"/>
      <c r="O303" s="27"/>
    </row>
    <row r="304" spans="1:15">
      <c r="A304" s="27">
        <v>302</v>
      </c>
      <c r="B304" s="27" t="s">
        <v>1173</v>
      </c>
      <c r="C304" s="27" t="s">
        <v>1172</v>
      </c>
      <c r="D304" s="27" t="s">
        <v>2942</v>
      </c>
      <c r="E304" s="27" t="s">
        <v>1662</v>
      </c>
      <c r="F304" s="27" t="s">
        <v>2888</v>
      </c>
      <c r="G304" s="101" t="s">
        <v>83</v>
      </c>
      <c r="H304" s="27" t="s">
        <v>336</v>
      </c>
      <c r="I304" s="27"/>
      <c r="J304" s="95"/>
      <c r="K304" s="27"/>
      <c r="L304" s="27"/>
      <c r="M304" s="27"/>
      <c r="N304" s="27"/>
      <c r="O304" s="27"/>
    </row>
    <row r="305" spans="1:15">
      <c r="A305" s="96">
        <v>303</v>
      </c>
      <c r="B305" s="96" t="s">
        <v>1173</v>
      </c>
      <c r="C305" s="96" t="s">
        <v>1172</v>
      </c>
      <c r="D305" s="96" t="s">
        <v>2943</v>
      </c>
      <c r="E305" s="96" t="s">
        <v>1663</v>
      </c>
      <c r="F305" s="96" t="s">
        <v>2888</v>
      </c>
      <c r="G305" s="102" t="s">
        <v>83</v>
      </c>
      <c r="H305" s="96" t="s">
        <v>336</v>
      </c>
      <c r="I305" s="96"/>
      <c r="J305" s="95"/>
      <c r="K305" s="27"/>
      <c r="L305" s="27"/>
      <c r="M305" s="27"/>
      <c r="N305" s="27"/>
      <c r="O305" s="27"/>
    </row>
    <row r="306" spans="1:15">
      <c r="A306" s="97">
        <v>304</v>
      </c>
      <c r="B306" s="27" t="s">
        <v>1173</v>
      </c>
      <c r="C306" s="27" t="s">
        <v>1172</v>
      </c>
      <c r="D306" s="27" t="s">
        <v>2944</v>
      </c>
      <c r="E306" s="27" t="s">
        <v>1664</v>
      </c>
      <c r="F306" s="27" t="s">
        <v>2888</v>
      </c>
      <c r="G306" s="101" t="s">
        <v>83</v>
      </c>
      <c r="H306" s="27" t="s">
        <v>336</v>
      </c>
      <c r="I306" s="27"/>
      <c r="J306" s="95"/>
      <c r="K306" s="27"/>
      <c r="L306" s="27"/>
      <c r="M306" s="27"/>
      <c r="N306" s="27"/>
      <c r="O306" s="27"/>
    </row>
    <row r="307" spans="1:15">
      <c r="A307" s="97">
        <v>305</v>
      </c>
      <c r="B307" s="27" t="s">
        <v>1173</v>
      </c>
      <c r="C307" s="27" t="s">
        <v>1172</v>
      </c>
      <c r="D307" s="27" t="s">
        <v>1028</v>
      </c>
      <c r="E307" s="27" t="s">
        <v>1027</v>
      </c>
      <c r="F307" s="27" t="s">
        <v>684</v>
      </c>
      <c r="G307" s="101" t="s">
        <v>83</v>
      </c>
      <c r="H307" s="27" t="s">
        <v>336</v>
      </c>
      <c r="I307" s="27"/>
      <c r="J307" s="95"/>
      <c r="K307" s="27"/>
      <c r="L307" s="27"/>
      <c r="M307" s="27"/>
      <c r="N307" s="27"/>
      <c r="O307" s="27"/>
    </row>
    <row r="308" spans="1:15">
      <c r="A308" s="97">
        <v>306</v>
      </c>
      <c r="B308" s="27" t="s">
        <v>1173</v>
      </c>
      <c r="C308" s="27" t="s">
        <v>1172</v>
      </c>
      <c r="D308" s="27" t="s">
        <v>1030</v>
      </c>
      <c r="E308" s="27" t="s">
        <v>1029</v>
      </c>
      <c r="F308" s="27" t="s">
        <v>684</v>
      </c>
      <c r="G308" s="101" t="s">
        <v>83</v>
      </c>
      <c r="H308" s="27" t="s">
        <v>336</v>
      </c>
      <c r="I308" s="27"/>
      <c r="J308" s="95"/>
      <c r="K308" s="27"/>
      <c r="L308" s="27"/>
      <c r="M308" s="27"/>
      <c r="N308" s="27"/>
      <c r="O308" s="27"/>
    </row>
    <row r="309" spans="1:15">
      <c r="A309" s="27">
        <v>307</v>
      </c>
      <c r="B309" s="27" t="s">
        <v>1173</v>
      </c>
      <c r="C309" s="27" t="s">
        <v>1172</v>
      </c>
      <c r="D309" s="27" t="s">
        <v>1357</v>
      </c>
      <c r="E309" s="27" t="s">
        <v>1032</v>
      </c>
      <c r="F309" s="27" t="s">
        <v>2888</v>
      </c>
      <c r="G309" s="101" t="s">
        <v>83</v>
      </c>
      <c r="H309" s="27" t="s">
        <v>336</v>
      </c>
      <c r="I309" s="27"/>
      <c r="J309" s="95"/>
      <c r="K309" s="27"/>
      <c r="L309" s="27"/>
      <c r="M309" s="27"/>
      <c r="N309" s="27"/>
      <c r="O309" s="27"/>
    </row>
    <row r="310" spans="1:15">
      <c r="A310" s="97">
        <v>308</v>
      </c>
      <c r="B310" s="27" t="s">
        <v>1173</v>
      </c>
      <c r="C310" s="27" t="s">
        <v>1172</v>
      </c>
      <c r="D310" s="27" t="s">
        <v>1665</v>
      </c>
      <c r="E310" s="27" t="s">
        <v>1666</v>
      </c>
      <c r="F310" s="27" t="s">
        <v>2888</v>
      </c>
      <c r="G310" s="101" t="s">
        <v>83</v>
      </c>
      <c r="H310" s="27" t="s">
        <v>336</v>
      </c>
      <c r="I310" s="27"/>
      <c r="J310" s="95"/>
      <c r="K310" s="27"/>
      <c r="L310" s="27"/>
      <c r="M310" s="27"/>
      <c r="N310" s="27"/>
      <c r="O310" s="27"/>
    </row>
    <row r="311" spans="1:15">
      <c r="A311" s="97">
        <v>309</v>
      </c>
      <c r="B311" s="27" t="s">
        <v>1173</v>
      </c>
      <c r="C311" s="27" t="s">
        <v>1172</v>
      </c>
      <c r="D311" s="27" t="s">
        <v>1372</v>
      </c>
      <c r="E311" s="27" t="s">
        <v>1031</v>
      </c>
      <c r="F311" s="27" t="s">
        <v>2894</v>
      </c>
      <c r="G311" s="101" t="s">
        <v>83</v>
      </c>
      <c r="H311" s="27" t="s">
        <v>336</v>
      </c>
      <c r="I311" s="27"/>
      <c r="J311" s="95"/>
      <c r="K311" s="27"/>
      <c r="L311" s="27"/>
      <c r="M311" s="27"/>
      <c r="N311" s="27"/>
      <c r="O311" s="27"/>
    </row>
    <row r="312" spans="1:15">
      <c r="A312" s="97">
        <v>310</v>
      </c>
      <c r="B312" s="27" t="s">
        <v>1175</v>
      </c>
      <c r="C312" s="27" t="s">
        <v>1174</v>
      </c>
      <c r="D312" s="27" t="s">
        <v>683</v>
      </c>
      <c r="E312" s="27" t="s">
        <v>1017</v>
      </c>
      <c r="F312" s="27" t="s">
        <v>2891</v>
      </c>
      <c r="G312" s="101" t="s">
        <v>336</v>
      </c>
      <c r="H312" s="27" t="s">
        <v>83</v>
      </c>
      <c r="I312" s="27"/>
      <c r="J312" s="95"/>
      <c r="K312" s="27"/>
      <c r="L312" s="27"/>
      <c r="M312" s="27"/>
      <c r="N312" s="27"/>
      <c r="O312" s="27"/>
    </row>
    <row r="313" spans="1:15">
      <c r="A313" s="97">
        <v>311</v>
      </c>
      <c r="B313" s="27" t="s">
        <v>1175</v>
      </c>
      <c r="C313" s="27" t="s">
        <v>1174</v>
      </c>
      <c r="D313" s="27" t="s">
        <v>1667</v>
      </c>
      <c r="E313" s="27" t="s">
        <v>1668</v>
      </c>
      <c r="F313" s="27" t="s">
        <v>2891</v>
      </c>
      <c r="G313" s="101" t="s">
        <v>83</v>
      </c>
      <c r="H313" s="27" t="s">
        <v>83</v>
      </c>
      <c r="I313" s="27"/>
      <c r="J313" s="95"/>
      <c r="K313" s="27"/>
      <c r="L313" s="27"/>
      <c r="M313" s="27"/>
      <c r="N313" s="27"/>
      <c r="O313" s="27"/>
    </row>
    <row r="314" spans="1:15">
      <c r="A314" s="27">
        <v>312</v>
      </c>
      <c r="B314" s="27" t="s">
        <v>1175</v>
      </c>
      <c r="C314" s="27" t="s">
        <v>1174</v>
      </c>
      <c r="D314" s="27" t="s">
        <v>1669</v>
      </c>
      <c r="E314" s="27" t="s">
        <v>1052</v>
      </c>
      <c r="F314" s="27" t="s">
        <v>2887</v>
      </c>
      <c r="G314" s="101" t="s">
        <v>83</v>
      </c>
      <c r="H314" s="27" t="s">
        <v>336</v>
      </c>
      <c r="I314" s="27"/>
      <c r="J314" s="27" t="s">
        <v>1669</v>
      </c>
      <c r="K314" s="27"/>
      <c r="L314" s="27"/>
      <c r="M314" s="27"/>
      <c r="N314" s="27"/>
      <c r="O314" s="27"/>
    </row>
    <row r="315" spans="1:15">
      <c r="A315" s="97">
        <v>313</v>
      </c>
      <c r="B315" s="27" t="s">
        <v>1175</v>
      </c>
      <c r="C315" s="27" t="s">
        <v>1174</v>
      </c>
      <c r="D315" s="27" t="s">
        <v>1670</v>
      </c>
      <c r="E315" s="27" t="s">
        <v>1671</v>
      </c>
      <c r="F315" s="27" t="s">
        <v>2887</v>
      </c>
      <c r="G315" s="101" t="s">
        <v>83</v>
      </c>
      <c r="H315" s="27" t="s">
        <v>336</v>
      </c>
      <c r="I315" s="27"/>
      <c r="J315" s="95"/>
      <c r="K315" s="27"/>
      <c r="L315" s="27"/>
      <c r="M315" s="27"/>
      <c r="N315" s="27"/>
      <c r="O315" s="27"/>
    </row>
    <row r="316" spans="1:15">
      <c r="A316" s="97">
        <v>314</v>
      </c>
      <c r="B316" s="27" t="s">
        <v>1175</v>
      </c>
      <c r="C316" s="27" t="s">
        <v>1174</v>
      </c>
      <c r="D316" s="27" t="s">
        <v>1672</v>
      </c>
      <c r="E316" s="27" t="s">
        <v>1673</v>
      </c>
      <c r="F316" s="27" t="s">
        <v>2905</v>
      </c>
      <c r="G316" s="101" t="s">
        <v>83</v>
      </c>
      <c r="H316" s="27" t="s">
        <v>336</v>
      </c>
      <c r="I316" s="27"/>
      <c r="J316" s="95"/>
      <c r="K316" s="27"/>
      <c r="L316" s="27"/>
      <c r="M316" s="27"/>
      <c r="N316" s="27"/>
      <c r="O316" s="27"/>
    </row>
    <row r="317" spans="1:15">
      <c r="A317" s="97">
        <v>315</v>
      </c>
      <c r="B317" s="27" t="s">
        <v>1175</v>
      </c>
      <c r="C317" s="27" t="s">
        <v>1174</v>
      </c>
      <c r="D317" s="27" t="s">
        <v>1674</v>
      </c>
      <c r="E317" s="27" t="s">
        <v>1675</v>
      </c>
      <c r="F317" s="27" t="s">
        <v>2905</v>
      </c>
      <c r="G317" s="101" t="s">
        <v>83</v>
      </c>
      <c r="H317" s="27" t="s">
        <v>336</v>
      </c>
      <c r="I317" s="27"/>
      <c r="J317" s="95"/>
      <c r="K317" s="27"/>
      <c r="L317" s="27"/>
      <c r="M317" s="27"/>
      <c r="N317" s="27"/>
      <c r="O317" s="27"/>
    </row>
    <row r="318" spans="1:15">
      <c r="A318" s="97">
        <v>316</v>
      </c>
      <c r="B318" s="27" t="s">
        <v>1175</v>
      </c>
      <c r="C318" s="27" t="s">
        <v>1174</v>
      </c>
      <c r="D318" s="27" t="s">
        <v>1028</v>
      </c>
      <c r="E318" s="27" t="s">
        <v>1027</v>
      </c>
      <c r="F318" s="27" t="s">
        <v>684</v>
      </c>
      <c r="G318" s="101" t="s">
        <v>83</v>
      </c>
      <c r="H318" s="27" t="s">
        <v>336</v>
      </c>
      <c r="I318" s="27"/>
      <c r="J318" s="95"/>
      <c r="K318" s="27"/>
      <c r="L318" s="27"/>
      <c r="M318" s="27"/>
      <c r="N318" s="27"/>
      <c r="O318" s="27"/>
    </row>
    <row r="319" spans="1:15">
      <c r="A319" s="27">
        <v>317</v>
      </c>
      <c r="B319" s="27" t="s">
        <v>1175</v>
      </c>
      <c r="C319" s="27" t="s">
        <v>1174</v>
      </c>
      <c r="D319" s="27" t="s">
        <v>1030</v>
      </c>
      <c r="E319" s="27" t="s">
        <v>1029</v>
      </c>
      <c r="F319" s="27" t="s">
        <v>684</v>
      </c>
      <c r="G319" s="101" t="s">
        <v>83</v>
      </c>
      <c r="H319" s="27" t="s">
        <v>336</v>
      </c>
      <c r="I319" s="27"/>
      <c r="J319" s="95"/>
      <c r="K319" s="27"/>
      <c r="L319" s="27"/>
      <c r="M319" s="27"/>
      <c r="N319" s="27"/>
      <c r="O319" s="27"/>
    </row>
    <row r="320" spans="1:15">
      <c r="A320" s="97">
        <v>318</v>
      </c>
      <c r="B320" s="27" t="s">
        <v>1175</v>
      </c>
      <c r="C320" s="27" t="s">
        <v>1174</v>
      </c>
      <c r="D320" s="27" t="s">
        <v>1372</v>
      </c>
      <c r="E320" s="27" t="s">
        <v>1031</v>
      </c>
      <c r="F320" s="27" t="s">
        <v>2894</v>
      </c>
      <c r="G320" s="101" t="s">
        <v>83</v>
      </c>
      <c r="H320" s="27" t="s">
        <v>336</v>
      </c>
      <c r="I320" s="27"/>
      <c r="K320" s="27"/>
      <c r="L320" s="27"/>
      <c r="M320" s="27"/>
      <c r="N320" s="27"/>
      <c r="O320" s="27"/>
    </row>
    <row r="321" spans="1:15">
      <c r="A321" s="97">
        <v>319</v>
      </c>
      <c r="B321" s="27" t="s">
        <v>1175</v>
      </c>
      <c r="C321" s="27" t="s">
        <v>1174</v>
      </c>
      <c r="D321" s="27" t="s">
        <v>1357</v>
      </c>
      <c r="E321" s="27" t="s">
        <v>1032</v>
      </c>
      <c r="F321" s="27" t="s">
        <v>2907</v>
      </c>
      <c r="G321" s="101" t="s">
        <v>83</v>
      </c>
      <c r="H321" s="27" t="s">
        <v>336</v>
      </c>
      <c r="I321" s="27"/>
      <c r="J321" s="95"/>
      <c r="K321" s="27"/>
      <c r="L321" s="27"/>
      <c r="M321" s="27"/>
      <c r="N321" s="27"/>
      <c r="O321" s="27"/>
    </row>
    <row r="322" spans="1:15">
      <c r="A322" s="97">
        <v>320</v>
      </c>
      <c r="B322" s="27" t="s">
        <v>1177</v>
      </c>
      <c r="C322" s="27" t="s">
        <v>1176</v>
      </c>
      <c r="D322" s="27" t="s">
        <v>683</v>
      </c>
      <c r="E322" s="27" t="s">
        <v>1017</v>
      </c>
      <c r="F322" s="27" t="s">
        <v>2891</v>
      </c>
      <c r="G322" s="101" t="s">
        <v>336</v>
      </c>
      <c r="H322" s="27" t="s">
        <v>83</v>
      </c>
      <c r="I322" s="27"/>
      <c r="J322" s="95"/>
      <c r="K322" s="27"/>
      <c r="L322" s="27"/>
      <c r="M322" s="27"/>
      <c r="N322" s="27"/>
      <c r="O322" s="27"/>
    </row>
    <row r="323" spans="1:15">
      <c r="A323" s="97">
        <v>321</v>
      </c>
      <c r="B323" s="27" t="s">
        <v>1177</v>
      </c>
      <c r="C323" s="27" t="s">
        <v>1176</v>
      </c>
      <c r="D323" s="27" t="s">
        <v>1394</v>
      </c>
      <c r="E323" s="27" t="s">
        <v>1395</v>
      </c>
      <c r="F323" s="27" t="s">
        <v>2891</v>
      </c>
      <c r="G323" s="101" t="s">
        <v>83</v>
      </c>
      <c r="H323" s="27" t="s">
        <v>83</v>
      </c>
      <c r="I323" s="27"/>
      <c r="J323" s="95" t="s">
        <v>3268</v>
      </c>
      <c r="K323" s="27"/>
      <c r="L323" s="27"/>
      <c r="M323" s="27"/>
      <c r="N323" s="27"/>
      <c r="O323" s="27"/>
    </row>
    <row r="324" spans="1:15">
      <c r="A324" s="27">
        <v>322</v>
      </c>
      <c r="B324" s="27" t="s">
        <v>1177</v>
      </c>
      <c r="C324" s="27" t="s">
        <v>1176</v>
      </c>
      <c r="D324" s="27" t="s">
        <v>1676</v>
      </c>
      <c r="E324" s="27" t="s">
        <v>1042</v>
      </c>
      <c r="F324" s="27" t="s">
        <v>2895</v>
      </c>
      <c r="G324" s="101" t="s">
        <v>83</v>
      </c>
      <c r="H324" s="27" t="s">
        <v>336</v>
      </c>
      <c r="I324" s="27"/>
      <c r="J324" s="95"/>
      <c r="K324" s="27"/>
      <c r="L324" s="27"/>
      <c r="M324" s="27"/>
      <c r="N324" s="27"/>
      <c r="O324" s="27"/>
    </row>
    <row r="325" spans="1:15">
      <c r="A325" s="97">
        <v>323</v>
      </c>
      <c r="B325" s="27" t="s">
        <v>1177</v>
      </c>
      <c r="C325" s="27" t="s">
        <v>1176</v>
      </c>
      <c r="D325" s="27" t="s">
        <v>1677</v>
      </c>
      <c r="E325" s="27" t="s">
        <v>1678</v>
      </c>
      <c r="F325" s="27" t="s">
        <v>2895</v>
      </c>
      <c r="G325" s="101" t="s">
        <v>83</v>
      </c>
      <c r="H325" s="27" t="s">
        <v>336</v>
      </c>
      <c r="I325" s="27"/>
      <c r="J325" s="95"/>
      <c r="K325" s="27"/>
      <c r="L325" s="27"/>
      <c r="M325" s="27"/>
      <c r="N325" s="27"/>
      <c r="O325" s="27"/>
    </row>
    <row r="326" spans="1:15">
      <c r="A326" s="97">
        <v>324</v>
      </c>
      <c r="B326" s="27" t="s">
        <v>1177</v>
      </c>
      <c r="C326" s="27" t="s">
        <v>1176</v>
      </c>
      <c r="D326" s="27" t="s">
        <v>1679</v>
      </c>
      <c r="E326" s="27" t="s">
        <v>1680</v>
      </c>
      <c r="F326" s="27" t="s">
        <v>684</v>
      </c>
      <c r="G326" s="101" t="s">
        <v>83</v>
      </c>
      <c r="H326" s="27" t="s">
        <v>336</v>
      </c>
      <c r="I326" s="27"/>
      <c r="J326" s="95"/>
      <c r="K326" s="27"/>
      <c r="L326" s="27"/>
      <c r="M326" s="27"/>
      <c r="N326" s="27"/>
      <c r="O326" s="27"/>
    </row>
    <row r="327" spans="1:15">
      <c r="A327" s="97">
        <v>325</v>
      </c>
      <c r="B327" s="27" t="s">
        <v>1177</v>
      </c>
      <c r="C327" s="27" t="s">
        <v>1176</v>
      </c>
      <c r="D327" s="27" t="s">
        <v>1028</v>
      </c>
      <c r="E327" s="27" t="s">
        <v>1027</v>
      </c>
      <c r="F327" s="27" t="s">
        <v>684</v>
      </c>
      <c r="G327" s="101" t="s">
        <v>83</v>
      </c>
      <c r="H327" s="27" t="s">
        <v>336</v>
      </c>
      <c r="I327" s="27"/>
      <c r="J327" s="95"/>
      <c r="K327" s="27"/>
      <c r="L327" s="27"/>
      <c r="M327" s="27"/>
      <c r="N327" s="27"/>
      <c r="O327" s="27"/>
    </row>
    <row r="328" spans="1:15">
      <c r="A328" s="97">
        <v>326</v>
      </c>
      <c r="B328" s="27" t="s">
        <v>1177</v>
      </c>
      <c r="C328" s="27" t="s">
        <v>1176</v>
      </c>
      <c r="D328" s="27" t="s">
        <v>1030</v>
      </c>
      <c r="E328" s="27" t="s">
        <v>1029</v>
      </c>
      <c r="F328" s="27" t="s">
        <v>684</v>
      </c>
      <c r="G328" s="101" t="s">
        <v>83</v>
      </c>
      <c r="H328" s="27" t="s">
        <v>336</v>
      </c>
      <c r="I328" s="27"/>
      <c r="J328" s="95"/>
      <c r="K328" s="27"/>
      <c r="L328" s="27"/>
      <c r="M328" s="27"/>
      <c r="N328" s="27"/>
      <c r="O328" s="27"/>
    </row>
    <row r="329" spans="1:15">
      <c r="A329" s="27">
        <v>327</v>
      </c>
      <c r="B329" s="27" t="s">
        <v>1177</v>
      </c>
      <c r="C329" s="27" t="s">
        <v>1176</v>
      </c>
      <c r="D329" s="27" t="s">
        <v>1357</v>
      </c>
      <c r="E329" s="27" t="s">
        <v>1032</v>
      </c>
      <c r="F329" s="27" t="s">
        <v>2888</v>
      </c>
      <c r="G329" s="101" t="s">
        <v>83</v>
      </c>
      <c r="H329" s="27" t="s">
        <v>336</v>
      </c>
      <c r="I329" s="27"/>
      <c r="J329" s="95"/>
      <c r="K329" s="27"/>
      <c r="L329" s="27"/>
      <c r="M329" s="27"/>
      <c r="N329" s="27"/>
      <c r="O329" s="27"/>
    </row>
    <row r="330" spans="1:15">
      <c r="A330" s="97">
        <v>328</v>
      </c>
      <c r="B330" s="27" t="s">
        <v>1177</v>
      </c>
      <c r="C330" s="27" t="s">
        <v>1176</v>
      </c>
      <c r="D330" s="27" t="s">
        <v>1372</v>
      </c>
      <c r="E330" s="27" t="s">
        <v>1031</v>
      </c>
      <c r="F330" s="27" t="s">
        <v>2894</v>
      </c>
      <c r="G330" s="101" t="s">
        <v>83</v>
      </c>
      <c r="H330" s="27" t="s">
        <v>336</v>
      </c>
      <c r="I330" s="27"/>
      <c r="J330" s="95"/>
      <c r="K330" s="27"/>
      <c r="L330" s="27"/>
      <c r="M330" s="27"/>
      <c r="N330" s="27"/>
      <c r="O330" s="27"/>
    </row>
    <row r="331" spans="1:15">
      <c r="A331" s="97">
        <v>329</v>
      </c>
      <c r="B331" s="27" t="s">
        <v>1177</v>
      </c>
      <c r="C331" s="27" t="s">
        <v>1176</v>
      </c>
      <c r="D331" s="27" t="s">
        <v>2945</v>
      </c>
      <c r="E331" s="27" t="s">
        <v>2886</v>
      </c>
      <c r="F331" s="27" t="s">
        <v>2900</v>
      </c>
      <c r="G331" s="101" t="s">
        <v>83</v>
      </c>
      <c r="H331" s="27" t="s">
        <v>336</v>
      </c>
      <c r="I331" s="27"/>
      <c r="J331" s="95"/>
      <c r="K331" s="27"/>
      <c r="L331" s="27"/>
      <c r="M331" s="27"/>
      <c r="N331" s="27"/>
      <c r="O331" s="27"/>
    </row>
    <row r="332" spans="1:15">
      <c r="A332" s="97">
        <v>330</v>
      </c>
      <c r="B332" s="27" t="s">
        <v>2946</v>
      </c>
      <c r="C332" s="27" t="s">
        <v>1681</v>
      </c>
      <c r="D332" s="27" t="s">
        <v>683</v>
      </c>
      <c r="E332" s="27" t="s">
        <v>1017</v>
      </c>
      <c r="F332" s="27" t="s">
        <v>2891</v>
      </c>
      <c r="G332" s="101" t="s">
        <v>336</v>
      </c>
      <c r="H332" s="27" t="s">
        <v>83</v>
      </c>
      <c r="I332" s="27"/>
      <c r="J332" s="95"/>
      <c r="K332" s="27"/>
      <c r="L332" s="27"/>
      <c r="M332" s="27"/>
      <c r="N332" s="27"/>
      <c r="O332" s="27"/>
    </row>
    <row r="333" spans="1:15">
      <c r="A333" s="97">
        <v>331</v>
      </c>
      <c r="B333" s="27" t="s">
        <v>2946</v>
      </c>
      <c r="C333" s="27" t="s">
        <v>1681</v>
      </c>
      <c r="D333" s="27" t="s">
        <v>1047</v>
      </c>
      <c r="E333" s="27" t="s">
        <v>1033</v>
      </c>
      <c r="F333" s="27" t="s">
        <v>2891</v>
      </c>
      <c r="G333" s="101" t="s">
        <v>83</v>
      </c>
      <c r="H333" s="27" t="s">
        <v>83</v>
      </c>
      <c r="I333" s="27"/>
      <c r="J333" s="95" t="s">
        <v>3262</v>
      </c>
      <c r="K333" s="27"/>
      <c r="L333" s="27"/>
      <c r="M333" s="27"/>
      <c r="N333" s="27"/>
      <c r="O333" s="27"/>
    </row>
    <row r="334" spans="1:15">
      <c r="A334" s="27">
        <v>332</v>
      </c>
      <c r="B334" s="27" t="s">
        <v>2946</v>
      </c>
      <c r="C334" s="27" t="s">
        <v>1681</v>
      </c>
      <c r="D334" s="27" t="s">
        <v>1045</v>
      </c>
      <c r="E334" s="27" t="s">
        <v>1018</v>
      </c>
      <c r="F334" s="27" t="s">
        <v>2891</v>
      </c>
      <c r="G334" s="101" t="s">
        <v>83</v>
      </c>
      <c r="H334" s="27" t="s">
        <v>83</v>
      </c>
      <c r="I334" s="27"/>
      <c r="J334" s="11" t="s">
        <v>3255</v>
      </c>
      <c r="K334" s="27"/>
      <c r="L334" s="27"/>
      <c r="M334" s="27"/>
      <c r="N334" s="27"/>
      <c r="O334" s="27"/>
    </row>
    <row r="335" spans="1:15">
      <c r="A335" s="97">
        <v>333</v>
      </c>
      <c r="B335" s="27" t="s">
        <v>2946</v>
      </c>
      <c r="C335" s="27" t="s">
        <v>1681</v>
      </c>
      <c r="D335" s="27" t="s">
        <v>1394</v>
      </c>
      <c r="E335" s="27" t="s">
        <v>1395</v>
      </c>
      <c r="F335" s="27" t="s">
        <v>2891</v>
      </c>
      <c r="G335" s="101" t="s">
        <v>83</v>
      </c>
      <c r="H335" s="27" t="s">
        <v>83</v>
      </c>
      <c r="I335" s="27"/>
      <c r="J335" s="27" t="s">
        <v>3268</v>
      </c>
      <c r="K335" s="27"/>
      <c r="L335" s="27"/>
      <c r="M335" s="27"/>
      <c r="N335" s="27"/>
      <c r="O335" s="27"/>
    </row>
    <row r="336" spans="1:15">
      <c r="A336" s="97">
        <v>334</v>
      </c>
      <c r="B336" s="27" t="s">
        <v>2946</v>
      </c>
      <c r="C336" s="27" t="s">
        <v>1681</v>
      </c>
      <c r="D336" s="27" t="s">
        <v>1682</v>
      </c>
      <c r="E336" s="27" t="s">
        <v>1683</v>
      </c>
      <c r="F336" s="27" t="s">
        <v>2894</v>
      </c>
      <c r="G336" s="101" t="s">
        <v>83</v>
      </c>
      <c r="H336" s="27" t="s">
        <v>83</v>
      </c>
      <c r="I336" s="27"/>
      <c r="J336" s="27" t="s">
        <v>1682</v>
      </c>
      <c r="K336" s="27"/>
      <c r="L336" s="27"/>
      <c r="M336" s="27"/>
      <c r="N336" s="27"/>
      <c r="O336" s="27"/>
    </row>
    <row r="337" spans="1:15">
      <c r="A337" s="97">
        <v>335</v>
      </c>
      <c r="B337" s="27" t="s">
        <v>2946</v>
      </c>
      <c r="C337" s="27" t="s">
        <v>1681</v>
      </c>
      <c r="D337" s="27" t="s">
        <v>1684</v>
      </c>
      <c r="E337" s="27" t="s">
        <v>1685</v>
      </c>
      <c r="F337" s="27" t="s">
        <v>2894</v>
      </c>
      <c r="G337" s="101" t="s">
        <v>83</v>
      </c>
      <c r="H337" s="27" t="s">
        <v>336</v>
      </c>
      <c r="I337" s="27"/>
      <c r="J337" s="27" t="s">
        <v>1684</v>
      </c>
      <c r="K337" s="27"/>
      <c r="L337" s="27"/>
      <c r="M337" s="27"/>
      <c r="N337" s="27"/>
      <c r="O337" s="27"/>
    </row>
    <row r="338" spans="1:15">
      <c r="A338" s="97">
        <v>336</v>
      </c>
      <c r="B338" s="27" t="s">
        <v>2946</v>
      </c>
      <c r="C338" s="27" t="s">
        <v>1681</v>
      </c>
      <c r="D338" s="27" t="s">
        <v>1686</v>
      </c>
      <c r="E338" s="27" t="s">
        <v>1687</v>
      </c>
      <c r="F338" s="27" t="s">
        <v>2894</v>
      </c>
      <c r="G338" s="101" t="s">
        <v>83</v>
      </c>
      <c r="H338" s="27" t="s">
        <v>336</v>
      </c>
      <c r="I338" s="27"/>
      <c r="J338" s="27" t="s">
        <v>1686</v>
      </c>
      <c r="K338" s="27"/>
      <c r="L338" s="27"/>
      <c r="M338" s="27"/>
      <c r="N338" s="27"/>
      <c r="O338" s="27"/>
    </row>
    <row r="339" spans="1:15">
      <c r="A339" s="27">
        <v>337</v>
      </c>
      <c r="B339" s="27" t="s">
        <v>2946</v>
      </c>
      <c r="C339" s="27" t="s">
        <v>1681</v>
      </c>
      <c r="D339" s="27" t="s">
        <v>1688</v>
      </c>
      <c r="E339" s="27" t="s">
        <v>1689</v>
      </c>
      <c r="F339" s="27" t="s">
        <v>2894</v>
      </c>
      <c r="G339" s="101" t="s">
        <v>83</v>
      </c>
      <c r="H339" s="27" t="s">
        <v>336</v>
      </c>
      <c r="I339" s="27"/>
      <c r="J339" s="27" t="s">
        <v>1688</v>
      </c>
      <c r="K339" s="27"/>
      <c r="L339" s="27"/>
      <c r="M339" s="27"/>
      <c r="N339" s="27"/>
      <c r="O339" s="27"/>
    </row>
    <row r="340" spans="1:15">
      <c r="A340" s="97">
        <v>338</v>
      </c>
      <c r="B340" s="27" t="s">
        <v>2946</v>
      </c>
      <c r="C340" s="27" t="s">
        <v>1681</v>
      </c>
      <c r="D340" s="27" t="s">
        <v>1690</v>
      </c>
      <c r="E340" s="27" t="s">
        <v>1691</v>
      </c>
      <c r="F340" s="27" t="s">
        <v>2894</v>
      </c>
      <c r="G340" s="101" t="s">
        <v>83</v>
      </c>
      <c r="H340" s="27" t="s">
        <v>336</v>
      </c>
      <c r="I340" s="27"/>
      <c r="J340" s="27" t="s">
        <v>1690</v>
      </c>
      <c r="K340" s="27"/>
      <c r="L340" s="27"/>
      <c r="M340" s="27"/>
      <c r="N340" s="27"/>
      <c r="O340" s="27"/>
    </row>
    <row r="341" spans="1:15">
      <c r="A341" s="97">
        <v>339</v>
      </c>
      <c r="B341" s="27" t="s">
        <v>2946</v>
      </c>
      <c r="C341" s="27" t="s">
        <v>1681</v>
      </c>
      <c r="D341" s="27" t="s">
        <v>1692</v>
      </c>
      <c r="E341" s="27" t="s">
        <v>1693</v>
      </c>
      <c r="F341" s="27" t="s">
        <v>2894</v>
      </c>
      <c r="G341" s="101" t="s">
        <v>83</v>
      </c>
      <c r="H341" s="27" t="s">
        <v>336</v>
      </c>
      <c r="I341" s="27"/>
      <c r="J341" s="27" t="s">
        <v>1692</v>
      </c>
      <c r="K341" s="27"/>
      <c r="L341" s="27"/>
      <c r="M341" s="27"/>
      <c r="N341" s="27"/>
      <c r="O341" s="27"/>
    </row>
    <row r="342" spans="1:15">
      <c r="A342" s="97">
        <v>340</v>
      </c>
      <c r="B342" s="27" t="s">
        <v>2946</v>
      </c>
      <c r="C342" s="27" t="s">
        <v>1681</v>
      </c>
      <c r="D342" s="27" t="s">
        <v>1694</v>
      </c>
      <c r="E342" s="27" t="s">
        <v>1695</v>
      </c>
      <c r="F342" s="27" t="s">
        <v>2894</v>
      </c>
      <c r="G342" s="101" t="s">
        <v>83</v>
      </c>
      <c r="H342" s="27" t="s">
        <v>336</v>
      </c>
      <c r="I342" s="27"/>
      <c r="J342" s="27" t="s">
        <v>1694</v>
      </c>
      <c r="K342" s="27"/>
      <c r="L342" s="27"/>
      <c r="M342" s="27"/>
      <c r="N342" s="27"/>
      <c r="O342" s="27"/>
    </row>
    <row r="343" spans="1:15">
      <c r="A343" s="97">
        <v>341</v>
      </c>
      <c r="B343" s="27" t="s">
        <v>2946</v>
      </c>
      <c r="C343" s="27" t="s">
        <v>1681</v>
      </c>
      <c r="D343" s="27" t="s">
        <v>1696</v>
      </c>
      <c r="E343" s="27" t="s">
        <v>1697</v>
      </c>
      <c r="F343" s="27" t="s">
        <v>2894</v>
      </c>
      <c r="G343" s="101" t="s">
        <v>83</v>
      </c>
      <c r="H343" s="27" t="s">
        <v>336</v>
      </c>
      <c r="I343" s="27"/>
      <c r="J343" s="27" t="s">
        <v>1696</v>
      </c>
      <c r="K343" s="27"/>
      <c r="L343" s="27"/>
      <c r="M343" s="27"/>
      <c r="N343" s="27"/>
      <c r="O343" s="27"/>
    </row>
    <row r="344" spans="1:15">
      <c r="A344" s="27">
        <v>342</v>
      </c>
      <c r="B344" s="27" t="s">
        <v>2946</v>
      </c>
      <c r="C344" s="27" t="s">
        <v>1681</v>
      </c>
      <c r="D344" s="27" t="s">
        <v>1698</v>
      </c>
      <c r="E344" s="27" t="s">
        <v>1699</v>
      </c>
      <c r="F344" s="27" t="s">
        <v>2894</v>
      </c>
      <c r="G344" s="101" t="s">
        <v>83</v>
      </c>
      <c r="H344" s="27" t="s">
        <v>336</v>
      </c>
      <c r="I344" s="27"/>
      <c r="J344" s="27" t="s">
        <v>1698</v>
      </c>
      <c r="K344" s="27"/>
      <c r="L344" s="27"/>
      <c r="M344" s="27"/>
      <c r="N344" s="27"/>
      <c r="O344" s="27"/>
    </row>
    <row r="345" spans="1:15">
      <c r="A345" s="97">
        <v>343</v>
      </c>
      <c r="B345" s="27" t="s">
        <v>2946</v>
      </c>
      <c r="C345" s="27" t="s">
        <v>1681</v>
      </c>
      <c r="D345" s="27" t="s">
        <v>1700</v>
      </c>
      <c r="E345" s="27" t="s">
        <v>1701</v>
      </c>
      <c r="F345" s="27" t="s">
        <v>2894</v>
      </c>
      <c r="G345" s="101" t="s">
        <v>83</v>
      </c>
      <c r="H345" s="27" t="s">
        <v>336</v>
      </c>
      <c r="I345" s="27"/>
      <c r="J345" s="27" t="s">
        <v>1700</v>
      </c>
      <c r="K345" s="27"/>
      <c r="L345" s="27"/>
      <c r="M345" s="27"/>
      <c r="N345" s="27"/>
      <c r="O345" s="27"/>
    </row>
    <row r="346" spans="1:15">
      <c r="A346" s="97">
        <v>344</v>
      </c>
      <c r="B346" s="27" t="s">
        <v>2946</v>
      </c>
      <c r="C346" s="27" t="s">
        <v>1681</v>
      </c>
      <c r="D346" s="27" t="s">
        <v>1702</v>
      </c>
      <c r="E346" s="27" t="s">
        <v>1703</v>
      </c>
      <c r="F346" s="27" t="s">
        <v>2894</v>
      </c>
      <c r="G346" s="101" t="s">
        <v>83</v>
      </c>
      <c r="H346" s="27" t="s">
        <v>336</v>
      </c>
      <c r="I346" s="27"/>
      <c r="J346" s="27" t="s">
        <v>1702</v>
      </c>
      <c r="K346" s="27"/>
      <c r="L346" s="27"/>
      <c r="M346" s="27"/>
      <c r="N346" s="27"/>
      <c r="O346" s="27"/>
    </row>
    <row r="347" spans="1:15">
      <c r="A347" s="97">
        <v>345</v>
      </c>
      <c r="B347" s="27" t="s">
        <v>2946</v>
      </c>
      <c r="C347" s="27" t="s">
        <v>1681</v>
      </c>
      <c r="D347" s="27" t="s">
        <v>1704</v>
      </c>
      <c r="E347" s="27" t="s">
        <v>1705</v>
      </c>
      <c r="F347" s="27" t="s">
        <v>2894</v>
      </c>
      <c r="G347" s="101" t="s">
        <v>83</v>
      </c>
      <c r="H347" s="27" t="s">
        <v>336</v>
      </c>
      <c r="I347" s="27"/>
      <c r="J347" s="27" t="s">
        <v>1704</v>
      </c>
      <c r="K347" s="27"/>
      <c r="L347" s="27"/>
      <c r="M347" s="27"/>
      <c r="N347" s="27"/>
      <c r="O347" s="27"/>
    </row>
    <row r="348" spans="1:15">
      <c r="A348" s="97">
        <v>346</v>
      </c>
      <c r="B348" s="27" t="s">
        <v>2946</v>
      </c>
      <c r="C348" s="27" t="s">
        <v>1681</v>
      </c>
      <c r="D348" s="27" t="s">
        <v>1706</v>
      </c>
      <c r="E348" s="27" t="s">
        <v>1707</v>
      </c>
      <c r="F348" s="27" t="s">
        <v>2894</v>
      </c>
      <c r="G348" s="101" t="s">
        <v>83</v>
      </c>
      <c r="H348" s="27" t="s">
        <v>336</v>
      </c>
      <c r="I348" s="27"/>
      <c r="J348" s="27" t="s">
        <v>1706</v>
      </c>
      <c r="K348" s="27"/>
      <c r="L348" s="27"/>
      <c r="M348" s="27"/>
      <c r="N348" s="27"/>
      <c r="O348" s="27"/>
    </row>
    <row r="349" spans="1:15">
      <c r="A349" s="27">
        <v>347</v>
      </c>
      <c r="B349" s="27" t="s">
        <v>2946</v>
      </c>
      <c r="C349" s="27" t="s">
        <v>1681</v>
      </c>
      <c r="D349" s="27" t="s">
        <v>1708</v>
      </c>
      <c r="E349" s="27" t="s">
        <v>1709</v>
      </c>
      <c r="F349" s="27" t="s">
        <v>2894</v>
      </c>
      <c r="G349" s="101" t="s">
        <v>83</v>
      </c>
      <c r="H349" s="27" t="s">
        <v>336</v>
      </c>
      <c r="I349" s="27"/>
      <c r="J349" s="27" t="s">
        <v>1708</v>
      </c>
      <c r="K349" s="27"/>
      <c r="L349" s="27"/>
      <c r="M349" s="27"/>
      <c r="N349" s="27"/>
      <c r="O349" s="27"/>
    </row>
    <row r="350" spans="1:15">
      <c r="A350" s="97">
        <v>348</v>
      </c>
      <c r="B350" s="27" t="s">
        <v>2946</v>
      </c>
      <c r="C350" s="27" t="s">
        <v>1681</v>
      </c>
      <c r="D350" s="27" t="s">
        <v>1710</v>
      </c>
      <c r="E350" s="27" t="s">
        <v>1711</v>
      </c>
      <c r="F350" s="27" t="s">
        <v>2894</v>
      </c>
      <c r="G350" s="101" t="s">
        <v>83</v>
      </c>
      <c r="H350" s="27" t="s">
        <v>336</v>
      </c>
      <c r="I350" s="27"/>
      <c r="J350" s="27" t="s">
        <v>1710</v>
      </c>
      <c r="K350" s="27"/>
      <c r="L350" s="27"/>
      <c r="M350" s="27"/>
      <c r="N350" s="27"/>
      <c r="O350" s="27"/>
    </row>
    <row r="351" spans="1:15">
      <c r="A351" s="97">
        <v>349</v>
      </c>
      <c r="B351" s="27" t="s">
        <v>2946</v>
      </c>
      <c r="C351" s="27" t="s">
        <v>1681</v>
      </c>
      <c r="D351" s="27" t="s">
        <v>1712</v>
      </c>
      <c r="E351" s="27" t="s">
        <v>1713</v>
      </c>
      <c r="F351" s="27" t="s">
        <v>2894</v>
      </c>
      <c r="G351" s="101" t="s">
        <v>83</v>
      </c>
      <c r="H351" s="27" t="s">
        <v>336</v>
      </c>
      <c r="I351" s="27"/>
      <c r="J351" s="27" t="s">
        <v>1712</v>
      </c>
      <c r="K351" s="27"/>
      <c r="L351" s="27"/>
      <c r="M351" s="27"/>
      <c r="N351" s="27"/>
      <c r="O351" s="27"/>
    </row>
    <row r="352" spans="1:15">
      <c r="A352" s="97">
        <v>350</v>
      </c>
      <c r="B352" s="27" t="s">
        <v>2946</v>
      </c>
      <c r="C352" s="27" t="s">
        <v>1681</v>
      </c>
      <c r="D352" s="27" t="s">
        <v>1028</v>
      </c>
      <c r="E352" s="27" t="s">
        <v>1027</v>
      </c>
      <c r="F352" s="27" t="s">
        <v>684</v>
      </c>
      <c r="G352" s="101" t="s">
        <v>83</v>
      </c>
      <c r="H352" s="27" t="s">
        <v>336</v>
      </c>
      <c r="I352" s="27"/>
      <c r="J352" s="95"/>
      <c r="K352" s="27"/>
      <c r="L352" s="27"/>
      <c r="M352" s="27"/>
      <c r="N352" s="27"/>
      <c r="O352" s="27"/>
    </row>
    <row r="353" spans="1:15">
      <c r="A353" s="97">
        <v>351</v>
      </c>
      <c r="B353" s="27" t="s">
        <v>2946</v>
      </c>
      <c r="C353" s="27" t="s">
        <v>1681</v>
      </c>
      <c r="D353" s="27" t="s">
        <v>1517</v>
      </c>
      <c r="E353" s="27" t="s">
        <v>1029</v>
      </c>
      <c r="F353" s="27" t="s">
        <v>684</v>
      </c>
      <c r="G353" s="101" t="s">
        <v>83</v>
      </c>
      <c r="H353" s="27" t="s">
        <v>336</v>
      </c>
      <c r="I353" s="27"/>
      <c r="J353" s="95"/>
      <c r="K353" s="27"/>
      <c r="L353" s="27"/>
      <c r="M353" s="27"/>
      <c r="N353" s="27"/>
      <c r="O353" s="27"/>
    </row>
    <row r="354" spans="1:15">
      <c r="A354" s="27">
        <v>352</v>
      </c>
      <c r="B354" s="27" t="s">
        <v>2946</v>
      </c>
      <c r="C354" s="27" t="s">
        <v>1681</v>
      </c>
      <c r="D354" s="27" t="s">
        <v>1392</v>
      </c>
      <c r="E354" s="27" t="s">
        <v>1518</v>
      </c>
      <c r="F354" s="27" t="s">
        <v>2894</v>
      </c>
      <c r="G354" s="101" t="s">
        <v>83</v>
      </c>
      <c r="H354" s="27" t="s">
        <v>336</v>
      </c>
      <c r="I354" s="27"/>
      <c r="J354" s="95"/>
      <c r="K354" s="27"/>
      <c r="L354" s="27"/>
      <c r="M354" s="27"/>
      <c r="N354" s="27"/>
      <c r="O354" s="27"/>
    </row>
    <row r="355" spans="1:15">
      <c r="A355" s="97">
        <v>353</v>
      </c>
      <c r="B355" s="27" t="s">
        <v>2946</v>
      </c>
      <c r="C355" s="27" t="s">
        <v>1681</v>
      </c>
      <c r="D355" s="27" t="s">
        <v>1519</v>
      </c>
      <c r="E355" s="27" t="s">
        <v>1032</v>
      </c>
      <c r="F355" s="27" t="s">
        <v>2888</v>
      </c>
      <c r="G355" s="101" t="s">
        <v>83</v>
      </c>
      <c r="H355" s="27" t="s">
        <v>336</v>
      </c>
      <c r="I355" s="27"/>
      <c r="J355" s="95"/>
      <c r="K355" s="27"/>
      <c r="L355" s="27"/>
      <c r="M355" s="27"/>
      <c r="N355" s="27"/>
      <c r="O355" s="27"/>
    </row>
    <row r="356" spans="1:15">
      <c r="A356" s="97">
        <v>354</v>
      </c>
      <c r="B356" s="27" t="s">
        <v>1179</v>
      </c>
      <c r="C356" s="27" t="s">
        <v>1178</v>
      </c>
      <c r="D356" s="27" t="s">
        <v>683</v>
      </c>
      <c r="E356" s="27" t="s">
        <v>1017</v>
      </c>
      <c r="F356" s="27" t="s">
        <v>2891</v>
      </c>
      <c r="G356" s="101" t="s">
        <v>336</v>
      </c>
      <c r="H356" s="27" t="s">
        <v>83</v>
      </c>
      <c r="I356" s="27"/>
      <c r="J356" s="95"/>
      <c r="K356" s="27"/>
      <c r="L356" s="27"/>
      <c r="M356" s="27"/>
      <c r="N356" s="27"/>
      <c r="O356" s="27"/>
    </row>
    <row r="357" spans="1:15">
      <c r="A357" s="97">
        <v>355</v>
      </c>
      <c r="B357" s="27" t="s">
        <v>1179</v>
      </c>
      <c r="C357" s="27" t="s">
        <v>1178</v>
      </c>
      <c r="D357" s="27" t="s">
        <v>1394</v>
      </c>
      <c r="E357" s="27" t="s">
        <v>1395</v>
      </c>
      <c r="F357" s="27" t="s">
        <v>2891</v>
      </c>
      <c r="G357" s="101" t="s">
        <v>83</v>
      </c>
      <c r="H357" s="27" t="s">
        <v>83</v>
      </c>
      <c r="I357" s="27"/>
      <c r="J357" s="95" t="s">
        <v>3268</v>
      </c>
      <c r="K357" s="27"/>
      <c r="L357" s="27"/>
      <c r="M357" s="27"/>
      <c r="N357" s="27"/>
      <c r="O357" s="27"/>
    </row>
    <row r="358" spans="1:15">
      <c r="A358" s="97">
        <v>356</v>
      </c>
      <c r="B358" s="27" t="s">
        <v>1179</v>
      </c>
      <c r="C358" s="27" t="s">
        <v>1178</v>
      </c>
      <c r="D358" s="27" t="s">
        <v>1714</v>
      </c>
      <c r="E358" s="27" t="s">
        <v>1715</v>
      </c>
      <c r="F358" s="27" t="s">
        <v>2887</v>
      </c>
      <c r="G358" s="101" t="s">
        <v>83</v>
      </c>
      <c r="H358" s="27" t="s">
        <v>336</v>
      </c>
      <c r="I358" s="27"/>
      <c r="K358" s="27"/>
      <c r="L358" s="27"/>
      <c r="M358" s="27"/>
      <c r="N358" s="27"/>
      <c r="O358" s="27"/>
    </row>
    <row r="359" spans="1:15">
      <c r="A359" s="27">
        <v>357</v>
      </c>
      <c r="B359" s="27" t="s">
        <v>1179</v>
      </c>
      <c r="C359" s="27" t="s">
        <v>1178</v>
      </c>
      <c r="D359" s="27" t="s">
        <v>1716</v>
      </c>
      <c r="E359" s="27" t="s">
        <v>1717</v>
      </c>
      <c r="F359" s="27" t="s">
        <v>2892</v>
      </c>
      <c r="G359" s="101" t="s">
        <v>83</v>
      </c>
      <c r="H359" s="27" t="s">
        <v>336</v>
      </c>
      <c r="I359" s="27"/>
      <c r="J359" s="27"/>
      <c r="K359" s="27"/>
      <c r="L359" s="27"/>
      <c r="M359" s="27"/>
      <c r="N359" s="27"/>
      <c r="O359" s="27"/>
    </row>
    <row r="360" spans="1:15">
      <c r="A360" s="97">
        <v>358</v>
      </c>
      <c r="B360" s="27" t="s">
        <v>1179</v>
      </c>
      <c r="C360" s="27" t="s">
        <v>1178</v>
      </c>
      <c r="D360" s="27" t="s">
        <v>1718</v>
      </c>
      <c r="E360" s="27" t="s">
        <v>1719</v>
      </c>
      <c r="F360" s="27" t="s">
        <v>2887</v>
      </c>
      <c r="G360" s="101" t="s">
        <v>83</v>
      </c>
      <c r="H360" s="27" t="s">
        <v>336</v>
      </c>
      <c r="I360" s="27"/>
      <c r="J360" s="27"/>
      <c r="K360" s="27"/>
      <c r="L360" s="27"/>
      <c r="M360" s="27"/>
      <c r="N360" s="27"/>
      <c r="O360" s="27"/>
    </row>
    <row r="361" spans="1:15">
      <c r="A361" s="97">
        <v>359</v>
      </c>
      <c r="B361" s="27" t="s">
        <v>1179</v>
      </c>
      <c r="C361" s="27" t="s">
        <v>1178</v>
      </c>
      <c r="D361" s="27" t="s">
        <v>1720</v>
      </c>
      <c r="E361" s="27" t="s">
        <v>1721</v>
      </c>
      <c r="F361" s="27" t="s">
        <v>2887</v>
      </c>
      <c r="G361" s="101" t="s">
        <v>83</v>
      </c>
      <c r="H361" s="27" t="s">
        <v>336</v>
      </c>
      <c r="I361" s="27"/>
      <c r="J361" s="95"/>
      <c r="K361" s="27"/>
      <c r="L361" s="27"/>
      <c r="M361" s="27"/>
      <c r="N361" s="27"/>
      <c r="O361" s="27"/>
    </row>
    <row r="362" spans="1:15">
      <c r="A362" s="97">
        <v>360</v>
      </c>
      <c r="B362" s="27" t="s">
        <v>1179</v>
      </c>
      <c r="C362" s="27" t="s">
        <v>1178</v>
      </c>
      <c r="D362" s="27" t="s">
        <v>1028</v>
      </c>
      <c r="E362" s="27" t="s">
        <v>1027</v>
      </c>
      <c r="F362" s="27" t="s">
        <v>684</v>
      </c>
      <c r="G362" s="101" t="s">
        <v>83</v>
      </c>
      <c r="H362" s="27" t="s">
        <v>336</v>
      </c>
      <c r="I362" s="27"/>
      <c r="J362" s="95"/>
      <c r="K362" s="27"/>
      <c r="L362" s="27"/>
      <c r="M362" s="27"/>
      <c r="N362" s="27"/>
      <c r="O362" s="27"/>
    </row>
    <row r="363" spans="1:15">
      <c r="A363" s="97">
        <v>361</v>
      </c>
      <c r="B363" s="27" t="s">
        <v>1179</v>
      </c>
      <c r="C363" s="27" t="s">
        <v>1178</v>
      </c>
      <c r="D363" s="27" t="s">
        <v>1030</v>
      </c>
      <c r="E363" s="27" t="s">
        <v>1029</v>
      </c>
      <c r="F363" s="27" t="s">
        <v>684</v>
      </c>
      <c r="G363" s="101" t="s">
        <v>83</v>
      </c>
      <c r="H363" s="27" t="s">
        <v>336</v>
      </c>
      <c r="I363" s="27"/>
      <c r="J363" s="95"/>
      <c r="K363" s="27"/>
      <c r="L363" s="27"/>
      <c r="M363" s="27"/>
      <c r="N363" s="27"/>
      <c r="O363" s="27"/>
    </row>
    <row r="364" spans="1:15">
      <c r="A364" s="27">
        <v>362</v>
      </c>
      <c r="B364" s="27" t="s">
        <v>1179</v>
      </c>
      <c r="C364" s="27" t="s">
        <v>1178</v>
      </c>
      <c r="D364" s="27" t="s">
        <v>1357</v>
      </c>
      <c r="E364" s="27" t="s">
        <v>1032</v>
      </c>
      <c r="F364" s="27" t="s">
        <v>2888</v>
      </c>
      <c r="G364" s="101" t="s">
        <v>83</v>
      </c>
      <c r="H364" s="27" t="s">
        <v>336</v>
      </c>
      <c r="I364" s="27"/>
      <c r="J364" s="95"/>
      <c r="K364" s="27"/>
      <c r="L364" s="27"/>
      <c r="M364" s="27"/>
      <c r="N364" s="27"/>
      <c r="O364" s="27"/>
    </row>
    <row r="365" spans="1:15">
      <c r="A365" s="97">
        <v>363</v>
      </c>
      <c r="B365" s="27" t="s">
        <v>1179</v>
      </c>
      <c r="C365" s="27" t="s">
        <v>1178</v>
      </c>
      <c r="D365" s="27" t="s">
        <v>1372</v>
      </c>
      <c r="E365" s="27" t="s">
        <v>1031</v>
      </c>
      <c r="F365" s="27" t="s">
        <v>2894</v>
      </c>
      <c r="G365" s="101" t="s">
        <v>83</v>
      </c>
      <c r="H365" s="27" t="s">
        <v>336</v>
      </c>
      <c r="I365" s="27"/>
      <c r="J365" s="95"/>
      <c r="K365" s="27"/>
      <c r="L365" s="27"/>
      <c r="M365" s="27"/>
      <c r="N365" s="27"/>
      <c r="O365" s="27"/>
    </row>
    <row r="366" spans="1:15">
      <c r="A366" s="97">
        <v>364</v>
      </c>
      <c r="B366" s="27" t="s">
        <v>1179</v>
      </c>
      <c r="C366" s="27" t="s">
        <v>1178</v>
      </c>
      <c r="D366" s="27" t="s">
        <v>2947</v>
      </c>
      <c r="E366" s="27" t="s">
        <v>1722</v>
      </c>
      <c r="F366" s="27" t="s">
        <v>2888</v>
      </c>
      <c r="G366" s="101" t="s">
        <v>83</v>
      </c>
      <c r="H366" s="27" t="s">
        <v>336</v>
      </c>
      <c r="I366" s="27"/>
      <c r="J366" s="95"/>
      <c r="K366" s="27"/>
      <c r="L366" s="27"/>
      <c r="M366" s="27"/>
      <c r="N366" s="27"/>
      <c r="O366" s="27"/>
    </row>
    <row r="367" spans="1:15">
      <c r="A367" s="97">
        <v>365</v>
      </c>
      <c r="B367" s="27" t="s">
        <v>1179</v>
      </c>
      <c r="C367" s="27" t="s">
        <v>1178</v>
      </c>
      <c r="D367" s="27" t="s">
        <v>2948</v>
      </c>
      <c r="E367" s="27" t="s">
        <v>1723</v>
      </c>
      <c r="F367" s="27" t="s">
        <v>2888</v>
      </c>
      <c r="G367" s="101" t="s">
        <v>83</v>
      </c>
      <c r="H367" s="27" t="s">
        <v>336</v>
      </c>
      <c r="I367" s="27"/>
      <c r="J367" s="95"/>
      <c r="K367" s="27"/>
      <c r="L367" s="27"/>
      <c r="M367" s="27"/>
      <c r="N367" s="27"/>
      <c r="O367" s="27"/>
    </row>
    <row r="368" spans="1:15">
      <c r="A368" s="97">
        <v>366</v>
      </c>
      <c r="B368" s="27" t="s">
        <v>1181</v>
      </c>
      <c r="C368" s="27" t="s">
        <v>1180</v>
      </c>
      <c r="D368" s="27" t="s">
        <v>683</v>
      </c>
      <c r="E368" s="27" t="s">
        <v>1017</v>
      </c>
      <c r="F368" s="27" t="s">
        <v>2891</v>
      </c>
      <c r="G368" s="101" t="s">
        <v>336</v>
      </c>
      <c r="H368" s="27" t="s">
        <v>83</v>
      </c>
      <c r="I368" s="27"/>
      <c r="J368" s="95"/>
      <c r="K368" s="27"/>
      <c r="L368" s="27"/>
      <c r="M368" s="27"/>
      <c r="N368" s="27"/>
      <c r="O368" s="27"/>
    </row>
    <row r="369" spans="1:15">
      <c r="A369" s="27">
        <v>367</v>
      </c>
      <c r="B369" s="27" t="s">
        <v>1181</v>
      </c>
      <c r="C369" s="27" t="s">
        <v>1180</v>
      </c>
      <c r="D369" s="27" t="s">
        <v>1724</v>
      </c>
      <c r="E369" s="27" t="s">
        <v>1725</v>
      </c>
      <c r="F369" s="27" t="s">
        <v>2893</v>
      </c>
      <c r="G369" s="101" t="s">
        <v>83</v>
      </c>
      <c r="H369" s="27" t="s">
        <v>336</v>
      </c>
      <c r="I369" s="27"/>
      <c r="J369" s="95"/>
      <c r="K369" s="27"/>
      <c r="L369" s="27"/>
      <c r="M369" s="27"/>
      <c r="N369" s="27"/>
      <c r="O369" s="27"/>
    </row>
    <row r="370" spans="1:15">
      <c r="A370" s="97">
        <v>368</v>
      </c>
      <c r="B370" s="27" t="s">
        <v>1181</v>
      </c>
      <c r="C370" s="27" t="s">
        <v>1180</v>
      </c>
      <c r="D370" s="27" t="s">
        <v>1028</v>
      </c>
      <c r="E370" s="27" t="s">
        <v>1027</v>
      </c>
      <c r="F370" s="27" t="s">
        <v>684</v>
      </c>
      <c r="G370" s="101" t="s">
        <v>83</v>
      </c>
      <c r="H370" s="27" t="s">
        <v>336</v>
      </c>
      <c r="I370" s="27"/>
      <c r="J370" s="95"/>
      <c r="K370" s="27"/>
      <c r="L370" s="27"/>
      <c r="M370" s="27"/>
      <c r="N370" s="27"/>
      <c r="O370" s="27"/>
    </row>
    <row r="371" spans="1:15">
      <c r="A371" s="97">
        <v>369</v>
      </c>
      <c r="B371" s="27" t="s">
        <v>1181</v>
      </c>
      <c r="C371" s="27" t="s">
        <v>1180</v>
      </c>
      <c r="D371" s="27" t="s">
        <v>1030</v>
      </c>
      <c r="E371" s="27" t="s">
        <v>1029</v>
      </c>
      <c r="F371" s="27" t="s">
        <v>684</v>
      </c>
      <c r="G371" s="101" t="s">
        <v>83</v>
      </c>
      <c r="H371" s="27" t="s">
        <v>336</v>
      </c>
      <c r="I371" s="27"/>
      <c r="J371" s="95"/>
      <c r="K371" s="27"/>
      <c r="L371" s="27"/>
      <c r="M371" s="27"/>
      <c r="N371" s="27"/>
      <c r="O371" s="27"/>
    </row>
    <row r="372" spans="1:15">
      <c r="A372" s="97">
        <v>370</v>
      </c>
      <c r="B372" s="27" t="s">
        <v>1181</v>
      </c>
      <c r="C372" s="27" t="s">
        <v>1180</v>
      </c>
      <c r="D372" s="27" t="s">
        <v>1357</v>
      </c>
      <c r="E372" s="27" t="s">
        <v>1032</v>
      </c>
      <c r="F372" s="27" t="s">
        <v>2888</v>
      </c>
      <c r="G372" s="101" t="s">
        <v>83</v>
      </c>
      <c r="H372" s="27" t="s">
        <v>336</v>
      </c>
      <c r="I372" s="27"/>
      <c r="J372" s="95"/>
      <c r="K372" s="27"/>
      <c r="L372" s="27"/>
      <c r="M372" s="27"/>
      <c r="N372" s="27"/>
      <c r="O372" s="27"/>
    </row>
    <row r="373" spans="1:15">
      <c r="A373" s="97">
        <v>371</v>
      </c>
      <c r="B373" s="27" t="s">
        <v>1181</v>
      </c>
      <c r="C373" s="27" t="s">
        <v>1180</v>
      </c>
      <c r="D373" s="27" t="s">
        <v>1372</v>
      </c>
      <c r="E373" s="27" t="s">
        <v>1031</v>
      </c>
      <c r="F373" s="27" t="s">
        <v>2894</v>
      </c>
      <c r="G373" s="101" t="s">
        <v>83</v>
      </c>
      <c r="H373" s="27" t="s">
        <v>336</v>
      </c>
      <c r="I373" s="27"/>
      <c r="J373" s="95"/>
      <c r="K373" s="27"/>
      <c r="L373" s="27"/>
      <c r="M373" s="27"/>
      <c r="N373" s="27"/>
      <c r="O373" s="27"/>
    </row>
    <row r="374" spans="1:15">
      <c r="A374" s="27">
        <v>372</v>
      </c>
      <c r="B374" s="27" t="s">
        <v>1181</v>
      </c>
      <c r="C374" s="27" t="s">
        <v>1180</v>
      </c>
      <c r="D374" s="27" t="s">
        <v>2949</v>
      </c>
      <c r="E374" s="27" t="s">
        <v>1395</v>
      </c>
      <c r="F374" s="27" t="s">
        <v>2891</v>
      </c>
      <c r="G374" s="101" t="s">
        <v>83</v>
      </c>
      <c r="H374" s="27" t="s">
        <v>336</v>
      </c>
      <c r="I374" s="27"/>
      <c r="J374" s="95" t="s">
        <v>3268</v>
      </c>
      <c r="K374" s="27"/>
      <c r="L374" s="27"/>
      <c r="M374" s="27"/>
      <c r="N374" s="27"/>
      <c r="O374" s="27"/>
    </row>
    <row r="375" spans="1:15">
      <c r="A375" s="97">
        <v>373</v>
      </c>
      <c r="B375" s="27" t="s">
        <v>1183</v>
      </c>
      <c r="C375" s="27" t="s">
        <v>1182</v>
      </c>
      <c r="D375" s="27" t="s">
        <v>683</v>
      </c>
      <c r="E375" s="27" t="s">
        <v>1017</v>
      </c>
      <c r="F375" s="27" t="s">
        <v>2891</v>
      </c>
      <c r="G375" s="101" t="s">
        <v>336</v>
      </c>
      <c r="H375" s="27" t="s">
        <v>83</v>
      </c>
      <c r="I375" s="27"/>
      <c r="J375" s="95"/>
      <c r="K375" s="27"/>
      <c r="L375" s="27"/>
      <c r="M375" s="27"/>
      <c r="N375" s="27"/>
      <c r="O375" s="27"/>
    </row>
    <row r="376" spans="1:15">
      <c r="A376" s="97">
        <v>374</v>
      </c>
      <c r="B376" s="27" t="s">
        <v>1183</v>
      </c>
      <c r="C376" s="27" t="s">
        <v>1182</v>
      </c>
      <c r="D376" s="27" t="s">
        <v>1726</v>
      </c>
      <c r="E376" s="27" t="s">
        <v>1620</v>
      </c>
      <c r="F376" s="27" t="s">
        <v>2891</v>
      </c>
      <c r="G376" s="101" t="s">
        <v>83</v>
      </c>
      <c r="H376" s="27" t="s">
        <v>336</v>
      </c>
      <c r="I376" s="27"/>
      <c r="J376" s="95"/>
      <c r="K376" s="27"/>
      <c r="L376" s="27"/>
      <c r="M376" s="27"/>
      <c r="N376" s="27"/>
      <c r="O376" s="27"/>
    </row>
    <row r="377" spans="1:15">
      <c r="A377" s="97">
        <v>375</v>
      </c>
      <c r="B377" s="27" t="s">
        <v>1183</v>
      </c>
      <c r="C377" s="27" t="s">
        <v>1182</v>
      </c>
      <c r="D377" s="27" t="s">
        <v>1394</v>
      </c>
      <c r="E377" s="27" t="s">
        <v>1395</v>
      </c>
      <c r="F377" s="27" t="s">
        <v>2891</v>
      </c>
      <c r="G377" s="101" t="s">
        <v>83</v>
      </c>
      <c r="H377" s="27" t="s">
        <v>83</v>
      </c>
      <c r="I377" s="27"/>
      <c r="J377" s="95" t="s">
        <v>3268</v>
      </c>
      <c r="K377" s="27"/>
      <c r="L377" s="27"/>
      <c r="M377" s="27"/>
      <c r="N377" s="27"/>
      <c r="O377" s="27"/>
    </row>
    <row r="378" spans="1:15">
      <c r="A378" s="97">
        <v>376</v>
      </c>
      <c r="B378" s="27" t="s">
        <v>1183</v>
      </c>
      <c r="C378" s="27" t="s">
        <v>1182</v>
      </c>
      <c r="D378" s="27" t="s">
        <v>1727</v>
      </c>
      <c r="E378" s="27" t="s">
        <v>1621</v>
      </c>
      <c r="F378" s="27" t="s">
        <v>2893</v>
      </c>
      <c r="G378" s="101" t="s">
        <v>83</v>
      </c>
      <c r="H378" s="27" t="s">
        <v>336</v>
      </c>
      <c r="I378" s="27"/>
      <c r="J378" s="95"/>
      <c r="K378" s="27"/>
      <c r="L378" s="27"/>
      <c r="M378" s="27"/>
      <c r="N378" s="27"/>
      <c r="O378" s="27"/>
    </row>
    <row r="379" spans="1:15">
      <c r="A379" s="27">
        <v>377</v>
      </c>
      <c r="B379" s="27" t="s">
        <v>1183</v>
      </c>
      <c r="C379" s="27" t="s">
        <v>1182</v>
      </c>
      <c r="D379" s="27" t="s">
        <v>1728</v>
      </c>
      <c r="E379" s="27" t="s">
        <v>1460</v>
      </c>
      <c r="F379" s="27" t="s">
        <v>2888</v>
      </c>
      <c r="G379" s="101" t="s">
        <v>83</v>
      </c>
      <c r="H379" s="27" t="s">
        <v>336</v>
      </c>
      <c r="I379" s="27"/>
      <c r="K379" s="27"/>
      <c r="L379" s="27"/>
      <c r="M379" s="27"/>
      <c r="N379" s="27"/>
      <c r="O379" s="27"/>
    </row>
    <row r="380" spans="1:15">
      <c r="A380" s="97">
        <v>378</v>
      </c>
      <c r="B380" s="27" t="s">
        <v>1183</v>
      </c>
      <c r="C380" s="27" t="s">
        <v>1182</v>
      </c>
      <c r="D380" s="27" t="s">
        <v>1028</v>
      </c>
      <c r="E380" s="27" t="s">
        <v>1027</v>
      </c>
      <c r="F380" s="27" t="s">
        <v>684</v>
      </c>
      <c r="G380" s="101" t="s">
        <v>83</v>
      </c>
      <c r="H380" s="27" t="s">
        <v>336</v>
      </c>
      <c r="I380" s="27"/>
      <c r="K380" s="27"/>
      <c r="L380" s="27"/>
      <c r="M380" s="27"/>
      <c r="N380" s="27"/>
      <c r="O380" s="27"/>
    </row>
    <row r="381" spans="1:15">
      <c r="A381" s="97">
        <v>379</v>
      </c>
      <c r="B381" s="27" t="s">
        <v>1183</v>
      </c>
      <c r="C381" s="27" t="s">
        <v>1182</v>
      </c>
      <c r="D381" s="27" t="s">
        <v>1030</v>
      </c>
      <c r="E381" s="27" t="s">
        <v>1029</v>
      </c>
      <c r="F381" s="27" t="s">
        <v>684</v>
      </c>
      <c r="G381" s="101" t="s">
        <v>83</v>
      </c>
      <c r="H381" s="27" t="s">
        <v>336</v>
      </c>
      <c r="I381" s="27"/>
      <c r="J381" s="27"/>
      <c r="K381" s="27"/>
      <c r="L381" s="27"/>
      <c r="M381" s="27"/>
      <c r="N381" s="27"/>
      <c r="O381" s="27"/>
    </row>
    <row r="382" spans="1:15">
      <c r="A382" s="97">
        <v>380</v>
      </c>
      <c r="B382" s="27" t="s">
        <v>1183</v>
      </c>
      <c r="C382" s="27" t="s">
        <v>1182</v>
      </c>
      <c r="D382" s="27" t="s">
        <v>1357</v>
      </c>
      <c r="E382" s="27" t="s">
        <v>1032</v>
      </c>
      <c r="F382" s="27" t="s">
        <v>2888</v>
      </c>
      <c r="G382" s="101" t="s">
        <v>83</v>
      </c>
      <c r="H382" s="27" t="s">
        <v>336</v>
      </c>
      <c r="I382" s="27"/>
      <c r="J382" s="27"/>
      <c r="K382" s="27"/>
      <c r="L382" s="27"/>
      <c r="M382" s="27"/>
      <c r="N382" s="27"/>
      <c r="O382" s="27"/>
    </row>
    <row r="383" spans="1:15">
      <c r="A383" s="97">
        <v>381</v>
      </c>
      <c r="B383" s="27" t="s">
        <v>1183</v>
      </c>
      <c r="C383" s="27" t="s">
        <v>1182</v>
      </c>
      <c r="D383" s="27" t="s">
        <v>1372</v>
      </c>
      <c r="E383" s="27" t="s">
        <v>1031</v>
      </c>
      <c r="F383" s="27" t="s">
        <v>2894</v>
      </c>
      <c r="G383" s="101" t="s">
        <v>83</v>
      </c>
      <c r="H383" s="27" t="s">
        <v>336</v>
      </c>
      <c r="I383" s="27"/>
      <c r="J383" s="27"/>
      <c r="K383" s="27"/>
      <c r="L383" s="27"/>
      <c r="M383" s="27"/>
      <c r="N383" s="27"/>
      <c r="O383" s="27"/>
    </row>
    <row r="384" spans="1:15">
      <c r="A384" s="27">
        <v>382</v>
      </c>
      <c r="B384" s="27" t="s">
        <v>1185</v>
      </c>
      <c r="C384" s="27" t="s">
        <v>1184</v>
      </c>
      <c r="D384" s="27" t="s">
        <v>683</v>
      </c>
      <c r="E384" s="27" t="s">
        <v>1017</v>
      </c>
      <c r="F384" s="27" t="s">
        <v>2891</v>
      </c>
      <c r="G384" s="101" t="s">
        <v>336</v>
      </c>
      <c r="H384" s="27" t="s">
        <v>83</v>
      </c>
      <c r="I384" s="27"/>
      <c r="J384" s="27"/>
      <c r="K384" s="27"/>
      <c r="L384" s="27"/>
      <c r="M384" s="27"/>
      <c r="N384" s="27"/>
      <c r="O384" s="27"/>
    </row>
    <row r="385" spans="1:15">
      <c r="A385" s="97">
        <v>383</v>
      </c>
      <c r="B385" s="27" t="s">
        <v>1185</v>
      </c>
      <c r="C385" s="27" t="s">
        <v>1184</v>
      </c>
      <c r="D385" s="27" t="s">
        <v>1045</v>
      </c>
      <c r="E385" s="27" t="s">
        <v>1018</v>
      </c>
      <c r="F385" s="27" t="s">
        <v>2891</v>
      </c>
      <c r="G385" s="101" t="s">
        <v>83</v>
      </c>
      <c r="H385" s="27" t="s">
        <v>83</v>
      </c>
      <c r="I385" s="27"/>
      <c r="J385" s="27" t="s">
        <v>3255</v>
      </c>
      <c r="K385" s="27"/>
      <c r="L385" s="27"/>
      <c r="M385" s="27"/>
      <c r="N385" s="27"/>
      <c r="O385" s="27"/>
    </row>
    <row r="386" spans="1:15">
      <c r="A386" s="97">
        <v>384</v>
      </c>
      <c r="B386" s="27" t="s">
        <v>1185</v>
      </c>
      <c r="C386" s="27" t="s">
        <v>1184</v>
      </c>
      <c r="D386" s="27" t="s">
        <v>1393</v>
      </c>
      <c r="E386" s="27" t="s">
        <v>1033</v>
      </c>
      <c r="F386" s="27" t="s">
        <v>2891</v>
      </c>
      <c r="G386" s="101" t="s">
        <v>83</v>
      </c>
      <c r="H386" s="27" t="s">
        <v>336</v>
      </c>
      <c r="I386" s="27"/>
      <c r="J386" s="27" t="s">
        <v>3262</v>
      </c>
      <c r="K386" s="27"/>
      <c r="L386" s="27"/>
      <c r="M386" s="27"/>
      <c r="N386" s="27"/>
      <c r="O386" s="27"/>
    </row>
    <row r="387" spans="1:15">
      <c r="A387" s="97">
        <v>385</v>
      </c>
      <c r="B387" s="27" t="s">
        <v>1185</v>
      </c>
      <c r="C387" s="27" t="s">
        <v>1184</v>
      </c>
      <c r="D387" s="27" t="s">
        <v>1729</v>
      </c>
      <c r="E387" s="27" t="s">
        <v>1730</v>
      </c>
      <c r="F387" s="27" t="s">
        <v>2892</v>
      </c>
      <c r="G387" s="101" t="s">
        <v>83</v>
      </c>
      <c r="H387" s="27" t="s">
        <v>336</v>
      </c>
      <c r="I387" s="27"/>
      <c r="J387" s="27"/>
      <c r="K387" s="27"/>
      <c r="L387" s="27"/>
      <c r="M387" s="27"/>
      <c r="N387" s="27"/>
      <c r="O387" s="27"/>
    </row>
    <row r="388" spans="1:15">
      <c r="A388" s="97">
        <v>386</v>
      </c>
      <c r="B388" s="27" t="s">
        <v>1185</v>
      </c>
      <c r="C388" s="27" t="s">
        <v>1184</v>
      </c>
      <c r="D388" s="27" t="s">
        <v>1731</v>
      </c>
      <c r="E388" s="27" t="s">
        <v>1732</v>
      </c>
      <c r="F388" s="27" t="s">
        <v>2892</v>
      </c>
      <c r="G388" s="101" t="s">
        <v>83</v>
      </c>
      <c r="H388" s="27" t="s">
        <v>336</v>
      </c>
      <c r="I388" s="27"/>
      <c r="J388" s="27"/>
      <c r="K388" s="27"/>
      <c r="L388" s="27"/>
      <c r="M388" s="27"/>
      <c r="N388" s="27"/>
      <c r="O388" s="27"/>
    </row>
    <row r="389" spans="1:15">
      <c r="A389" s="27">
        <v>387</v>
      </c>
      <c r="B389" s="27" t="s">
        <v>1185</v>
      </c>
      <c r="C389" s="27" t="s">
        <v>1184</v>
      </c>
      <c r="D389" s="27" t="s">
        <v>1733</v>
      </c>
      <c r="E389" s="27" t="s">
        <v>1734</v>
      </c>
      <c r="F389" s="27" t="s">
        <v>2888</v>
      </c>
      <c r="G389" s="101" t="s">
        <v>83</v>
      </c>
      <c r="H389" s="27" t="s">
        <v>336</v>
      </c>
      <c r="I389" s="27"/>
      <c r="J389" s="27"/>
      <c r="K389" s="27"/>
      <c r="L389" s="27"/>
      <c r="M389" s="27"/>
      <c r="N389" s="27"/>
      <c r="O389" s="27"/>
    </row>
    <row r="390" spans="1:15">
      <c r="A390" s="97">
        <v>388</v>
      </c>
      <c r="B390" s="27" t="s">
        <v>1185</v>
      </c>
      <c r="C390" s="27" t="s">
        <v>1184</v>
      </c>
      <c r="D390" s="27" t="s">
        <v>1735</v>
      </c>
      <c r="E390" s="27" t="s">
        <v>1736</v>
      </c>
      <c r="F390" s="27" t="s">
        <v>2892</v>
      </c>
      <c r="G390" s="101" t="s">
        <v>83</v>
      </c>
      <c r="H390" s="27" t="s">
        <v>336</v>
      </c>
      <c r="I390" s="27"/>
      <c r="J390" s="27"/>
      <c r="K390" s="27"/>
      <c r="L390" s="27"/>
      <c r="M390" s="27"/>
      <c r="N390" s="27"/>
      <c r="O390" s="27"/>
    </row>
    <row r="391" spans="1:15">
      <c r="A391" s="97">
        <v>389</v>
      </c>
      <c r="B391" s="27" t="s">
        <v>1185</v>
      </c>
      <c r="C391" s="27" t="s">
        <v>1184</v>
      </c>
      <c r="D391" s="27" t="s">
        <v>1737</v>
      </c>
      <c r="E391" s="27" t="s">
        <v>1738</v>
      </c>
      <c r="F391" s="27" t="s">
        <v>2888</v>
      </c>
      <c r="G391" s="101" t="s">
        <v>83</v>
      </c>
      <c r="H391" s="27" t="s">
        <v>336</v>
      </c>
      <c r="I391" s="27"/>
      <c r="J391" s="27"/>
      <c r="K391" s="27"/>
      <c r="L391" s="27"/>
      <c r="M391" s="27"/>
      <c r="N391" s="27"/>
      <c r="O391" s="27"/>
    </row>
    <row r="392" spans="1:15">
      <c r="A392" s="97">
        <v>390</v>
      </c>
      <c r="B392" s="27" t="s">
        <v>1185</v>
      </c>
      <c r="C392" s="27" t="s">
        <v>1184</v>
      </c>
      <c r="D392" s="27" t="s">
        <v>1739</v>
      </c>
      <c r="E392" s="27" t="s">
        <v>1740</v>
      </c>
      <c r="F392" s="27" t="s">
        <v>2892</v>
      </c>
      <c r="G392" s="101" t="s">
        <v>83</v>
      </c>
      <c r="H392" s="27" t="s">
        <v>336</v>
      </c>
      <c r="I392" s="27"/>
      <c r="J392" s="27"/>
      <c r="K392" s="27"/>
      <c r="L392" s="27"/>
      <c r="M392" s="27"/>
      <c r="N392" s="27"/>
      <c r="O392" s="27"/>
    </row>
    <row r="393" spans="1:15">
      <c r="A393" s="97">
        <v>391</v>
      </c>
      <c r="B393" s="27" t="s">
        <v>1185</v>
      </c>
      <c r="C393" s="27" t="s">
        <v>1184</v>
      </c>
      <c r="D393" s="27" t="s">
        <v>1741</v>
      </c>
      <c r="E393" s="27" t="s">
        <v>1742</v>
      </c>
      <c r="F393" s="27" t="s">
        <v>2887</v>
      </c>
      <c r="G393" s="101" t="s">
        <v>83</v>
      </c>
      <c r="H393" s="27" t="s">
        <v>336</v>
      </c>
      <c r="I393" s="27"/>
      <c r="J393" s="27" t="s">
        <v>1741</v>
      </c>
      <c r="K393" s="27"/>
      <c r="L393" s="27"/>
      <c r="M393" s="27"/>
      <c r="N393" s="27"/>
      <c r="O393" s="27"/>
    </row>
    <row r="394" spans="1:15">
      <c r="A394" s="27">
        <v>392</v>
      </c>
      <c r="B394" s="27" t="s">
        <v>1185</v>
      </c>
      <c r="C394" s="27" t="s">
        <v>1184</v>
      </c>
      <c r="D394" s="27" t="s">
        <v>1743</v>
      </c>
      <c r="E394" s="27" t="s">
        <v>1744</v>
      </c>
      <c r="F394" s="27" t="s">
        <v>2904</v>
      </c>
      <c r="G394" s="101" t="s">
        <v>83</v>
      </c>
      <c r="H394" s="27" t="s">
        <v>336</v>
      </c>
      <c r="I394" s="27"/>
      <c r="J394" s="27" t="s">
        <v>1743</v>
      </c>
      <c r="K394" s="27"/>
      <c r="L394" s="27"/>
      <c r="M394" s="27"/>
      <c r="N394" s="27"/>
      <c r="O394" s="27"/>
    </row>
    <row r="395" spans="1:15">
      <c r="A395" s="97">
        <v>393</v>
      </c>
      <c r="B395" s="27" t="s">
        <v>1185</v>
      </c>
      <c r="C395" s="27" t="s">
        <v>1184</v>
      </c>
      <c r="D395" s="27" t="s">
        <v>1745</v>
      </c>
      <c r="E395" s="27" t="s">
        <v>1746</v>
      </c>
      <c r="F395" s="27" t="s">
        <v>2904</v>
      </c>
      <c r="G395" s="101" t="s">
        <v>83</v>
      </c>
      <c r="H395" s="27" t="s">
        <v>336</v>
      </c>
      <c r="I395" s="27"/>
      <c r="J395" s="27"/>
      <c r="K395" s="27"/>
      <c r="L395" s="27"/>
      <c r="M395" s="27"/>
      <c r="N395" s="27"/>
      <c r="O395" s="27"/>
    </row>
    <row r="396" spans="1:15">
      <c r="A396" s="97">
        <v>394</v>
      </c>
      <c r="B396" s="27" t="s">
        <v>1185</v>
      </c>
      <c r="C396" s="27" t="s">
        <v>1184</v>
      </c>
      <c r="D396" s="27" t="s">
        <v>1747</v>
      </c>
      <c r="E396" s="27" t="s">
        <v>1748</v>
      </c>
      <c r="F396" s="27" t="s">
        <v>2892</v>
      </c>
      <c r="G396" s="101" t="s">
        <v>83</v>
      </c>
      <c r="H396" s="27" t="s">
        <v>336</v>
      </c>
      <c r="I396" s="27"/>
      <c r="J396" s="27" t="s">
        <v>1747</v>
      </c>
      <c r="K396" s="27"/>
      <c r="L396" s="27"/>
      <c r="M396" s="27"/>
      <c r="N396" s="27"/>
      <c r="O396" s="27"/>
    </row>
    <row r="397" spans="1:15">
      <c r="A397" s="97">
        <v>395</v>
      </c>
      <c r="B397" s="27" t="s">
        <v>1185</v>
      </c>
      <c r="C397" s="27" t="s">
        <v>1184</v>
      </c>
      <c r="D397" s="27" t="s">
        <v>1028</v>
      </c>
      <c r="E397" s="27" t="s">
        <v>1027</v>
      </c>
      <c r="F397" s="27" t="s">
        <v>684</v>
      </c>
      <c r="G397" s="101" t="s">
        <v>83</v>
      </c>
      <c r="H397" s="27" t="s">
        <v>336</v>
      </c>
      <c r="I397" s="27"/>
      <c r="J397" s="95"/>
      <c r="K397" s="27"/>
      <c r="L397" s="27"/>
      <c r="M397" s="27"/>
      <c r="N397" s="27"/>
      <c r="O397" s="27"/>
    </row>
    <row r="398" spans="1:15">
      <c r="A398" s="97">
        <v>396</v>
      </c>
      <c r="B398" s="27" t="s">
        <v>1185</v>
      </c>
      <c r="C398" s="27" t="s">
        <v>1184</v>
      </c>
      <c r="D398" s="27" t="s">
        <v>1030</v>
      </c>
      <c r="E398" s="27" t="s">
        <v>1029</v>
      </c>
      <c r="F398" s="27" t="s">
        <v>684</v>
      </c>
      <c r="G398" s="101" t="s">
        <v>83</v>
      </c>
      <c r="H398" s="27" t="s">
        <v>336</v>
      </c>
      <c r="I398" s="27"/>
      <c r="J398" s="95"/>
      <c r="K398" s="27"/>
      <c r="L398" s="27"/>
      <c r="M398" s="27"/>
      <c r="N398" s="27"/>
      <c r="O398" s="27"/>
    </row>
    <row r="399" spans="1:15">
      <c r="A399" s="27">
        <v>397</v>
      </c>
      <c r="B399" s="27" t="s">
        <v>1185</v>
      </c>
      <c r="C399" s="27" t="s">
        <v>1184</v>
      </c>
      <c r="D399" s="27" t="s">
        <v>1392</v>
      </c>
      <c r="E399" s="27" t="s">
        <v>1031</v>
      </c>
      <c r="F399" s="27" t="s">
        <v>2894</v>
      </c>
      <c r="G399" s="101" t="s">
        <v>83</v>
      </c>
      <c r="H399" s="27" t="s">
        <v>336</v>
      </c>
      <c r="I399" s="27"/>
      <c r="J399" s="95"/>
      <c r="K399" s="27"/>
      <c r="L399" s="27"/>
      <c r="M399" s="27"/>
      <c r="N399" s="27"/>
      <c r="O399" s="27"/>
    </row>
    <row r="400" spans="1:15">
      <c r="A400" s="97">
        <v>398</v>
      </c>
      <c r="B400" s="27" t="s">
        <v>1185</v>
      </c>
      <c r="C400" s="27" t="s">
        <v>1184</v>
      </c>
      <c r="D400" s="27" t="s">
        <v>1357</v>
      </c>
      <c r="E400" s="27" t="s">
        <v>1032</v>
      </c>
      <c r="F400" s="27" t="s">
        <v>2888</v>
      </c>
      <c r="G400" s="101" t="s">
        <v>83</v>
      </c>
      <c r="H400" s="27" t="s">
        <v>336</v>
      </c>
      <c r="I400" s="27"/>
      <c r="J400" s="95"/>
      <c r="K400" s="27"/>
      <c r="L400" s="27"/>
      <c r="M400" s="27"/>
      <c r="N400" s="27"/>
      <c r="O400" s="27"/>
    </row>
    <row r="401" spans="1:10">
      <c r="A401" s="11">
        <v>399</v>
      </c>
      <c r="B401" s="11" t="s">
        <v>2950</v>
      </c>
      <c r="C401" s="11" t="s">
        <v>1749</v>
      </c>
      <c r="D401" s="11" t="s">
        <v>683</v>
      </c>
      <c r="E401" s="11" t="s">
        <v>1017</v>
      </c>
      <c r="F401" s="11" t="s">
        <v>2891</v>
      </c>
      <c r="G401" s="11" t="s">
        <v>336</v>
      </c>
      <c r="H401" s="11" t="s">
        <v>83</v>
      </c>
    </row>
    <row r="402" spans="1:10">
      <c r="A402" s="11">
        <v>400</v>
      </c>
      <c r="B402" s="11" t="s">
        <v>2950</v>
      </c>
      <c r="C402" s="11" t="s">
        <v>1749</v>
      </c>
      <c r="D402" s="11" t="s">
        <v>1047</v>
      </c>
      <c r="E402" s="11" t="s">
        <v>1033</v>
      </c>
      <c r="F402" s="11" t="s">
        <v>2891</v>
      </c>
      <c r="G402" s="11" t="s">
        <v>83</v>
      </c>
      <c r="H402" s="11" t="s">
        <v>83</v>
      </c>
      <c r="J402" s="11" t="s">
        <v>3262</v>
      </c>
    </row>
    <row r="403" spans="1:10">
      <c r="A403" s="11">
        <v>401</v>
      </c>
      <c r="B403" s="11" t="s">
        <v>2950</v>
      </c>
      <c r="C403" s="11" t="s">
        <v>1749</v>
      </c>
      <c r="D403" s="11" t="s">
        <v>1045</v>
      </c>
      <c r="E403" s="11" t="s">
        <v>1018</v>
      </c>
      <c r="F403" s="11" t="s">
        <v>2891</v>
      </c>
      <c r="G403" s="11" t="s">
        <v>83</v>
      </c>
      <c r="H403" s="11" t="s">
        <v>83</v>
      </c>
      <c r="J403" s="11" t="s">
        <v>3255</v>
      </c>
    </row>
    <row r="404" spans="1:10">
      <c r="A404" s="11">
        <v>402</v>
      </c>
      <c r="B404" s="11" t="s">
        <v>2950</v>
      </c>
      <c r="C404" s="11" t="s">
        <v>1749</v>
      </c>
      <c r="D404" s="11" t="s">
        <v>1394</v>
      </c>
      <c r="E404" s="11" t="s">
        <v>1395</v>
      </c>
      <c r="F404" s="11" t="s">
        <v>2891</v>
      </c>
      <c r="G404" s="11" t="s">
        <v>83</v>
      </c>
      <c r="H404" s="11" t="s">
        <v>83</v>
      </c>
      <c r="J404" s="11" t="s">
        <v>3268</v>
      </c>
    </row>
    <row r="405" spans="1:10">
      <c r="A405" s="11">
        <v>403</v>
      </c>
      <c r="B405" s="11" t="s">
        <v>2950</v>
      </c>
      <c r="C405" s="11" t="s">
        <v>1749</v>
      </c>
      <c r="D405" s="11" t="s">
        <v>1750</v>
      </c>
      <c r="E405" s="11" t="s">
        <v>1751</v>
      </c>
      <c r="F405" s="11" t="s">
        <v>2894</v>
      </c>
      <c r="G405" s="11" t="s">
        <v>83</v>
      </c>
      <c r="H405" s="11" t="s">
        <v>83</v>
      </c>
      <c r="J405" s="11" t="s">
        <v>1750</v>
      </c>
    </row>
    <row r="406" spans="1:10">
      <c r="A406" s="11">
        <v>404</v>
      </c>
      <c r="B406" s="11" t="s">
        <v>2950</v>
      </c>
      <c r="C406" s="11" t="s">
        <v>1749</v>
      </c>
      <c r="D406" s="11" t="s">
        <v>1752</v>
      </c>
      <c r="E406" s="11" t="s">
        <v>1753</v>
      </c>
      <c r="F406" s="11" t="s">
        <v>2894</v>
      </c>
      <c r="G406" s="11" t="s">
        <v>83</v>
      </c>
      <c r="H406" s="11" t="s">
        <v>336</v>
      </c>
      <c r="J406" s="11" t="s">
        <v>1752</v>
      </c>
    </row>
    <row r="407" spans="1:10">
      <c r="A407" s="11">
        <v>405</v>
      </c>
      <c r="B407" s="11" t="s">
        <v>2950</v>
      </c>
      <c r="C407" s="11" t="s">
        <v>1749</v>
      </c>
      <c r="D407" s="11" t="s">
        <v>1754</v>
      </c>
      <c r="E407" s="11" t="s">
        <v>1755</v>
      </c>
      <c r="F407" s="11" t="s">
        <v>2894</v>
      </c>
      <c r="G407" s="11" t="s">
        <v>83</v>
      </c>
      <c r="H407" s="11" t="s">
        <v>336</v>
      </c>
      <c r="J407" s="11" t="s">
        <v>1754</v>
      </c>
    </row>
    <row r="408" spans="1:10">
      <c r="A408" s="11">
        <v>406</v>
      </c>
      <c r="B408" s="11" t="s">
        <v>2950</v>
      </c>
      <c r="C408" s="11" t="s">
        <v>1749</v>
      </c>
      <c r="D408" s="11" t="s">
        <v>1756</v>
      </c>
      <c r="E408" s="11" t="s">
        <v>1757</v>
      </c>
      <c r="F408" s="11" t="s">
        <v>2894</v>
      </c>
      <c r="G408" s="11" t="s">
        <v>83</v>
      </c>
      <c r="H408" s="11" t="s">
        <v>336</v>
      </c>
      <c r="J408" s="11" t="s">
        <v>1756</v>
      </c>
    </row>
    <row r="409" spans="1:10">
      <c r="A409" s="11">
        <v>407</v>
      </c>
      <c r="B409" s="11" t="s">
        <v>2950</v>
      </c>
      <c r="C409" s="11" t="s">
        <v>1749</v>
      </c>
      <c r="D409" s="11" t="s">
        <v>1758</v>
      </c>
      <c r="E409" s="11" t="s">
        <v>1759</v>
      </c>
      <c r="F409" s="11" t="s">
        <v>2894</v>
      </c>
      <c r="G409" s="11" t="s">
        <v>83</v>
      </c>
      <c r="H409" s="11" t="s">
        <v>336</v>
      </c>
      <c r="J409" s="11" t="s">
        <v>1758</v>
      </c>
    </row>
    <row r="410" spans="1:10">
      <c r="A410" s="11">
        <v>408</v>
      </c>
      <c r="B410" s="11" t="s">
        <v>2950</v>
      </c>
      <c r="C410" s="11" t="s">
        <v>1749</v>
      </c>
      <c r="D410" s="11" t="s">
        <v>1760</v>
      </c>
      <c r="E410" s="11" t="s">
        <v>1761</v>
      </c>
      <c r="F410" s="11" t="s">
        <v>2894</v>
      </c>
      <c r="G410" s="11" t="s">
        <v>83</v>
      </c>
      <c r="H410" s="11" t="s">
        <v>336</v>
      </c>
      <c r="J410" s="11" t="s">
        <v>1760</v>
      </c>
    </row>
    <row r="411" spans="1:10">
      <c r="A411" s="11">
        <v>409</v>
      </c>
      <c r="B411" s="11" t="s">
        <v>2950</v>
      </c>
      <c r="C411" s="11" t="s">
        <v>1749</v>
      </c>
      <c r="D411" s="11" t="s">
        <v>1762</v>
      </c>
      <c r="E411" s="11" t="s">
        <v>1763</v>
      </c>
      <c r="F411" s="11" t="s">
        <v>2894</v>
      </c>
      <c r="G411" s="11" t="s">
        <v>83</v>
      </c>
      <c r="H411" s="11" t="s">
        <v>336</v>
      </c>
      <c r="J411" s="11" t="s">
        <v>1762</v>
      </c>
    </row>
    <row r="412" spans="1:10">
      <c r="A412" s="11">
        <v>410</v>
      </c>
      <c r="B412" s="11" t="s">
        <v>2950</v>
      </c>
      <c r="C412" s="11" t="s">
        <v>1749</v>
      </c>
      <c r="D412" s="11" t="s">
        <v>1764</v>
      </c>
      <c r="E412" s="11" t="s">
        <v>1765</v>
      </c>
      <c r="F412" s="11" t="s">
        <v>2894</v>
      </c>
      <c r="G412" s="11" t="s">
        <v>83</v>
      </c>
      <c r="H412" s="11" t="s">
        <v>336</v>
      </c>
      <c r="J412" s="11" t="s">
        <v>1764</v>
      </c>
    </row>
    <row r="413" spans="1:10">
      <c r="A413" s="11">
        <v>411</v>
      </c>
      <c r="B413" s="11" t="s">
        <v>2950</v>
      </c>
      <c r="C413" s="11" t="s">
        <v>1749</v>
      </c>
      <c r="D413" s="11" t="s">
        <v>1766</v>
      </c>
      <c r="E413" s="11" t="s">
        <v>1767</v>
      </c>
      <c r="F413" s="11" t="s">
        <v>2894</v>
      </c>
      <c r="G413" s="11" t="s">
        <v>83</v>
      </c>
      <c r="H413" s="11" t="s">
        <v>336</v>
      </c>
      <c r="J413" s="11" t="s">
        <v>1766</v>
      </c>
    </row>
    <row r="414" spans="1:10">
      <c r="A414" s="11">
        <v>412</v>
      </c>
      <c r="B414" s="11" t="s">
        <v>2950</v>
      </c>
      <c r="C414" s="11" t="s">
        <v>1749</v>
      </c>
      <c r="D414" s="11" t="s">
        <v>1768</v>
      </c>
      <c r="E414" s="11" t="s">
        <v>1769</v>
      </c>
      <c r="F414" s="11" t="s">
        <v>2894</v>
      </c>
      <c r="G414" s="11" t="s">
        <v>83</v>
      </c>
      <c r="H414" s="11" t="s">
        <v>336</v>
      </c>
      <c r="J414" s="11" t="s">
        <v>1768</v>
      </c>
    </row>
    <row r="415" spans="1:10">
      <c r="A415" s="11">
        <v>413</v>
      </c>
      <c r="B415" s="11" t="s">
        <v>2950</v>
      </c>
      <c r="C415" s="11" t="s">
        <v>1749</v>
      </c>
      <c r="D415" s="11" t="s">
        <v>1770</v>
      </c>
      <c r="E415" s="11" t="s">
        <v>1771</v>
      </c>
      <c r="F415" s="11" t="s">
        <v>2894</v>
      </c>
      <c r="G415" s="11" t="s">
        <v>83</v>
      </c>
      <c r="H415" s="11" t="s">
        <v>336</v>
      </c>
      <c r="J415" s="11" t="s">
        <v>1770</v>
      </c>
    </row>
    <row r="416" spans="1:10">
      <c r="A416" s="11">
        <v>414</v>
      </c>
      <c r="B416" s="11" t="s">
        <v>2950</v>
      </c>
      <c r="C416" s="11" t="s">
        <v>1749</v>
      </c>
      <c r="D416" s="11" t="s">
        <v>1772</v>
      </c>
      <c r="E416" s="11" t="s">
        <v>1773</v>
      </c>
      <c r="F416" s="11" t="s">
        <v>2894</v>
      </c>
      <c r="G416" s="11" t="s">
        <v>83</v>
      </c>
      <c r="H416" s="11" t="s">
        <v>336</v>
      </c>
      <c r="J416" s="11" t="s">
        <v>1772</v>
      </c>
    </row>
    <row r="417" spans="1:10">
      <c r="A417" s="11">
        <v>415</v>
      </c>
      <c r="B417" s="11" t="s">
        <v>2950</v>
      </c>
      <c r="C417" s="11" t="s">
        <v>1749</v>
      </c>
      <c r="D417" s="11" t="s">
        <v>1774</v>
      </c>
      <c r="E417" s="11" t="s">
        <v>1775</v>
      </c>
      <c r="F417" s="11" t="s">
        <v>2894</v>
      </c>
      <c r="G417" s="11" t="s">
        <v>83</v>
      </c>
      <c r="H417" s="11" t="s">
        <v>336</v>
      </c>
      <c r="J417" s="11" t="s">
        <v>1774</v>
      </c>
    </row>
    <row r="418" spans="1:10">
      <c r="A418" s="11">
        <v>416</v>
      </c>
      <c r="B418" s="11" t="s">
        <v>2950</v>
      </c>
      <c r="C418" s="11" t="s">
        <v>1749</v>
      </c>
      <c r="D418" s="11" t="s">
        <v>1776</v>
      </c>
      <c r="E418" s="11" t="s">
        <v>1777</v>
      </c>
      <c r="F418" s="11" t="s">
        <v>2894</v>
      </c>
      <c r="G418" s="11" t="s">
        <v>83</v>
      </c>
      <c r="H418" s="11" t="s">
        <v>336</v>
      </c>
      <c r="J418" s="11" t="s">
        <v>1776</v>
      </c>
    </row>
    <row r="419" spans="1:10">
      <c r="A419" s="11">
        <v>417</v>
      </c>
      <c r="B419" s="11" t="s">
        <v>2950</v>
      </c>
      <c r="C419" s="11" t="s">
        <v>1749</v>
      </c>
      <c r="D419" s="11" t="s">
        <v>1778</v>
      </c>
      <c r="E419" s="11" t="s">
        <v>1779</v>
      </c>
      <c r="F419" s="11" t="s">
        <v>2894</v>
      </c>
      <c r="G419" s="11" t="s">
        <v>83</v>
      </c>
      <c r="H419" s="11" t="s">
        <v>336</v>
      </c>
      <c r="J419" s="11" t="s">
        <v>1778</v>
      </c>
    </row>
    <row r="420" spans="1:10">
      <c r="A420" s="11">
        <v>418</v>
      </c>
      <c r="B420" s="11" t="s">
        <v>2950</v>
      </c>
      <c r="C420" s="11" t="s">
        <v>1749</v>
      </c>
      <c r="D420" s="11" t="s">
        <v>1780</v>
      </c>
      <c r="E420" s="11" t="s">
        <v>1781</v>
      </c>
      <c r="F420" s="11" t="s">
        <v>2894</v>
      </c>
      <c r="G420" s="11" t="s">
        <v>83</v>
      </c>
      <c r="H420" s="11" t="s">
        <v>336</v>
      </c>
      <c r="J420" s="11" t="s">
        <v>1780</v>
      </c>
    </row>
    <row r="421" spans="1:10">
      <c r="A421" s="11">
        <v>419</v>
      </c>
      <c r="B421" s="11" t="s">
        <v>2950</v>
      </c>
      <c r="C421" s="11" t="s">
        <v>1749</v>
      </c>
      <c r="D421" s="11" t="s">
        <v>1782</v>
      </c>
      <c r="E421" s="11" t="s">
        <v>1783</v>
      </c>
      <c r="F421" s="11" t="s">
        <v>2894</v>
      </c>
      <c r="G421" s="11" t="s">
        <v>83</v>
      </c>
      <c r="H421" s="11" t="s">
        <v>336</v>
      </c>
      <c r="J421" s="11" t="s">
        <v>1782</v>
      </c>
    </row>
    <row r="422" spans="1:10">
      <c r="A422" s="11">
        <v>420</v>
      </c>
      <c r="B422" s="11" t="s">
        <v>2950</v>
      </c>
      <c r="C422" s="11" t="s">
        <v>1749</v>
      </c>
      <c r="D422" s="11" t="s">
        <v>1784</v>
      </c>
      <c r="E422" s="11" t="s">
        <v>1785</v>
      </c>
      <c r="F422" s="11" t="s">
        <v>2894</v>
      </c>
      <c r="G422" s="11" t="s">
        <v>83</v>
      </c>
      <c r="H422" s="11" t="s">
        <v>336</v>
      </c>
      <c r="J422" s="11" t="s">
        <v>1784</v>
      </c>
    </row>
    <row r="423" spans="1:10">
      <c r="A423" s="11">
        <v>421</v>
      </c>
      <c r="B423" s="11" t="s">
        <v>2950</v>
      </c>
      <c r="C423" s="11" t="s">
        <v>1749</v>
      </c>
      <c r="D423" s="11" t="s">
        <v>1028</v>
      </c>
      <c r="E423" s="11" t="s">
        <v>1027</v>
      </c>
      <c r="F423" s="11" t="s">
        <v>684</v>
      </c>
      <c r="G423" s="11" t="s">
        <v>83</v>
      </c>
      <c r="H423" s="11" t="s">
        <v>336</v>
      </c>
    </row>
    <row r="424" spans="1:10">
      <c r="A424" s="11">
        <v>422</v>
      </c>
      <c r="B424" s="11" t="s">
        <v>2950</v>
      </c>
      <c r="C424" s="11" t="s">
        <v>1749</v>
      </c>
      <c r="D424" s="11" t="s">
        <v>1517</v>
      </c>
      <c r="E424" s="11" t="s">
        <v>1029</v>
      </c>
      <c r="F424" s="11" t="s">
        <v>684</v>
      </c>
      <c r="G424" s="11" t="s">
        <v>83</v>
      </c>
      <c r="H424" s="11" t="s">
        <v>336</v>
      </c>
    </row>
    <row r="425" spans="1:10">
      <c r="A425" s="11">
        <v>423</v>
      </c>
      <c r="B425" s="11" t="s">
        <v>2950</v>
      </c>
      <c r="C425" s="11" t="s">
        <v>1749</v>
      </c>
      <c r="D425" s="11" t="s">
        <v>1392</v>
      </c>
      <c r="E425" s="11" t="s">
        <v>1518</v>
      </c>
      <c r="F425" s="11" t="s">
        <v>2894</v>
      </c>
      <c r="G425" s="11" t="s">
        <v>83</v>
      </c>
      <c r="H425" s="11" t="s">
        <v>336</v>
      </c>
    </row>
    <row r="426" spans="1:10">
      <c r="A426" s="11">
        <v>424</v>
      </c>
      <c r="B426" s="11" t="s">
        <v>2950</v>
      </c>
      <c r="C426" s="11" t="s">
        <v>1749</v>
      </c>
      <c r="D426" s="11" t="s">
        <v>1519</v>
      </c>
      <c r="E426" s="11" t="s">
        <v>1032</v>
      </c>
      <c r="F426" s="11" t="s">
        <v>2888</v>
      </c>
      <c r="G426" s="11" t="s">
        <v>83</v>
      </c>
      <c r="H426" s="11" t="s">
        <v>336</v>
      </c>
    </row>
    <row r="427" spans="1:10">
      <c r="A427" s="11">
        <v>425</v>
      </c>
      <c r="B427" s="11" t="s">
        <v>1187</v>
      </c>
      <c r="C427" s="11" t="s">
        <v>1186</v>
      </c>
      <c r="D427" s="11" t="s">
        <v>683</v>
      </c>
      <c r="E427" s="11" t="s">
        <v>1017</v>
      </c>
      <c r="F427" s="11" t="s">
        <v>2891</v>
      </c>
      <c r="G427" s="11" t="s">
        <v>336</v>
      </c>
      <c r="H427" s="11" t="s">
        <v>83</v>
      </c>
    </row>
    <row r="428" spans="1:10">
      <c r="A428" s="11">
        <v>426</v>
      </c>
      <c r="B428" s="11" t="s">
        <v>1187</v>
      </c>
      <c r="C428" s="11" t="s">
        <v>1186</v>
      </c>
      <c r="D428" s="11" t="s">
        <v>1394</v>
      </c>
      <c r="E428" s="11" t="s">
        <v>1395</v>
      </c>
      <c r="F428" s="11" t="s">
        <v>2891</v>
      </c>
      <c r="G428" s="11" t="s">
        <v>83</v>
      </c>
      <c r="H428" s="11" t="s">
        <v>83</v>
      </c>
      <c r="J428" s="11" t="s">
        <v>3268</v>
      </c>
    </row>
    <row r="429" spans="1:10">
      <c r="A429" s="11">
        <v>427</v>
      </c>
      <c r="B429" s="11" t="s">
        <v>1187</v>
      </c>
      <c r="C429" s="11" t="s">
        <v>1186</v>
      </c>
      <c r="D429" s="11" t="s">
        <v>1437</v>
      </c>
      <c r="E429" s="11" t="s">
        <v>1438</v>
      </c>
      <c r="F429" s="11" t="s">
        <v>2888</v>
      </c>
      <c r="G429" s="11" t="s">
        <v>83</v>
      </c>
      <c r="H429" s="11" t="s">
        <v>336</v>
      </c>
    </row>
    <row r="430" spans="1:10">
      <c r="A430" s="11">
        <v>428</v>
      </c>
      <c r="B430" s="11" t="s">
        <v>1187</v>
      </c>
      <c r="C430" s="11" t="s">
        <v>1186</v>
      </c>
      <c r="D430" s="11" t="s">
        <v>1439</v>
      </c>
      <c r="E430" s="11" t="s">
        <v>1440</v>
      </c>
      <c r="F430" s="11" t="s">
        <v>2893</v>
      </c>
      <c r="G430" s="11" t="s">
        <v>83</v>
      </c>
      <c r="H430" s="11" t="s">
        <v>336</v>
      </c>
    </row>
    <row r="431" spans="1:10">
      <c r="A431" s="11">
        <v>429</v>
      </c>
      <c r="B431" s="11" t="s">
        <v>1187</v>
      </c>
      <c r="C431" s="11" t="s">
        <v>1186</v>
      </c>
      <c r="D431" s="11" t="s">
        <v>1441</v>
      </c>
      <c r="E431" s="11" t="s">
        <v>1442</v>
      </c>
      <c r="F431" s="11" t="s">
        <v>2888</v>
      </c>
      <c r="G431" s="11" t="s">
        <v>83</v>
      </c>
      <c r="H431" s="11" t="s">
        <v>336</v>
      </c>
    </row>
    <row r="432" spans="1:10">
      <c r="A432" s="11">
        <v>430</v>
      </c>
      <c r="B432" s="11" t="s">
        <v>1187</v>
      </c>
      <c r="C432" s="11" t="s">
        <v>1186</v>
      </c>
      <c r="D432" s="11" t="s">
        <v>1443</v>
      </c>
      <c r="E432" s="11" t="s">
        <v>1444</v>
      </c>
      <c r="F432" s="11" t="s">
        <v>2893</v>
      </c>
      <c r="G432" s="11" t="s">
        <v>83</v>
      </c>
      <c r="H432" s="11" t="s">
        <v>336</v>
      </c>
    </row>
    <row r="433" spans="1:10">
      <c r="A433" s="11">
        <v>431</v>
      </c>
      <c r="B433" s="11" t="s">
        <v>1187</v>
      </c>
      <c r="C433" s="11" t="s">
        <v>1186</v>
      </c>
      <c r="D433" s="11" t="s">
        <v>1445</v>
      </c>
      <c r="E433" s="11" t="s">
        <v>1446</v>
      </c>
      <c r="F433" s="11" t="s">
        <v>2903</v>
      </c>
      <c r="G433" s="11" t="s">
        <v>83</v>
      </c>
      <c r="H433" s="11" t="s">
        <v>336</v>
      </c>
    </row>
    <row r="434" spans="1:10">
      <c r="A434" s="11">
        <v>432</v>
      </c>
      <c r="B434" s="11" t="s">
        <v>1187</v>
      </c>
      <c r="C434" s="11" t="s">
        <v>1186</v>
      </c>
      <c r="D434" s="11" t="s">
        <v>1447</v>
      </c>
      <c r="E434" s="11" t="s">
        <v>1448</v>
      </c>
      <c r="F434" s="11" t="s">
        <v>684</v>
      </c>
      <c r="G434" s="11" t="s">
        <v>83</v>
      </c>
      <c r="H434" s="11" t="s">
        <v>336</v>
      </c>
    </row>
    <row r="435" spans="1:10">
      <c r="A435" s="11">
        <v>433</v>
      </c>
      <c r="B435" s="11" t="s">
        <v>1187</v>
      </c>
      <c r="C435" s="11" t="s">
        <v>1186</v>
      </c>
      <c r="D435" s="11" t="s">
        <v>1449</v>
      </c>
      <c r="E435" s="11" t="s">
        <v>1450</v>
      </c>
      <c r="F435" s="11" t="s">
        <v>684</v>
      </c>
      <c r="G435" s="11" t="s">
        <v>83</v>
      </c>
      <c r="H435" s="11" t="s">
        <v>336</v>
      </c>
    </row>
    <row r="436" spans="1:10">
      <c r="A436" s="11">
        <v>434</v>
      </c>
      <c r="B436" s="11" t="s">
        <v>1187</v>
      </c>
      <c r="C436" s="11" t="s">
        <v>1186</v>
      </c>
      <c r="D436" s="11" t="s">
        <v>1451</v>
      </c>
      <c r="E436" s="11" t="s">
        <v>1452</v>
      </c>
      <c r="F436" s="11" t="s">
        <v>2904</v>
      </c>
      <c r="G436" s="11" t="s">
        <v>83</v>
      </c>
      <c r="H436" s="11" t="s">
        <v>336</v>
      </c>
    </row>
    <row r="437" spans="1:10">
      <c r="A437" s="11">
        <v>435</v>
      </c>
      <c r="B437" s="11" t="s">
        <v>1187</v>
      </c>
      <c r="C437" s="11" t="s">
        <v>1186</v>
      </c>
      <c r="D437" s="11" t="s">
        <v>1453</v>
      </c>
      <c r="E437" s="11" t="s">
        <v>1454</v>
      </c>
      <c r="F437" s="11" t="s">
        <v>2905</v>
      </c>
      <c r="G437" s="11" t="s">
        <v>83</v>
      </c>
      <c r="H437" s="11" t="s">
        <v>336</v>
      </c>
    </row>
    <row r="438" spans="1:10">
      <c r="A438" s="11">
        <v>436</v>
      </c>
      <c r="B438" s="11" t="s">
        <v>1187</v>
      </c>
      <c r="C438" s="11" t="s">
        <v>1186</v>
      </c>
      <c r="D438" s="11" t="s">
        <v>1786</v>
      </c>
      <c r="E438" s="11" t="s">
        <v>1787</v>
      </c>
      <c r="F438" s="11" t="s">
        <v>2905</v>
      </c>
      <c r="G438" s="11" t="s">
        <v>83</v>
      </c>
      <c r="H438" s="11" t="s">
        <v>336</v>
      </c>
    </row>
    <row r="439" spans="1:10">
      <c r="A439" s="11">
        <v>437</v>
      </c>
      <c r="B439" s="11" t="s">
        <v>1187</v>
      </c>
      <c r="C439" s="11" t="s">
        <v>1186</v>
      </c>
      <c r="D439" s="11" t="s">
        <v>1455</v>
      </c>
      <c r="E439" s="11" t="s">
        <v>1456</v>
      </c>
      <c r="F439" s="11" t="s">
        <v>684</v>
      </c>
      <c r="G439" s="11" t="s">
        <v>83</v>
      </c>
      <c r="H439" s="11" t="s">
        <v>336</v>
      </c>
    </row>
    <row r="440" spans="1:10">
      <c r="A440" s="11">
        <v>438</v>
      </c>
      <c r="B440" s="11" t="s">
        <v>1187</v>
      </c>
      <c r="C440" s="11" t="s">
        <v>1186</v>
      </c>
      <c r="D440" s="11" t="s">
        <v>1457</v>
      </c>
      <c r="E440" s="11" t="s">
        <v>1458</v>
      </c>
      <c r="F440" s="11" t="s">
        <v>2906</v>
      </c>
      <c r="G440" s="11" t="s">
        <v>83</v>
      </c>
      <c r="H440" s="11" t="s">
        <v>336</v>
      </c>
    </row>
    <row r="441" spans="1:10">
      <c r="A441" s="11">
        <v>439</v>
      </c>
      <c r="B441" s="11" t="s">
        <v>1187</v>
      </c>
      <c r="C441" s="11" t="s">
        <v>1186</v>
      </c>
      <c r="D441" s="11" t="s">
        <v>1459</v>
      </c>
      <c r="E441" s="11" t="s">
        <v>1460</v>
      </c>
      <c r="F441" s="11" t="s">
        <v>2888</v>
      </c>
      <c r="G441" s="11" t="s">
        <v>83</v>
      </c>
      <c r="H441" s="11" t="s">
        <v>336</v>
      </c>
    </row>
    <row r="442" spans="1:10">
      <c r="A442" s="11">
        <v>440</v>
      </c>
      <c r="B442" s="11" t="s">
        <v>1187</v>
      </c>
      <c r="C442" s="11" t="s">
        <v>1186</v>
      </c>
      <c r="D442" s="11" t="s">
        <v>1028</v>
      </c>
      <c r="E442" s="11" t="s">
        <v>1027</v>
      </c>
      <c r="F442" s="11" t="s">
        <v>684</v>
      </c>
      <c r="G442" s="11" t="s">
        <v>83</v>
      </c>
      <c r="H442" s="11" t="s">
        <v>336</v>
      </c>
    </row>
    <row r="443" spans="1:10">
      <c r="A443" s="11">
        <v>441</v>
      </c>
      <c r="B443" s="11" t="s">
        <v>1187</v>
      </c>
      <c r="C443" s="11" t="s">
        <v>1186</v>
      </c>
      <c r="D443" s="11" t="s">
        <v>1030</v>
      </c>
      <c r="E443" s="11" t="s">
        <v>1029</v>
      </c>
      <c r="F443" s="11" t="s">
        <v>684</v>
      </c>
      <c r="G443" s="11" t="s">
        <v>83</v>
      </c>
      <c r="H443" s="11" t="s">
        <v>336</v>
      </c>
    </row>
    <row r="444" spans="1:10">
      <c r="A444" s="11">
        <v>442</v>
      </c>
      <c r="B444" s="11" t="s">
        <v>1187</v>
      </c>
      <c r="C444" s="11" t="s">
        <v>1186</v>
      </c>
      <c r="D444" s="11" t="s">
        <v>1372</v>
      </c>
      <c r="E444" s="11" t="s">
        <v>1031</v>
      </c>
      <c r="F444" s="11" t="s">
        <v>2894</v>
      </c>
      <c r="G444" s="11" t="s">
        <v>83</v>
      </c>
      <c r="H444" s="11" t="s">
        <v>336</v>
      </c>
    </row>
    <row r="445" spans="1:10">
      <c r="A445" s="11">
        <v>443</v>
      </c>
      <c r="B445" s="11" t="s">
        <v>1187</v>
      </c>
      <c r="C445" s="11" t="s">
        <v>1186</v>
      </c>
      <c r="D445" s="11" t="s">
        <v>1357</v>
      </c>
      <c r="E445" s="11" t="s">
        <v>1032</v>
      </c>
      <c r="F445" s="11" t="s">
        <v>2907</v>
      </c>
      <c r="G445" s="11" t="s">
        <v>83</v>
      </c>
      <c r="H445" s="11" t="s">
        <v>336</v>
      </c>
    </row>
    <row r="446" spans="1:10">
      <c r="A446" s="11">
        <v>444</v>
      </c>
      <c r="B446" s="11" t="s">
        <v>1189</v>
      </c>
      <c r="C446" s="11" t="s">
        <v>1188</v>
      </c>
      <c r="D446" s="11" t="s">
        <v>683</v>
      </c>
      <c r="E446" s="11" t="s">
        <v>1017</v>
      </c>
      <c r="F446" s="11" t="s">
        <v>2891</v>
      </c>
      <c r="G446" s="11" t="s">
        <v>336</v>
      </c>
      <c r="H446" s="11" t="s">
        <v>83</v>
      </c>
    </row>
    <row r="447" spans="1:10">
      <c r="A447" s="11">
        <v>445</v>
      </c>
      <c r="B447" s="11" t="s">
        <v>1189</v>
      </c>
      <c r="C447" s="11" t="s">
        <v>1188</v>
      </c>
      <c r="D447" s="11" t="s">
        <v>1394</v>
      </c>
      <c r="E447" s="11" t="s">
        <v>1395</v>
      </c>
      <c r="F447" s="11" t="s">
        <v>2891</v>
      </c>
      <c r="G447" s="11" t="s">
        <v>83</v>
      </c>
      <c r="H447" s="11" t="s">
        <v>83</v>
      </c>
      <c r="J447" s="11" t="s">
        <v>3268</v>
      </c>
    </row>
    <row r="448" spans="1:10">
      <c r="A448" s="11">
        <v>446</v>
      </c>
      <c r="B448" s="11" t="s">
        <v>1189</v>
      </c>
      <c r="C448" s="11" t="s">
        <v>1188</v>
      </c>
      <c r="D448" s="11" t="s">
        <v>1788</v>
      </c>
      <c r="E448" s="11" t="s">
        <v>1042</v>
      </c>
      <c r="F448" s="11" t="s">
        <v>2895</v>
      </c>
      <c r="G448" s="11" t="s">
        <v>83</v>
      </c>
      <c r="H448" s="11" t="s">
        <v>336</v>
      </c>
    </row>
    <row r="449" spans="1:10">
      <c r="A449" s="11">
        <v>447</v>
      </c>
      <c r="B449" s="11" t="s">
        <v>1189</v>
      </c>
      <c r="C449" s="11" t="s">
        <v>1188</v>
      </c>
      <c r="D449" s="11" t="s">
        <v>1789</v>
      </c>
      <c r="E449" s="11" t="s">
        <v>1678</v>
      </c>
      <c r="F449" s="11" t="s">
        <v>2895</v>
      </c>
      <c r="G449" s="11" t="s">
        <v>83</v>
      </c>
      <c r="H449" s="11" t="s">
        <v>336</v>
      </c>
    </row>
    <row r="450" spans="1:10">
      <c r="A450" s="11">
        <v>448</v>
      </c>
      <c r="B450" s="11" t="s">
        <v>1189</v>
      </c>
      <c r="C450" s="11" t="s">
        <v>1188</v>
      </c>
      <c r="D450" s="11" t="s">
        <v>1790</v>
      </c>
      <c r="E450" s="11" t="s">
        <v>1650</v>
      </c>
      <c r="F450" s="11" t="s">
        <v>2895</v>
      </c>
      <c r="G450" s="11" t="s">
        <v>83</v>
      </c>
      <c r="H450" s="11" t="s">
        <v>336</v>
      </c>
    </row>
    <row r="451" spans="1:10">
      <c r="A451" s="11">
        <v>449</v>
      </c>
      <c r="B451" s="11" t="s">
        <v>1189</v>
      </c>
      <c r="C451" s="11" t="s">
        <v>1188</v>
      </c>
      <c r="D451" s="11" t="s">
        <v>1791</v>
      </c>
      <c r="E451" s="11" t="s">
        <v>1680</v>
      </c>
      <c r="F451" s="11" t="s">
        <v>684</v>
      </c>
      <c r="G451" s="11" t="s">
        <v>83</v>
      </c>
      <c r="H451" s="11" t="s">
        <v>336</v>
      </c>
    </row>
    <row r="452" spans="1:10">
      <c r="A452" s="11">
        <v>450</v>
      </c>
      <c r="B452" s="11" t="s">
        <v>1189</v>
      </c>
      <c r="C452" s="11" t="s">
        <v>1188</v>
      </c>
      <c r="D452" s="11" t="s">
        <v>1028</v>
      </c>
      <c r="E452" s="11" t="s">
        <v>1027</v>
      </c>
      <c r="F452" s="11" t="s">
        <v>684</v>
      </c>
      <c r="G452" s="11" t="s">
        <v>83</v>
      </c>
      <c r="H452" s="11" t="s">
        <v>336</v>
      </c>
    </row>
    <row r="453" spans="1:10">
      <c r="A453" s="11">
        <v>451</v>
      </c>
      <c r="B453" s="11" t="s">
        <v>1189</v>
      </c>
      <c r="C453" s="11" t="s">
        <v>1188</v>
      </c>
      <c r="D453" s="11" t="s">
        <v>1030</v>
      </c>
      <c r="E453" s="11" t="s">
        <v>1029</v>
      </c>
      <c r="F453" s="11" t="s">
        <v>684</v>
      </c>
      <c r="G453" s="11" t="s">
        <v>83</v>
      </c>
      <c r="H453" s="11" t="s">
        <v>336</v>
      </c>
    </row>
    <row r="454" spans="1:10">
      <c r="A454" s="11">
        <v>452</v>
      </c>
      <c r="B454" s="11" t="s">
        <v>1189</v>
      </c>
      <c r="C454" s="11" t="s">
        <v>1188</v>
      </c>
      <c r="D454" s="11" t="s">
        <v>1357</v>
      </c>
      <c r="E454" s="11" t="s">
        <v>1032</v>
      </c>
      <c r="F454" s="11" t="s">
        <v>2888</v>
      </c>
      <c r="G454" s="11" t="s">
        <v>83</v>
      </c>
      <c r="H454" s="11" t="s">
        <v>336</v>
      </c>
    </row>
    <row r="455" spans="1:10">
      <c r="A455" s="11">
        <v>453</v>
      </c>
      <c r="B455" s="11" t="s">
        <v>1189</v>
      </c>
      <c r="C455" s="11" t="s">
        <v>1188</v>
      </c>
      <c r="D455" s="11" t="s">
        <v>1372</v>
      </c>
      <c r="E455" s="11" t="s">
        <v>1031</v>
      </c>
      <c r="F455" s="11" t="s">
        <v>2894</v>
      </c>
      <c r="G455" s="11" t="s">
        <v>83</v>
      </c>
      <c r="H455" s="11" t="s">
        <v>336</v>
      </c>
    </row>
    <row r="456" spans="1:10">
      <c r="A456" s="11">
        <v>454</v>
      </c>
      <c r="B456" s="11" t="s">
        <v>1191</v>
      </c>
      <c r="C456" s="11" t="s">
        <v>1190</v>
      </c>
      <c r="D456" s="11" t="s">
        <v>683</v>
      </c>
      <c r="E456" s="11" t="s">
        <v>1017</v>
      </c>
      <c r="F456" s="11" t="s">
        <v>2891</v>
      </c>
      <c r="G456" s="11" t="s">
        <v>336</v>
      </c>
      <c r="H456" s="11" t="s">
        <v>83</v>
      </c>
    </row>
    <row r="457" spans="1:10">
      <c r="A457" s="11">
        <v>455</v>
      </c>
      <c r="B457" s="11" t="s">
        <v>1191</v>
      </c>
      <c r="C457" s="11" t="s">
        <v>1190</v>
      </c>
      <c r="D457" s="11" t="s">
        <v>1792</v>
      </c>
      <c r="E457" s="11" t="s">
        <v>1395</v>
      </c>
      <c r="F457" s="11" t="s">
        <v>2911</v>
      </c>
      <c r="G457" s="11" t="s">
        <v>83</v>
      </c>
      <c r="H457" s="11" t="s">
        <v>336</v>
      </c>
      <c r="J457" s="11" t="s">
        <v>3268</v>
      </c>
    </row>
    <row r="458" spans="1:10">
      <c r="A458" s="11">
        <v>456</v>
      </c>
      <c r="B458" s="11" t="s">
        <v>1191</v>
      </c>
      <c r="C458" s="11" t="s">
        <v>1190</v>
      </c>
      <c r="D458" s="11" t="s">
        <v>1047</v>
      </c>
      <c r="E458" s="11" t="s">
        <v>1033</v>
      </c>
      <c r="F458" s="11" t="s">
        <v>2891</v>
      </c>
      <c r="G458" s="11" t="s">
        <v>83</v>
      </c>
      <c r="H458" s="11" t="s">
        <v>336</v>
      </c>
      <c r="J458" s="11" t="s">
        <v>3262</v>
      </c>
    </row>
    <row r="459" spans="1:10">
      <c r="A459" s="11">
        <v>457</v>
      </c>
      <c r="B459" s="11" t="s">
        <v>1191</v>
      </c>
      <c r="C459" s="11" t="s">
        <v>1190</v>
      </c>
      <c r="D459" s="11" t="s">
        <v>1045</v>
      </c>
      <c r="E459" s="11" t="s">
        <v>1018</v>
      </c>
      <c r="F459" s="11" t="s">
        <v>2891</v>
      </c>
      <c r="G459" s="11" t="s">
        <v>83</v>
      </c>
      <c r="H459" s="11" t="s">
        <v>336</v>
      </c>
      <c r="J459" s="11" t="s">
        <v>3255</v>
      </c>
    </row>
    <row r="460" spans="1:10">
      <c r="A460" s="11">
        <v>458</v>
      </c>
      <c r="B460" s="11" t="s">
        <v>1191</v>
      </c>
      <c r="C460" s="11" t="s">
        <v>1190</v>
      </c>
      <c r="D460" s="11" t="s">
        <v>1372</v>
      </c>
      <c r="E460" s="11" t="s">
        <v>1518</v>
      </c>
      <c r="F460" s="11" t="s">
        <v>2894</v>
      </c>
      <c r="G460" s="11" t="s">
        <v>83</v>
      </c>
      <c r="H460" s="11" t="s">
        <v>336</v>
      </c>
    </row>
    <row r="461" spans="1:10">
      <c r="A461" s="11">
        <v>459</v>
      </c>
      <c r="B461" s="11" t="s">
        <v>1191</v>
      </c>
      <c r="C461" s="11" t="s">
        <v>1190</v>
      </c>
      <c r="D461" s="11" t="s">
        <v>1028</v>
      </c>
      <c r="E461" s="11" t="s">
        <v>1027</v>
      </c>
      <c r="F461" s="11" t="s">
        <v>684</v>
      </c>
      <c r="G461" s="11" t="s">
        <v>83</v>
      </c>
      <c r="H461" s="11" t="s">
        <v>336</v>
      </c>
    </row>
    <row r="462" spans="1:10">
      <c r="A462" s="11">
        <v>460</v>
      </c>
      <c r="B462" s="11" t="s">
        <v>1191</v>
      </c>
      <c r="C462" s="11" t="s">
        <v>1190</v>
      </c>
      <c r="D462" s="11" t="s">
        <v>1030</v>
      </c>
      <c r="E462" s="11" t="s">
        <v>1029</v>
      </c>
      <c r="F462" s="11" t="s">
        <v>684</v>
      </c>
      <c r="G462" s="11" t="s">
        <v>83</v>
      </c>
      <c r="H462" s="11" t="s">
        <v>336</v>
      </c>
    </row>
    <row r="463" spans="1:10">
      <c r="A463" s="11">
        <v>461</v>
      </c>
      <c r="B463" s="11" t="s">
        <v>1191</v>
      </c>
      <c r="C463" s="11" t="s">
        <v>1190</v>
      </c>
      <c r="D463" s="11" t="s">
        <v>1793</v>
      </c>
      <c r="E463" s="11" t="s">
        <v>1794</v>
      </c>
      <c r="F463" s="11" t="s">
        <v>2894</v>
      </c>
      <c r="G463" s="11" t="s">
        <v>83</v>
      </c>
      <c r="H463" s="11" t="s">
        <v>336</v>
      </c>
      <c r="J463" s="11" t="s">
        <v>1793</v>
      </c>
    </row>
    <row r="464" spans="1:10">
      <c r="A464" s="11">
        <v>462</v>
      </c>
      <c r="B464" s="11" t="s">
        <v>1191</v>
      </c>
      <c r="C464" s="11" t="s">
        <v>1190</v>
      </c>
      <c r="D464" s="11" t="s">
        <v>1795</v>
      </c>
      <c r="E464" s="11" t="s">
        <v>1796</v>
      </c>
      <c r="F464" s="11" t="s">
        <v>2894</v>
      </c>
      <c r="G464" s="11" t="s">
        <v>83</v>
      </c>
      <c r="H464" s="11" t="s">
        <v>336</v>
      </c>
      <c r="J464" s="11" t="s">
        <v>1795</v>
      </c>
    </row>
    <row r="465" spans="1:10">
      <c r="A465" s="11">
        <v>463</v>
      </c>
      <c r="B465" s="11" t="s">
        <v>1191</v>
      </c>
      <c r="C465" s="11" t="s">
        <v>1190</v>
      </c>
      <c r="D465" s="11" t="s">
        <v>1797</v>
      </c>
      <c r="E465" s="11" t="s">
        <v>1798</v>
      </c>
      <c r="F465" s="11" t="s">
        <v>2894</v>
      </c>
      <c r="G465" s="11" t="s">
        <v>83</v>
      </c>
      <c r="H465" s="11" t="s">
        <v>336</v>
      </c>
      <c r="J465" s="11" t="s">
        <v>1797</v>
      </c>
    </row>
    <row r="466" spans="1:10">
      <c r="A466" s="11">
        <v>464</v>
      </c>
      <c r="B466" s="11" t="s">
        <v>1191</v>
      </c>
      <c r="C466" s="11" t="s">
        <v>1190</v>
      </c>
      <c r="D466" s="11" t="s">
        <v>1799</v>
      </c>
      <c r="E466" s="11" t="s">
        <v>1800</v>
      </c>
      <c r="F466" s="11" t="s">
        <v>2894</v>
      </c>
      <c r="G466" s="11" t="s">
        <v>83</v>
      </c>
      <c r="H466" s="11" t="s">
        <v>336</v>
      </c>
      <c r="J466" s="11" t="s">
        <v>1799</v>
      </c>
    </row>
    <row r="467" spans="1:10">
      <c r="A467" s="11">
        <v>465</v>
      </c>
      <c r="B467" s="11" t="s">
        <v>1191</v>
      </c>
      <c r="C467" s="11" t="s">
        <v>1190</v>
      </c>
      <c r="D467" s="11" t="s">
        <v>1801</v>
      </c>
      <c r="E467" s="11" t="s">
        <v>1802</v>
      </c>
      <c r="F467" s="11" t="s">
        <v>2894</v>
      </c>
      <c r="G467" s="11" t="s">
        <v>83</v>
      </c>
      <c r="H467" s="11" t="s">
        <v>336</v>
      </c>
      <c r="J467" s="11" t="s">
        <v>1801</v>
      </c>
    </row>
    <row r="468" spans="1:10">
      <c r="A468" s="11">
        <v>466</v>
      </c>
      <c r="B468" s="11" t="s">
        <v>1191</v>
      </c>
      <c r="C468" s="11" t="s">
        <v>1190</v>
      </c>
      <c r="D468" s="11" t="s">
        <v>1803</v>
      </c>
      <c r="E468" s="11" t="s">
        <v>1804</v>
      </c>
      <c r="F468" s="11" t="s">
        <v>2894</v>
      </c>
      <c r="G468" s="11" t="s">
        <v>83</v>
      </c>
      <c r="H468" s="11" t="s">
        <v>336</v>
      </c>
      <c r="J468" s="11" t="s">
        <v>1803</v>
      </c>
    </row>
    <row r="469" spans="1:10">
      <c r="A469" s="11">
        <v>467</v>
      </c>
      <c r="B469" s="11" t="s">
        <v>1191</v>
      </c>
      <c r="C469" s="11" t="s">
        <v>1190</v>
      </c>
      <c r="D469" s="11" t="s">
        <v>1805</v>
      </c>
      <c r="E469" s="11" t="s">
        <v>1806</v>
      </c>
      <c r="F469" s="11" t="s">
        <v>2894</v>
      </c>
      <c r="G469" s="11" t="s">
        <v>83</v>
      </c>
      <c r="H469" s="11" t="s">
        <v>336</v>
      </c>
      <c r="J469" s="11" t="s">
        <v>1805</v>
      </c>
    </row>
    <row r="470" spans="1:10">
      <c r="A470" s="11">
        <v>468</v>
      </c>
      <c r="B470" s="11" t="s">
        <v>1191</v>
      </c>
      <c r="C470" s="11" t="s">
        <v>1190</v>
      </c>
      <c r="D470" s="11" t="s">
        <v>1807</v>
      </c>
      <c r="E470" s="11" t="s">
        <v>1808</v>
      </c>
      <c r="F470" s="11" t="s">
        <v>2894</v>
      </c>
      <c r="G470" s="11" t="s">
        <v>83</v>
      </c>
      <c r="H470" s="11" t="s">
        <v>336</v>
      </c>
      <c r="J470" s="11" t="s">
        <v>1807</v>
      </c>
    </row>
    <row r="471" spans="1:10">
      <c r="A471" s="11">
        <v>469</v>
      </c>
      <c r="B471" s="11" t="s">
        <v>1191</v>
      </c>
      <c r="C471" s="11" t="s">
        <v>1190</v>
      </c>
      <c r="D471" s="11" t="s">
        <v>1809</v>
      </c>
      <c r="E471" s="11" t="s">
        <v>1810</v>
      </c>
      <c r="F471" s="11" t="s">
        <v>2894</v>
      </c>
      <c r="G471" s="11" t="s">
        <v>83</v>
      </c>
      <c r="H471" s="11" t="s">
        <v>336</v>
      </c>
      <c r="J471" s="11" t="s">
        <v>1809</v>
      </c>
    </row>
    <row r="472" spans="1:10">
      <c r="A472" s="11">
        <v>470</v>
      </c>
      <c r="B472" s="11" t="s">
        <v>1191</v>
      </c>
      <c r="C472" s="11" t="s">
        <v>1190</v>
      </c>
      <c r="D472" s="11" t="s">
        <v>1811</v>
      </c>
      <c r="E472" s="11" t="s">
        <v>1812</v>
      </c>
      <c r="F472" s="11" t="s">
        <v>2894</v>
      </c>
      <c r="G472" s="11" t="s">
        <v>83</v>
      </c>
      <c r="H472" s="11" t="s">
        <v>336</v>
      </c>
      <c r="J472" s="11" t="s">
        <v>1811</v>
      </c>
    </row>
    <row r="473" spans="1:10">
      <c r="A473" s="11">
        <v>471</v>
      </c>
      <c r="B473" s="11" t="s">
        <v>1191</v>
      </c>
      <c r="C473" s="11" t="s">
        <v>1190</v>
      </c>
      <c r="D473" s="11" t="s">
        <v>1813</v>
      </c>
      <c r="E473" s="11" t="s">
        <v>1814</v>
      </c>
      <c r="F473" s="11" t="s">
        <v>2894</v>
      </c>
      <c r="G473" s="11" t="s">
        <v>83</v>
      </c>
      <c r="H473" s="11" t="s">
        <v>336</v>
      </c>
      <c r="J473" s="11" t="s">
        <v>1813</v>
      </c>
    </row>
    <row r="474" spans="1:10">
      <c r="A474" s="11">
        <v>472</v>
      </c>
      <c r="B474" s="11" t="s">
        <v>1191</v>
      </c>
      <c r="C474" s="11" t="s">
        <v>1190</v>
      </c>
      <c r="D474" s="11" t="s">
        <v>1815</v>
      </c>
      <c r="E474" s="11" t="s">
        <v>1816</v>
      </c>
      <c r="F474" s="11" t="s">
        <v>2894</v>
      </c>
      <c r="G474" s="11" t="s">
        <v>83</v>
      </c>
      <c r="H474" s="11" t="s">
        <v>336</v>
      </c>
      <c r="J474" s="11" t="s">
        <v>1815</v>
      </c>
    </row>
    <row r="475" spans="1:10">
      <c r="A475" s="11">
        <v>473</v>
      </c>
      <c r="B475" s="11" t="s">
        <v>1193</v>
      </c>
      <c r="C475" s="11" t="s">
        <v>1192</v>
      </c>
      <c r="D475" s="11" t="s">
        <v>683</v>
      </c>
      <c r="E475" s="11" t="s">
        <v>1017</v>
      </c>
      <c r="F475" s="11" t="s">
        <v>2891</v>
      </c>
      <c r="G475" s="11" t="s">
        <v>336</v>
      </c>
      <c r="H475" s="11" t="s">
        <v>83</v>
      </c>
    </row>
    <row r="476" spans="1:10">
      <c r="A476" s="11">
        <v>474</v>
      </c>
      <c r="B476" s="11" t="s">
        <v>1193</v>
      </c>
      <c r="C476" s="11" t="s">
        <v>1192</v>
      </c>
      <c r="D476" s="11" t="s">
        <v>1792</v>
      </c>
      <c r="E476" s="11" t="s">
        <v>1395</v>
      </c>
      <c r="F476" s="11" t="s">
        <v>2911</v>
      </c>
      <c r="G476" s="11" t="s">
        <v>83</v>
      </c>
      <c r="H476" s="11" t="s">
        <v>336</v>
      </c>
      <c r="J476" s="11" t="s">
        <v>3268</v>
      </c>
    </row>
    <row r="477" spans="1:10">
      <c r="A477" s="11">
        <v>475</v>
      </c>
      <c r="B477" s="11" t="s">
        <v>1193</v>
      </c>
      <c r="C477" s="11" t="s">
        <v>1192</v>
      </c>
      <c r="D477" s="11" t="s">
        <v>1047</v>
      </c>
      <c r="E477" s="11" t="s">
        <v>1033</v>
      </c>
      <c r="F477" s="11" t="s">
        <v>2891</v>
      </c>
      <c r="G477" s="11" t="s">
        <v>83</v>
      </c>
      <c r="H477" s="11" t="s">
        <v>336</v>
      </c>
      <c r="J477" s="11" t="s">
        <v>3262</v>
      </c>
    </row>
    <row r="478" spans="1:10">
      <c r="A478" s="11">
        <v>476</v>
      </c>
      <c r="B478" s="11" t="s">
        <v>1193</v>
      </c>
      <c r="C478" s="11" t="s">
        <v>1192</v>
      </c>
      <c r="D478" s="11" t="s">
        <v>1045</v>
      </c>
      <c r="E478" s="11" t="s">
        <v>1018</v>
      </c>
      <c r="F478" s="11" t="s">
        <v>2891</v>
      </c>
      <c r="G478" s="11" t="s">
        <v>83</v>
      </c>
      <c r="H478" s="11" t="s">
        <v>336</v>
      </c>
      <c r="J478" s="11" t="s">
        <v>3255</v>
      </c>
    </row>
    <row r="479" spans="1:10">
      <c r="A479" s="11">
        <v>477</v>
      </c>
      <c r="B479" s="11" t="s">
        <v>1193</v>
      </c>
      <c r="C479" s="11" t="s">
        <v>1192</v>
      </c>
      <c r="D479" s="11" t="s">
        <v>1372</v>
      </c>
      <c r="E479" s="11" t="s">
        <v>1518</v>
      </c>
      <c r="F479" s="11" t="s">
        <v>2894</v>
      </c>
      <c r="G479" s="11" t="s">
        <v>83</v>
      </c>
      <c r="H479" s="11" t="s">
        <v>336</v>
      </c>
    </row>
    <row r="480" spans="1:10">
      <c r="A480" s="11">
        <v>478</v>
      </c>
      <c r="B480" s="11" t="s">
        <v>1193</v>
      </c>
      <c r="C480" s="11" t="s">
        <v>1192</v>
      </c>
      <c r="D480" s="11" t="s">
        <v>1028</v>
      </c>
      <c r="E480" s="11" t="s">
        <v>1027</v>
      </c>
      <c r="F480" s="11" t="s">
        <v>684</v>
      </c>
      <c r="G480" s="11" t="s">
        <v>83</v>
      </c>
      <c r="H480" s="11" t="s">
        <v>336</v>
      </c>
    </row>
    <row r="481" spans="1:10">
      <c r="A481" s="11">
        <v>479</v>
      </c>
      <c r="B481" s="11" t="s">
        <v>1193</v>
      </c>
      <c r="C481" s="11" t="s">
        <v>1192</v>
      </c>
      <c r="D481" s="11" t="s">
        <v>1030</v>
      </c>
      <c r="E481" s="11" t="s">
        <v>1029</v>
      </c>
      <c r="F481" s="11" t="s">
        <v>684</v>
      </c>
      <c r="G481" s="11" t="s">
        <v>83</v>
      </c>
      <c r="H481" s="11" t="s">
        <v>336</v>
      </c>
    </row>
    <row r="482" spans="1:10">
      <c r="A482" s="11">
        <v>480</v>
      </c>
      <c r="B482" s="11" t="s">
        <v>1193</v>
      </c>
      <c r="C482" s="11" t="s">
        <v>1192</v>
      </c>
      <c r="D482" s="11" t="s">
        <v>1817</v>
      </c>
      <c r="E482" s="11" t="s">
        <v>1818</v>
      </c>
      <c r="F482" s="11" t="s">
        <v>2894</v>
      </c>
      <c r="G482" s="11" t="s">
        <v>83</v>
      </c>
      <c r="H482" s="11" t="s">
        <v>336</v>
      </c>
      <c r="J482" s="11" t="s">
        <v>1817</v>
      </c>
    </row>
    <row r="483" spans="1:10">
      <c r="A483" s="11">
        <v>481</v>
      </c>
      <c r="B483" s="11" t="s">
        <v>1193</v>
      </c>
      <c r="C483" s="11" t="s">
        <v>1192</v>
      </c>
      <c r="D483" s="11" t="s">
        <v>1819</v>
      </c>
      <c r="E483" s="11" t="s">
        <v>1820</v>
      </c>
      <c r="F483" s="11" t="s">
        <v>2894</v>
      </c>
      <c r="G483" s="11" t="s">
        <v>83</v>
      </c>
      <c r="H483" s="11" t="s">
        <v>336</v>
      </c>
      <c r="J483" s="11" t="s">
        <v>1819</v>
      </c>
    </row>
    <row r="484" spans="1:10">
      <c r="A484" s="11">
        <v>482</v>
      </c>
      <c r="B484" s="11" t="s">
        <v>1193</v>
      </c>
      <c r="C484" s="11" t="s">
        <v>1192</v>
      </c>
      <c r="D484" s="11" t="s">
        <v>1821</v>
      </c>
      <c r="E484" s="11" t="s">
        <v>1822</v>
      </c>
      <c r="F484" s="11" t="s">
        <v>2894</v>
      </c>
      <c r="G484" s="11" t="s">
        <v>83</v>
      </c>
      <c r="H484" s="11" t="s">
        <v>336</v>
      </c>
      <c r="J484" s="11" t="s">
        <v>1821</v>
      </c>
    </row>
    <row r="485" spans="1:10">
      <c r="A485" s="11">
        <v>483</v>
      </c>
      <c r="B485" s="11" t="s">
        <v>1193</v>
      </c>
      <c r="C485" s="11" t="s">
        <v>1192</v>
      </c>
      <c r="D485" s="11" t="s">
        <v>1823</v>
      </c>
      <c r="E485" s="11" t="s">
        <v>1824</v>
      </c>
      <c r="F485" s="11" t="s">
        <v>2894</v>
      </c>
      <c r="G485" s="11" t="s">
        <v>83</v>
      </c>
      <c r="H485" s="11" t="s">
        <v>336</v>
      </c>
      <c r="J485" s="11" t="s">
        <v>1823</v>
      </c>
    </row>
    <row r="486" spans="1:10">
      <c r="A486" s="11">
        <v>484</v>
      </c>
      <c r="B486" s="11" t="s">
        <v>1193</v>
      </c>
      <c r="C486" s="11" t="s">
        <v>1192</v>
      </c>
      <c r="D486" s="11" t="s">
        <v>1825</v>
      </c>
      <c r="E486" s="11" t="s">
        <v>1826</v>
      </c>
      <c r="F486" s="11" t="s">
        <v>2894</v>
      </c>
      <c r="G486" s="11" t="s">
        <v>83</v>
      </c>
      <c r="H486" s="11" t="s">
        <v>336</v>
      </c>
      <c r="J486" s="11" t="s">
        <v>1825</v>
      </c>
    </row>
    <row r="487" spans="1:10">
      <c r="A487" s="11">
        <v>485</v>
      </c>
      <c r="B487" s="11" t="s">
        <v>1193</v>
      </c>
      <c r="C487" s="11" t="s">
        <v>1192</v>
      </c>
      <c r="D487" s="11" t="s">
        <v>1827</v>
      </c>
      <c r="E487" s="11" t="s">
        <v>1828</v>
      </c>
      <c r="F487" s="11" t="s">
        <v>2894</v>
      </c>
      <c r="G487" s="11" t="s">
        <v>83</v>
      </c>
      <c r="H487" s="11" t="s">
        <v>336</v>
      </c>
      <c r="J487" s="11" t="s">
        <v>1827</v>
      </c>
    </row>
    <row r="488" spans="1:10">
      <c r="A488" s="11">
        <v>486</v>
      </c>
      <c r="B488" s="11" t="s">
        <v>1193</v>
      </c>
      <c r="C488" s="11" t="s">
        <v>1192</v>
      </c>
      <c r="D488" s="11" t="s">
        <v>1829</v>
      </c>
      <c r="E488" s="11" t="s">
        <v>1830</v>
      </c>
      <c r="F488" s="11" t="s">
        <v>2894</v>
      </c>
      <c r="G488" s="11" t="s">
        <v>83</v>
      </c>
      <c r="H488" s="11" t="s">
        <v>336</v>
      </c>
      <c r="J488" s="11" t="s">
        <v>1829</v>
      </c>
    </row>
    <row r="489" spans="1:10">
      <c r="A489" s="11">
        <v>487</v>
      </c>
      <c r="B489" s="11" t="s">
        <v>1193</v>
      </c>
      <c r="C489" s="11" t="s">
        <v>1192</v>
      </c>
      <c r="D489" s="11" t="s">
        <v>1831</v>
      </c>
      <c r="E489" s="11" t="s">
        <v>1832</v>
      </c>
      <c r="F489" s="11" t="s">
        <v>2894</v>
      </c>
      <c r="G489" s="11" t="s">
        <v>83</v>
      </c>
      <c r="H489" s="11" t="s">
        <v>336</v>
      </c>
      <c r="J489" s="11" t="s">
        <v>1831</v>
      </c>
    </row>
    <row r="490" spans="1:10">
      <c r="A490" s="11">
        <v>488</v>
      </c>
      <c r="B490" s="11" t="s">
        <v>1193</v>
      </c>
      <c r="C490" s="11" t="s">
        <v>1192</v>
      </c>
      <c r="D490" s="11" t="s">
        <v>1833</v>
      </c>
      <c r="E490" s="11" t="s">
        <v>1834</v>
      </c>
      <c r="F490" s="11" t="s">
        <v>2894</v>
      </c>
      <c r="G490" s="11" t="s">
        <v>83</v>
      </c>
      <c r="H490" s="11" t="s">
        <v>336</v>
      </c>
      <c r="J490" s="11" t="s">
        <v>1833</v>
      </c>
    </row>
    <row r="491" spans="1:10">
      <c r="A491" s="11">
        <v>489</v>
      </c>
      <c r="B491" s="11" t="s">
        <v>1193</v>
      </c>
      <c r="C491" s="11" t="s">
        <v>1192</v>
      </c>
      <c r="D491" s="11" t="s">
        <v>1835</v>
      </c>
      <c r="E491" s="11" t="s">
        <v>1836</v>
      </c>
      <c r="F491" s="11" t="s">
        <v>2894</v>
      </c>
      <c r="G491" s="11" t="s">
        <v>83</v>
      </c>
      <c r="H491" s="11" t="s">
        <v>336</v>
      </c>
      <c r="J491" s="11" t="s">
        <v>1835</v>
      </c>
    </row>
    <row r="492" spans="1:10">
      <c r="A492" s="11">
        <v>490</v>
      </c>
      <c r="B492" s="11" t="s">
        <v>1193</v>
      </c>
      <c r="C492" s="11" t="s">
        <v>1192</v>
      </c>
      <c r="D492" s="11" t="s">
        <v>1837</v>
      </c>
      <c r="E492" s="11" t="s">
        <v>1838</v>
      </c>
      <c r="F492" s="11" t="s">
        <v>2894</v>
      </c>
      <c r="G492" s="11" t="s">
        <v>83</v>
      </c>
      <c r="H492" s="11" t="s">
        <v>336</v>
      </c>
      <c r="J492" s="11" t="s">
        <v>1837</v>
      </c>
    </row>
    <row r="493" spans="1:10">
      <c r="A493" s="11">
        <v>491</v>
      </c>
      <c r="B493" s="11" t="s">
        <v>1193</v>
      </c>
      <c r="C493" s="11" t="s">
        <v>1192</v>
      </c>
      <c r="D493" s="11" t="s">
        <v>1839</v>
      </c>
      <c r="E493" s="11" t="s">
        <v>1840</v>
      </c>
      <c r="F493" s="11" t="s">
        <v>2894</v>
      </c>
      <c r="G493" s="11" t="s">
        <v>83</v>
      </c>
      <c r="H493" s="11" t="s">
        <v>336</v>
      </c>
      <c r="J493" s="11" t="s">
        <v>1839</v>
      </c>
    </row>
    <row r="494" spans="1:10">
      <c r="A494" s="11">
        <v>492</v>
      </c>
      <c r="B494" s="11" t="s">
        <v>1193</v>
      </c>
      <c r="C494" s="11" t="s">
        <v>1192</v>
      </c>
      <c r="D494" s="11" t="s">
        <v>1841</v>
      </c>
      <c r="E494" s="11" t="s">
        <v>1842</v>
      </c>
      <c r="F494" s="11" t="s">
        <v>2894</v>
      </c>
      <c r="G494" s="11" t="s">
        <v>83</v>
      </c>
      <c r="H494" s="11" t="s">
        <v>336</v>
      </c>
      <c r="J494" s="11" t="s">
        <v>1841</v>
      </c>
    </row>
    <row r="495" spans="1:10">
      <c r="A495" s="11">
        <v>493</v>
      </c>
      <c r="B495" s="11" t="s">
        <v>1193</v>
      </c>
      <c r="C495" s="11" t="s">
        <v>1192</v>
      </c>
      <c r="D495" s="11" t="s">
        <v>1843</v>
      </c>
      <c r="E495" s="11" t="s">
        <v>1844</v>
      </c>
      <c r="F495" s="11" t="s">
        <v>2894</v>
      </c>
      <c r="G495" s="11" t="s">
        <v>83</v>
      </c>
      <c r="H495" s="11" t="s">
        <v>336</v>
      </c>
      <c r="J495" s="11" t="s">
        <v>1843</v>
      </c>
    </row>
    <row r="496" spans="1:10">
      <c r="A496" s="11">
        <v>494</v>
      </c>
      <c r="B496" s="11" t="s">
        <v>1193</v>
      </c>
      <c r="C496" s="11" t="s">
        <v>1192</v>
      </c>
      <c r="D496" s="11" t="s">
        <v>1845</v>
      </c>
      <c r="E496" s="11" t="s">
        <v>1846</v>
      </c>
      <c r="F496" s="11" t="s">
        <v>2894</v>
      </c>
      <c r="G496" s="11" t="s">
        <v>83</v>
      </c>
      <c r="H496" s="11" t="s">
        <v>336</v>
      </c>
      <c r="J496" s="11" t="s">
        <v>1845</v>
      </c>
    </row>
    <row r="497" spans="1:10">
      <c r="A497" s="11">
        <v>495</v>
      </c>
      <c r="B497" s="11" t="s">
        <v>1195</v>
      </c>
      <c r="C497" s="11" t="s">
        <v>1194</v>
      </c>
      <c r="D497" s="11" t="s">
        <v>683</v>
      </c>
      <c r="E497" s="11" t="s">
        <v>1017</v>
      </c>
      <c r="F497" s="11" t="s">
        <v>2891</v>
      </c>
      <c r="G497" s="11" t="s">
        <v>336</v>
      </c>
      <c r="H497" s="11" t="s">
        <v>83</v>
      </c>
    </row>
    <row r="498" spans="1:10">
      <c r="A498" s="11">
        <v>496</v>
      </c>
      <c r="B498" s="11" t="s">
        <v>1195</v>
      </c>
      <c r="C498" s="11" t="s">
        <v>1194</v>
      </c>
      <c r="D498" s="11" t="s">
        <v>1792</v>
      </c>
      <c r="E498" s="11" t="s">
        <v>1395</v>
      </c>
      <c r="F498" s="11" t="s">
        <v>2911</v>
      </c>
      <c r="G498" s="11" t="s">
        <v>83</v>
      </c>
      <c r="H498" s="11" t="s">
        <v>336</v>
      </c>
      <c r="J498" s="11" t="s">
        <v>3268</v>
      </c>
    </row>
    <row r="499" spans="1:10">
      <c r="A499" s="11">
        <v>497</v>
      </c>
      <c r="B499" s="11" t="s">
        <v>1195</v>
      </c>
      <c r="C499" s="11" t="s">
        <v>1194</v>
      </c>
      <c r="D499" s="11" t="s">
        <v>1047</v>
      </c>
      <c r="E499" s="11" t="s">
        <v>1033</v>
      </c>
      <c r="F499" s="11" t="s">
        <v>2891</v>
      </c>
      <c r="G499" s="11" t="s">
        <v>83</v>
      </c>
      <c r="H499" s="11" t="s">
        <v>336</v>
      </c>
      <c r="J499" s="11" t="s">
        <v>3262</v>
      </c>
    </row>
    <row r="500" spans="1:10">
      <c r="A500" s="11">
        <v>498</v>
      </c>
      <c r="B500" s="11" t="s">
        <v>1195</v>
      </c>
      <c r="C500" s="11" t="s">
        <v>1194</v>
      </c>
      <c r="D500" s="11" t="s">
        <v>1045</v>
      </c>
      <c r="E500" s="11" t="s">
        <v>1018</v>
      </c>
      <c r="F500" s="11" t="s">
        <v>2891</v>
      </c>
      <c r="G500" s="11" t="s">
        <v>83</v>
      </c>
      <c r="H500" s="11" t="s">
        <v>336</v>
      </c>
      <c r="J500" s="11" t="s">
        <v>3255</v>
      </c>
    </row>
    <row r="501" spans="1:10">
      <c r="A501" s="11">
        <v>499</v>
      </c>
      <c r="B501" s="11" t="s">
        <v>1195</v>
      </c>
      <c r="C501" s="11" t="s">
        <v>1194</v>
      </c>
      <c r="D501" s="11" t="s">
        <v>1372</v>
      </c>
      <c r="E501" s="11" t="s">
        <v>1518</v>
      </c>
      <c r="F501" s="11" t="s">
        <v>2894</v>
      </c>
      <c r="G501" s="11" t="s">
        <v>83</v>
      </c>
      <c r="H501" s="11" t="s">
        <v>336</v>
      </c>
    </row>
    <row r="502" spans="1:10">
      <c r="A502" s="11">
        <v>500</v>
      </c>
      <c r="B502" s="11" t="s">
        <v>1195</v>
      </c>
      <c r="C502" s="11" t="s">
        <v>1194</v>
      </c>
      <c r="D502" s="11" t="s">
        <v>1028</v>
      </c>
      <c r="E502" s="11" t="s">
        <v>1027</v>
      </c>
      <c r="F502" s="11" t="s">
        <v>684</v>
      </c>
      <c r="G502" s="11" t="s">
        <v>83</v>
      </c>
      <c r="H502" s="11" t="s">
        <v>336</v>
      </c>
    </row>
    <row r="503" spans="1:10">
      <c r="A503" s="11">
        <v>501</v>
      </c>
      <c r="B503" s="11" t="s">
        <v>1195</v>
      </c>
      <c r="C503" s="11" t="s">
        <v>1194</v>
      </c>
      <c r="D503" s="11" t="s">
        <v>1030</v>
      </c>
      <c r="E503" s="11" t="s">
        <v>1029</v>
      </c>
      <c r="F503" s="11" t="s">
        <v>684</v>
      </c>
      <c r="G503" s="11" t="s">
        <v>83</v>
      </c>
      <c r="H503" s="11" t="s">
        <v>336</v>
      </c>
    </row>
    <row r="504" spans="1:10">
      <c r="A504" s="11">
        <v>502</v>
      </c>
      <c r="B504" s="11" t="s">
        <v>1195</v>
      </c>
      <c r="C504" s="11" t="s">
        <v>1194</v>
      </c>
      <c r="D504" s="11" t="s">
        <v>1847</v>
      </c>
      <c r="E504" s="11" t="s">
        <v>1848</v>
      </c>
      <c r="F504" s="11" t="s">
        <v>2894</v>
      </c>
      <c r="G504" s="11" t="s">
        <v>83</v>
      </c>
      <c r="H504" s="11" t="s">
        <v>336</v>
      </c>
      <c r="J504" s="11" t="s">
        <v>1847</v>
      </c>
    </row>
    <row r="505" spans="1:10">
      <c r="A505" s="11">
        <v>503</v>
      </c>
      <c r="B505" s="11" t="s">
        <v>1195</v>
      </c>
      <c r="C505" s="11" t="s">
        <v>1194</v>
      </c>
      <c r="D505" s="11" t="s">
        <v>1849</v>
      </c>
      <c r="E505" s="11" t="s">
        <v>1850</v>
      </c>
      <c r="F505" s="11" t="s">
        <v>2894</v>
      </c>
      <c r="G505" s="11" t="s">
        <v>83</v>
      </c>
      <c r="H505" s="11" t="s">
        <v>336</v>
      </c>
      <c r="J505" s="11" t="s">
        <v>1849</v>
      </c>
    </row>
    <row r="506" spans="1:10">
      <c r="A506" s="11">
        <v>504</v>
      </c>
      <c r="B506" s="11" t="s">
        <v>1195</v>
      </c>
      <c r="C506" s="11" t="s">
        <v>1194</v>
      </c>
      <c r="D506" s="11" t="s">
        <v>1851</v>
      </c>
      <c r="E506" s="11" t="s">
        <v>1852</v>
      </c>
      <c r="F506" s="11" t="s">
        <v>2894</v>
      </c>
      <c r="G506" s="11" t="s">
        <v>83</v>
      </c>
      <c r="H506" s="11" t="s">
        <v>336</v>
      </c>
      <c r="J506" s="11" t="s">
        <v>1851</v>
      </c>
    </row>
    <row r="507" spans="1:10">
      <c r="A507" s="11">
        <v>505</v>
      </c>
      <c r="B507" s="11" t="s">
        <v>1195</v>
      </c>
      <c r="C507" s="11" t="s">
        <v>1194</v>
      </c>
      <c r="D507" s="11" t="s">
        <v>1853</v>
      </c>
      <c r="E507" s="11" t="s">
        <v>1854</v>
      </c>
      <c r="F507" s="11" t="s">
        <v>2894</v>
      </c>
      <c r="G507" s="11" t="s">
        <v>83</v>
      </c>
      <c r="H507" s="11" t="s">
        <v>336</v>
      </c>
      <c r="J507" s="11" t="s">
        <v>1853</v>
      </c>
    </row>
    <row r="508" spans="1:10">
      <c r="A508" s="11">
        <v>506</v>
      </c>
      <c r="B508" s="11" t="s">
        <v>1195</v>
      </c>
      <c r="C508" s="11" t="s">
        <v>1194</v>
      </c>
      <c r="D508" s="11" t="s">
        <v>1855</v>
      </c>
      <c r="E508" s="11" t="s">
        <v>1856</v>
      </c>
      <c r="F508" s="11" t="s">
        <v>2894</v>
      </c>
      <c r="G508" s="11" t="s">
        <v>83</v>
      </c>
      <c r="H508" s="11" t="s">
        <v>336</v>
      </c>
      <c r="J508" s="11" t="s">
        <v>1855</v>
      </c>
    </row>
    <row r="509" spans="1:10">
      <c r="A509" s="11">
        <v>507</v>
      </c>
      <c r="B509" s="11" t="s">
        <v>1195</v>
      </c>
      <c r="C509" s="11" t="s">
        <v>1194</v>
      </c>
      <c r="D509" s="11" t="s">
        <v>1857</v>
      </c>
      <c r="E509" s="11" t="s">
        <v>1858</v>
      </c>
      <c r="F509" s="11" t="s">
        <v>2894</v>
      </c>
      <c r="G509" s="11" t="s">
        <v>83</v>
      </c>
      <c r="H509" s="11" t="s">
        <v>336</v>
      </c>
      <c r="J509" s="11" t="s">
        <v>1857</v>
      </c>
    </row>
    <row r="510" spans="1:10">
      <c r="A510" s="11">
        <v>508</v>
      </c>
      <c r="B510" s="11" t="s">
        <v>1195</v>
      </c>
      <c r="C510" s="11" t="s">
        <v>1194</v>
      </c>
      <c r="D510" s="11" t="s">
        <v>1859</v>
      </c>
      <c r="E510" s="11" t="s">
        <v>1860</v>
      </c>
      <c r="F510" s="11" t="s">
        <v>2894</v>
      </c>
      <c r="G510" s="11" t="s">
        <v>83</v>
      </c>
      <c r="H510" s="11" t="s">
        <v>336</v>
      </c>
      <c r="J510" s="11" t="s">
        <v>1859</v>
      </c>
    </row>
    <row r="511" spans="1:10">
      <c r="A511" s="11">
        <v>509</v>
      </c>
      <c r="B511" s="11" t="s">
        <v>1195</v>
      </c>
      <c r="C511" s="11" t="s">
        <v>1194</v>
      </c>
      <c r="D511" s="11" t="s">
        <v>1861</v>
      </c>
      <c r="E511" s="11" t="s">
        <v>1862</v>
      </c>
      <c r="F511" s="11" t="s">
        <v>2894</v>
      </c>
      <c r="G511" s="11" t="s">
        <v>83</v>
      </c>
      <c r="H511" s="11" t="s">
        <v>336</v>
      </c>
      <c r="J511" s="11" t="s">
        <v>1861</v>
      </c>
    </row>
    <row r="512" spans="1:10">
      <c r="A512" s="11">
        <v>510</v>
      </c>
      <c r="B512" s="11" t="s">
        <v>1195</v>
      </c>
      <c r="C512" s="11" t="s">
        <v>1194</v>
      </c>
      <c r="D512" s="11" t="s">
        <v>1863</v>
      </c>
      <c r="E512" s="11" t="s">
        <v>1864</v>
      </c>
      <c r="F512" s="11" t="s">
        <v>2894</v>
      </c>
      <c r="G512" s="11" t="s">
        <v>83</v>
      </c>
      <c r="H512" s="11" t="s">
        <v>336</v>
      </c>
      <c r="J512" s="11" t="s">
        <v>1863</v>
      </c>
    </row>
    <row r="513" spans="1:10">
      <c r="A513" s="11">
        <v>511</v>
      </c>
      <c r="B513" s="11" t="s">
        <v>1195</v>
      </c>
      <c r="C513" s="11" t="s">
        <v>1194</v>
      </c>
      <c r="D513" s="11" t="s">
        <v>1865</v>
      </c>
      <c r="E513" s="11" t="s">
        <v>1866</v>
      </c>
      <c r="F513" s="11" t="s">
        <v>2894</v>
      </c>
      <c r="G513" s="11" t="s">
        <v>83</v>
      </c>
      <c r="H513" s="11" t="s">
        <v>336</v>
      </c>
      <c r="J513" s="11" t="s">
        <v>1865</v>
      </c>
    </row>
    <row r="514" spans="1:10">
      <c r="A514" s="11">
        <v>512</v>
      </c>
      <c r="B514" s="11" t="s">
        <v>1197</v>
      </c>
      <c r="C514" s="11" t="s">
        <v>1196</v>
      </c>
      <c r="D514" s="11" t="s">
        <v>683</v>
      </c>
      <c r="E514" s="11" t="s">
        <v>1017</v>
      </c>
      <c r="F514" s="11" t="s">
        <v>2891</v>
      </c>
      <c r="G514" s="11" t="s">
        <v>336</v>
      </c>
      <c r="H514" s="11" t="s">
        <v>83</v>
      </c>
    </row>
    <row r="515" spans="1:10">
      <c r="A515" s="11">
        <v>513</v>
      </c>
      <c r="B515" s="11" t="s">
        <v>1197</v>
      </c>
      <c r="C515" s="11" t="s">
        <v>1196</v>
      </c>
      <c r="D515" s="11" t="s">
        <v>1792</v>
      </c>
      <c r="E515" s="11" t="s">
        <v>1395</v>
      </c>
      <c r="F515" s="11" t="s">
        <v>2911</v>
      </c>
      <c r="G515" s="11" t="s">
        <v>83</v>
      </c>
      <c r="H515" s="11" t="s">
        <v>336</v>
      </c>
      <c r="J515" s="11" t="s">
        <v>3268</v>
      </c>
    </row>
    <row r="516" spans="1:10">
      <c r="A516" s="11">
        <v>514</v>
      </c>
      <c r="B516" s="11" t="s">
        <v>1197</v>
      </c>
      <c r="C516" s="11" t="s">
        <v>1196</v>
      </c>
      <c r="D516" s="11" t="s">
        <v>1047</v>
      </c>
      <c r="E516" s="11" t="s">
        <v>1033</v>
      </c>
      <c r="F516" s="11" t="s">
        <v>2891</v>
      </c>
      <c r="G516" s="11" t="s">
        <v>83</v>
      </c>
      <c r="H516" s="11" t="s">
        <v>336</v>
      </c>
      <c r="J516" s="11" t="s">
        <v>3262</v>
      </c>
    </row>
    <row r="517" spans="1:10">
      <c r="A517" s="11">
        <v>515</v>
      </c>
      <c r="B517" s="11" t="s">
        <v>1197</v>
      </c>
      <c r="C517" s="11" t="s">
        <v>1196</v>
      </c>
      <c r="D517" s="11" t="s">
        <v>1045</v>
      </c>
      <c r="E517" s="11" t="s">
        <v>1018</v>
      </c>
      <c r="F517" s="11" t="s">
        <v>2891</v>
      </c>
      <c r="G517" s="11" t="s">
        <v>83</v>
      </c>
      <c r="H517" s="11" t="s">
        <v>336</v>
      </c>
      <c r="J517" s="11" t="s">
        <v>3255</v>
      </c>
    </row>
    <row r="518" spans="1:10">
      <c r="A518" s="11">
        <v>516</v>
      </c>
      <c r="B518" s="11" t="s">
        <v>1197</v>
      </c>
      <c r="C518" s="11" t="s">
        <v>1196</v>
      </c>
      <c r="D518" s="11" t="s">
        <v>1372</v>
      </c>
      <c r="E518" s="11" t="s">
        <v>1518</v>
      </c>
      <c r="F518" s="11" t="s">
        <v>2894</v>
      </c>
      <c r="G518" s="11" t="s">
        <v>83</v>
      </c>
      <c r="H518" s="11" t="s">
        <v>336</v>
      </c>
    </row>
    <row r="519" spans="1:10">
      <c r="A519" s="11">
        <v>517</v>
      </c>
      <c r="B519" s="11" t="s">
        <v>1197</v>
      </c>
      <c r="C519" s="11" t="s">
        <v>1196</v>
      </c>
      <c r="D519" s="11" t="s">
        <v>1028</v>
      </c>
      <c r="E519" s="11" t="s">
        <v>1027</v>
      </c>
      <c r="F519" s="11" t="s">
        <v>684</v>
      </c>
      <c r="G519" s="11" t="s">
        <v>83</v>
      </c>
      <c r="H519" s="11" t="s">
        <v>336</v>
      </c>
    </row>
    <row r="520" spans="1:10">
      <c r="A520" s="11">
        <v>518</v>
      </c>
      <c r="B520" s="11" t="s">
        <v>1197</v>
      </c>
      <c r="C520" s="11" t="s">
        <v>1196</v>
      </c>
      <c r="D520" s="11" t="s">
        <v>1030</v>
      </c>
      <c r="E520" s="11" t="s">
        <v>1029</v>
      </c>
      <c r="F520" s="11" t="s">
        <v>684</v>
      </c>
      <c r="G520" s="11" t="s">
        <v>83</v>
      </c>
      <c r="H520" s="11" t="s">
        <v>336</v>
      </c>
    </row>
    <row r="521" spans="1:10">
      <c r="A521" s="11">
        <v>519</v>
      </c>
      <c r="B521" s="11" t="s">
        <v>1197</v>
      </c>
      <c r="C521" s="11" t="s">
        <v>1196</v>
      </c>
      <c r="D521" s="11" t="s">
        <v>1867</v>
      </c>
      <c r="E521" s="11" t="s">
        <v>1868</v>
      </c>
      <c r="F521" s="11" t="s">
        <v>2894</v>
      </c>
      <c r="G521" s="11" t="s">
        <v>83</v>
      </c>
      <c r="H521" s="11" t="s">
        <v>336</v>
      </c>
      <c r="J521" s="11" t="s">
        <v>1867</v>
      </c>
    </row>
    <row r="522" spans="1:10">
      <c r="A522" s="11">
        <v>520</v>
      </c>
      <c r="B522" s="11" t="s">
        <v>1197</v>
      </c>
      <c r="C522" s="11" t="s">
        <v>1196</v>
      </c>
      <c r="D522" s="11" t="s">
        <v>1869</v>
      </c>
      <c r="E522" s="11" t="s">
        <v>1870</v>
      </c>
      <c r="F522" s="11" t="s">
        <v>2894</v>
      </c>
      <c r="G522" s="11" t="s">
        <v>83</v>
      </c>
      <c r="H522" s="11" t="s">
        <v>336</v>
      </c>
      <c r="J522" s="11" t="s">
        <v>1869</v>
      </c>
    </row>
    <row r="523" spans="1:10">
      <c r="A523" s="11">
        <v>521</v>
      </c>
      <c r="B523" s="11" t="s">
        <v>1197</v>
      </c>
      <c r="C523" s="11" t="s">
        <v>1196</v>
      </c>
      <c r="D523" s="11" t="s">
        <v>1871</v>
      </c>
      <c r="E523" s="11" t="s">
        <v>1872</v>
      </c>
      <c r="F523" s="11" t="s">
        <v>2894</v>
      </c>
      <c r="G523" s="11" t="s">
        <v>83</v>
      </c>
      <c r="H523" s="11" t="s">
        <v>336</v>
      </c>
      <c r="J523" s="11" t="s">
        <v>1871</v>
      </c>
    </row>
    <row r="524" spans="1:10">
      <c r="A524" s="11">
        <v>522</v>
      </c>
      <c r="B524" s="11" t="s">
        <v>1197</v>
      </c>
      <c r="C524" s="11" t="s">
        <v>1196</v>
      </c>
      <c r="D524" s="11" t="s">
        <v>1873</v>
      </c>
      <c r="E524" s="11" t="s">
        <v>1874</v>
      </c>
      <c r="F524" s="11" t="s">
        <v>2894</v>
      </c>
      <c r="G524" s="11" t="s">
        <v>83</v>
      </c>
      <c r="H524" s="11" t="s">
        <v>336</v>
      </c>
      <c r="J524" s="11" t="s">
        <v>1873</v>
      </c>
    </row>
    <row r="525" spans="1:10">
      <c r="A525" s="11">
        <v>523</v>
      </c>
      <c r="B525" s="11" t="s">
        <v>1197</v>
      </c>
      <c r="C525" s="11" t="s">
        <v>1196</v>
      </c>
      <c r="D525" s="11" t="s">
        <v>1875</v>
      </c>
      <c r="E525" s="11" t="s">
        <v>1876</v>
      </c>
      <c r="F525" s="11" t="s">
        <v>2894</v>
      </c>
      <c r="G525" s="11" t="s">
        <v>83</v>
      </c>
      <c r="H525" s="11" t="s">
        <v>336</v>
      </c>
      <c r="J525" s="11" t="s">
        <v>1875</v>
      </c>
    </row>
    <row r="526" spans="1:10">
      <c r="A526" s="11">
        <v>524</v>
      </c>
      <c r="B526" s="11" t="s">
        <v>1197</v>
      </c>
      <c r="C526" s="11" t="s">
        <v>1196</v>
      </c>
      <c r="D526" s="11" t="s">
        <v>1877</v>
      </c>
      <c r="E526" s="11" t="s">
        <v>1878</v>
      </c>
      <c r="F526" s="11" t="s">
        <v>2894</v>
      </c>
      <c r="G526" s="11" t="s">
        <v>83</v>
      </c>
      <c r="H526" s="11" t="s">
        <v>336</v>
      </c>
      <c r="J526" s="11" t="s">
        <v>1877</v>
      </c>
    </row>
    <row r="527" spans="1:10">
      <c r="A527" s="11">
        <v>525</v>
      </c>
      <c r="B527" s="11" t="s">
        <v>1197</v>
      </c>
      <c r="C527" s="11" t="s">
        <v>1196</v>
      </c>
      <c r="D527" s="11" t="s">
        <v>1879</v>
      </c>
      <c r="E527" s="11" t="s">
        <v>1880</v>
      </c>
      <c r="F527" s="11" t="s">
        <v>2894</v>
      </c>
      <c r="G527" s="11" t="s">
        <v>83</v>
      </c>
      <c r="H527" s="11" t="s">
        <v>336</v>
      </c>
      <c r="J527" s="11" t="s">
        <v>1879</v>
      </c>
    </row>
    <row r="528" spans="1:10">
      <c r="A528" s="11">
        <v>526</v>
      </c>
      <c r="B528" s="11" t="s">
        <v>1199</v>
      </c>
      <c r="C528" s="11" t="s">
        <v>1198</v>
      </c>
      <c r="D528" s="11" t="s">
        <v>683</v>
      </c>
      <c r="E528" s="11" t="s">
        <v>1017</v>
      </c>
      <c r="F528" s="11" t="s">
        <v>2891</v>
      </c>
      <c r="G528" s="11" t="s">
        <v>336</v>
      </c>
      <c r="H528" s="11" t="s">
        <v>83</v>
      </c>
    </row>
    <row r="529" spans="1:10">
      <c r="A529" s="11">
        <v>527</v>
      </c>
      <c r="B529" s="11" t="s">
        <v>1199</v>
      </c>
      <c r="C529" s="11" t="s">
        <v>1198</v>
      </c>
      <c r="D529" s="11" t="s">
        <v>1792</v>
      </c>
      <c r="E529" s="11" t="s">
        <v>1395</v>
      </c>
      <c r="F529" s="11" t="s">
        <v>2911</v>
      </c>
      <c r="G529" s="11" t="s">
        <v>83</v>
      </c>
      <c r="H529" s="11" t="s">
        <v>336</v>
      </c>
      <c r="J529" s="11" t="s">
        <v>3268</v>
      </c>
    </row>
    <row r="530" spans="1:10">
      <c r="A530" s="11">
        <v>528</v>
      </c>
      <c r="B530" s="11" t="s">
        <v>1199</v>
      </c>
      <c r="C530" s="11" t="s">
        <v>1198</v>
      </c>
      <c r="D530" s="11" t="s">
        <v>1047</v>
      </c>
      <c r="E530" s="11" t="s">
        <v>1033</v>
      </c>
      <c r="F530" s="11" t="s">
        <v>2891</v>
      </c>
      <c r="G530" s="11" t="s">
        <v>83</v>
      </c>
      <c r="H530" s="11" t="s">
        <v>336</v>
      </c>
      <c r="J530" s="11" t="s">
        <v>3262</v>
      </c>
    </row>
    <row r="531" spans="1:10">
      <c r="A531" s="11">
        <v>529</v>
      </c>
      <c r="B531" s="11" t="s">
        <v>1199</v>
      </c>
      <c r="C531" s="11" t="s">
        <v>1198</v>
      </c>
      <c r="D531" s="11" t="s">
        <v>1045</v>
      </c>
      <c r="E531" s="11" t="s">
        <v>1018</v>
      </c>
      <c r="F531" s="11" t="s">
        <v>2891</v>
      </c>
      <c r="G531" s="11" t="s">
        <v>83</v>
      </c>
      <c r="H531" s="11" t="s">
        <v>336</v>
      </c>
      <c r="J531" s="11" t="s">
        <v>3255</v>
      </c>
    </row>
    <row r="532" spans="1:10">
      <c r="A532" s="11">
        <v>530</v>
      </c>
      <c r="B532" s="11" t="s">
        <v>1199</v>
      </c>
      <c r="C532" s="11" t="s">
        <v>1198</v>
      </c>
      <c r="D532" s="11" t="s">
        <v>1372</v>
      </c>
      <c r="E532" s="11" t="s">
        <v>1518</v>
      </c>
      <c r="F532" s="11" t="s">
        <v>2894</v>
      </c>
      <c r="G532" s="11" t="s">
        <v>83</v>
      </c>
      <c r="H532" s="11" t="s">
        <v>336</v>
      </c>
    </row>
    <row r="533" spans="1:10">
      <c r="A533" s="11">
        <v>531</v>
      </c>
      <c r="B533" s="11" t="s">
        <v>1199</v>
      </c>
      <c r="C533" s="11" t="s">
        <v>1198</v>
      </c>
      <c r="D533" s="11" t="s">
        <v>1028</v>
      </c>
      <c r="E533" s="11" t="s">
        <v>1027</v>
      </c>
      <c r="F533" s="11" t="s">
        <v>684</v>
      </c>
      <c r="G533" s="11" t="s">
        <v>83</v>
      </c>
      <c r="H533" s="11" t="s">
        <v>336</v>
      </c>
    </row>
    <row r="534" spans="1:10">
      <c r="A534" s="11">
        <v>532</v>
      </c>
      <c r="B534" s="11" t="s">
        <v>1199</v>
      </c>
      <c r="C534" s="11" t="s">
        <v>1198</v>
      </c>
      <c r="D534" s="11" t="s">
        <v>1030</v>
      </c>
      <c r="E534" s="11" t="s">
        <v>1029</v>
      </c>
      <c r="F534" s="11" t="s">
        <v>684</v>
      </c>
      <c r="G534" s="11" t="s">
        <v>83</v>
      </c>
      <c r="H534" s="11" t="s">
        <v>336</v>
      </c>
    </row>
    <row r="535" spans="1:10">
      <c r="A535" s="11">
        <v>533</v>
      </c>
      <c r="B535" s="11" t="s">
        <v>1199</v>
      </c>
      <c r="C535" s="11" t="s">
        <v>1198</v>
      </c>
      <c r="D535" s="11" t="s">
        <v>1881</v>
      </c>
      <c r="E535" s="11" t="s">
        <v>1882</v>
      </c>
      <c r="F535" s="11" t="s">
        <v>2894</v>
      </c>
      <c r="G535" s="11" t="s">
        <v>83</v>
      </c>
      <c r="H535" s="11" t="s">
        <v>336</v>
      </c>
    </row>
    <row r="536" spans="1:10">
      <c r="A536" s="11">
        <v>534</v>
      </c>
      <c r="B536" s="11" t="s">
        <v>1199</v>
      </c>
      <c r="C536" s="11" t="s">
        <v>1198</v>
      </c>
      <c r="D536" s="11" t="s">
        <v>1883</v>
      </c>
      <c r="E536" s="11" t="s">
        <v>1884</v>
      </c>
      <c r="F536" s="11" t="s">
        <v>2888</v>
      </c>
      <c r="G536" s="11" t="s">
        <v>83</v>
      </c>
      <c r="H536" s="11" t="s">
        <v>336</v>
      </c>
    </row>
    <row r="537" spans="1:10">
      <c r="A537" s="11">
        <v>535</v>
      </c>
      <c r="B537" s="11" t="s">
        <v>1199</v>
      </c>
      <c r="C537" s="11" t="s">
        <v>1198</v>
      </c>
      <c r="D537" s="11" t="s">
        <v>1885</v>
      </c>
      <c r="E537" s="11" t="s">
        <v>1886</v>
      </c>
      <c r="F537" s="11" t="s">
        <v>2888</v>
      </c>
      <c r="G537" s="11" t="s">
        <v>83</v>
      </c>
      <c r="H537" s="11" t="s">
        <v>336</v>
      </c>
    </row>
    <row r="538" spans="1:10">
      <c r="A538" s="11">
        <v>536</v>
      </c>
      <c r="B538" s="11" t="s">
        <v>1199</v>
      </c>
      <c r="C538" s="11" t="s">
        <v>1198</v>
      </c>
      <c r="D538" s="11" t="s">
        <v>1887</v>
      </c>
      <c r="E538" s="11" t="s">
        <v>1888</v>
      </c>
      <c r="F538" s="11" t="s">
        <v>2894</v>
      </c>
      <c r="G538" s="11" t="s">
        <v>83</v>
      </c>
      <c r="H538" s="11" t="s">
        <v>336</v>
      </c>
      <c r="J538" s="11" t="s">
        <v>1887</v>
      </c>
    </row>
    <row r="539" spans="1:10">
      <c r="A539" s="11">
        <v>537</v>
      </c>
      <c r="B539" s="11" t="s">
        <v>1199</v>
      </c>
      <c r="C539" s="11" t="s">
        <v>1198</v>
      </c>
      <c r="D539" s="11" t="s">
        <v>1889</v>
      </c>
      <c r="E539" s="11" t="s">
        <v>1890</v>
      </c>
      <c r="F539" s="11" t="s">
        <v>2894</v>
      </c>
      <c r="G539" s="11" t="s">
        <v>83</v>
      </c>
      <c r="H539" s="11" t="s">
        <v>336</v>
      </c>
      <c r="J539" s="11" t="s">
        <v>1889</v>
      </c>
    </row>
    <row r="540" spans="1:10">
      <c r="A540" s="11">
        <v>538</v>
      </c>
      <c r="B540" s="11" t="s">
        <v>1199</v>
      </c>
      <c r="C540" s="11" t="s">
        <v>1198</v>
      </c>
      <c r="D540" s="11" t="s">
        <v>1891</v>
      </c>
      <c r="E540" s="11" t="s">
        <v>1892</v>
      </c>
      <c r="F540" s="11" t="s">
        <v>2894</v>
      </c>
      <c r="G540" s="11" t="s">
        <v>83</v>
      </c>
      <c r="H540" s="11" t="s">
        <v>336</v>
      </c>
      <c r="J540" s="11" t="s">
        <v>1891</v>
      </c>
    </row>
    <row r="541" spans="1:10">
      <c r="A541" s="11">
        <v>539</v>
      </c>
      <c r="B541" s="11" t="s">
        <v>1199</v>
      </c>
      <c r="C541" s="11" t="s">
        <v>1198</v>
      </c>
      <c r="D541" s="11" t="s">
        <v>1893</v>
      </c>
      <c r="E541" s="11" t="s">
        <v>1894</v>
      </c>
      <c r="F541" s="11" t="s">
        <v>2894</v>
      </c>
      <c r="G541" s="11" t="s">
        <v>83</v>
      </c>
      <c r="H541" s="11" t="s">
        <v>336</v>
      </c>
      <c r="J541" s="11" t="s">
        <v>1893</v>
      </c>
    </row>
    <row r="542" spans="1:10">
      <c r="A542" s="11">
        <v>540</v>
      </c>
      <c r="B542" s="11" t="s">
        <v>1199</v>
      </c>
      <c r="C542" s="11" t="s">
        <v>1198</v>
      </c>
      <c r="D542" s="11" t="s">
        <v>1895</v>
      </c>
      <c r="E542" s="11" t="s">
        <v>1896</v>
      </c>
      <c r="F542" s="11" t="s">
        <v>2894</v>
      </c>
      <c r="G542" s="11" t="s">
        <v>83</v>
      </c>
      <c r="H542" s="11" t="s">
        <v>336</v>
      </c>
      <c r="J542" s="11" t="s">
        <v>1895</v>
      </c>
    </row>
    <row r="543" spans="1:10">
      <c r="A543" s="11">
        <v>541</v>
      </c>
      <c r="B543" s="11" t="s">
        <v>1199</v>
      </c>
      <c r="C543" s="11" t="s">
        <v>1198</v>
      </c>
      <c r="D543" s="11" t="s">
        <v>1897</v>
      </c>
      <c r="E543" s="11" t="s">
        <v>1898</v>
      </c>
      <c r="F543" s="11" t="s">
        <v>2894</v>
      </c>
      <c r="G543" s="11" t="s">
        <v>83</v>
      </c>
      <c r="H543" s="11" t="s">
        <v>336</v>
      </c>
      <c r="J543" s="11" t="s">
        <v>1897</v>
      </c>
    </row>
    <row r="544" spans="1:10">
      <c r="A544" s="11">
        <v>542</v>
      </c>
      <c r="B544" s="11" t="s">
        <v>1199</v>
      </c>
      <c r="C544" s="11" t="s">
        <v>1198</v>
      </c>
      <c r="D544" s="11" t="s">
        <v>1899</v>
      </c>
      <c r="E544" s="11" t="s">
        <v>1900</v>
      </c>
      <c r="F544" s="11" t="s">
        <v>2894</v>
      </c>
      <c r="G544" s="11" t="s">
        <v>83</v>
      </c>
      <c r="H544" s="11" t="s">
        <v>336</v>
      </c>
      <c r="J544" s="11" t="s">
        <v>1899</v>
      </c>
    </row>
    <row r="545" spans="1:10">
      <c r="A545" s="11">
        <v>543</v>
      </c>
      <c r="B545" s="11" t="s">
        <v>1199</v>
      </c>
      <c r="C545" s="11" t="s">
        <v>1198</v>
      </c>
      <c r="D545" s="11" t="s">
        <v>1901</v>
      </c>
      <c r="E545" s="11" t="s">
        <v>1902</v>
      </c>
      <c r="F545" s="11" t="s">
        <v>2894</v>
      </c>
      <c r="G545" s="11" t="s">
        <v>83</v>
      </c>
      <c r="H545" s="11" t="s">
        <v>336</v>
      </c>
      <c r="J545" s="11" t="s">
        <v>1901</v>
      </c>
    </row>
    <row r="546" spans="1:10">
      <c r="A546" s="11">
        <v>544</v>
      </c>
      <c r="B546" s="11" t="s">
        <v>1201</v>
      </c>
      <c r="C546" s="11" t="s">
        <v>1200</v>
      </c>
      <c r="D546" s="11" t="s">
        <v>683</v>
      </c>
      <c r="E546" s="11" t="s">
        <v>1017</v>
      </c>
      <c r="F546" s="11" t="s">
        <v>2891</v>
      </c>
      <c r="G546" s="11" t="s">
        <v>336</v>
      </c>
      <c r="H546" s="11" t="s">
        <v>83</v>
      </c>
    </row>
    <row r="547" spans="1:10">
      <c r="A547" s="11">
        <v>545</v>
      </c>
      <c r="B547" s="11" t="s">
        <v>1201</v>
      </c>
      <c r="C547" s="11" t="s">
        <v>1200</v>
      </c>
      <c r="D547" s="11" t="s">
        <v>1792</v>
      </c>
      <c r="E547" s="11" t="s">
        <v>1395</v>
      </c>
      <c r="F547" s="11" t="s">
        <v>2911</v>
      </c>
      <c r="G547" s="11" t="s">
        <v>83</v>
      </c>
      <c r="H547" s="11" t="s">
        <v>336</v>
      </c>
      <c r="J547" s="11" t="s">
        <v>3268</v>
      </c>
    </row>
    <row r="548" spans="1:10">
      <c r="A548" s="11">
        <v>546</v>
      </c>
      <c r="B548" s="11" t="s">
        <v>1201</v>
      </c>
      <c r="C548" s="11" t="s">
        <v>1200</v>
      </c>
      <c r="D548" s="11" t="s">
        <v>1047</v>
      </c>
      <c r="E548" s="11" t="s">
        <v>1033</v>
      </c>
      <c r="F548" s="11" t="s">
        <v>2891</v>
      </c>
      <c r="G548" s="11" t="s">
        <v>83</v>
      </c>
      <c r="H548" s="11" t="s">
        <v>336</v>
      </c>
      <c r="J548" s="11" t="s">
        <v>3262</v>
      </c>
    </row>
    <row r="549" spans="1:10">
      <c r="A549" s="11">
        <v>547</v>
      </c>
      <c r="B549" s="11" t="s">
        <v>1201</v>
      </c>
      <c r="C549" s="11" t="s">
        <v>1200</v>
      </c>
      <c r="D549" s="11" t="s">
        <v>1045</v>
      </c>
      <c r="E549" s="11" t="s">
        <v>1018</v>
      </c>
      <c r="F549" s="11" t="s">
        <v>2891</v>
      </c>
      <c r="G549" s="11" t="s">
        <v>83</v>
      </c>
      <c r="H549" s="11" t="s">
        <v>336</v>
      </c>
      <c r="J549" s="11" t="s">
        <v>3255</v>
      </c>
    </row>
    <row r="550" spans="1:10">
      <c r="A550" s="11">
        <v>548</v>
      </c>
      <c r="B550" s="11" t="s">
        <v>1201</v>
      </c>
      <c r="C550" s="11" t="s">
        <v>1200</v>
      </c>
      <c r="D550" s="11" t="s">
        <v>1372</v>
      </c>
      <c r="E550" s="11" t="s">
        <v>1518</v>
      </c>
      <c r="F550" s="11" t="s">
        <v>2894</v>
      </c>
      <c r="G550" s="11" t="s">
        <v>83</v>
      </c>
      <c r="H550" s="11" t="s">
        <v>336</v>
      </c>
    </row>
    <row r="551" spans="1:10">
      <c r="A551" s="11">
        <v>549</v>
      </c>
      <c r="B551" s="11" t="s">
        <v>1201</v>
      </c>
      <c r="C551" s="11" t="s">
        <v>1200</v>
      </c>
      <c r="D551" s="11" t="s">
        <v>1028</v>
      </c>
      <c r="E551" s="11" t="s">
        <v>1027</v>
      </c>
      <c r="F551" s="11" t="s">
        <v>684</v>
      </c>
      <c r="G551" s="11" t="s">
        <v>83</v>
      </c>
      <c r="H551" s="11" t="s">
        <v>336</v>
      </c>
    </row>
    <row r="552" spans="1:10">
      <c r="A552" s="11">
        <v>550</v>
      </c>
      <c r="B552" s="11" t="s">
        <v>1201</v>
      </c>
      <c r="C552" s="11" t="s">
        <v>1200</v>
      </c>
      <c r="D552" s="11" t="s">
        <v>1030</v>
      </c>
      <c r="E552" s="11" t="s">
        <v>1029</v>
      </c>
      <c r="F552" s="11" t="s">
        <v>684</v>
      </c>
      <c r="G552" s="11" t="s">
        <v>83</v>
      </c>
      <c r="H552" s="11" t="s">
        <v>336</v>
      </c>
    </row>
    <row r="553" spans="1:10">
      <c r="A553" s="11">
        <v>551</v>
      </c>
      <c r="B553" s="11" t="s">
        <v>1201</v>
      </c>
      <c r="C553" s="11" t="s">
        <v>1200</v>
      </c>
      <c r="D553" s="11" t="s">
        <v>1903</v>
      </c>
      <c r="E553" s="11" t="s">
        <v>1904</v>
      </c>
      <c r="F553" s="11" t="s">
        <v>2894</v>
      </c>
      <c r="G553" s="11" t="s">
        <v>83</v>
      </c>
      <c r="H553" s="11" t="s">
        <v>336</v>
      </c>
      <c r="J553" s="11" t="s">
        <v>1903</v>
      </c>
    </row>
    <row r="554" spans="1:10">
      <c r="A554" s="11">
        <v>552</v>
      </c>
      <c r="B554" s="11" t="s">
        <v>1201</v>
      </c>
      <c r="C554" s="11" t="s">
        <v>1200</v>
      </c>
      <c r="D554" s="11" t="s">
        <v>1905</v>
      </c>
      <c r="E554" s="11" t="s">
        <v>1906</v>
      </c>
      <c r="F554" s="11" t="s">
        <v>2894</v>
      </c>
      <c r="G554" s="11" t="s">
        <v>83</v>
      </c>
      <c r="H554" s="11" t="s">
        <v>336</v>
      </c>
      <c r="J554" s="11" t="s">
        <v>1905</v>
      </c>
    </row>
    <row r="555" spans="1:10">
      <c r="A555" s="11">
        <v>553</v>
      </c>
      <c r="B555" s="11" t="s">
        <v>1201</v>
      </c>
      <c r="C555" s="11" t="s">
        <v>1200</v>
      </c>
      <c r="D555" s="11" t="s">
        <v>1907</v>
      </c>
      <c r="E555" s="11" t="s">
        <v>1908</v>
      </c>
      <c r="F555" s="11" t="s">
        <v>2894</v>
      </c>
      <c r="G555" s="11" t="s">
        <v>83</v>
      </c>
      <c r="H555" s="11" t="s">
        <v>336</v>
      </c>
      <c r="J555" s="11" t="s">
        <v>1907</v>
      </c>
    </row>
    <row r="556" spans="1:10">
      <c r="A556" s="11">
        <v>554</v>
      </c>
      <c r="B556" s="11" t="s">
        <v>1201</v>
      </c>
      <c r="C556" s="11" t="s">
        <v>1200</v>
      </c>
      <c r="D556" s="11" t="s">
        <v>1909</v>
      </c>
      <c r="E556" s="11" t="s">
        <v>1910</v>
      </c>
      <c r="F556" s="11" t="s">
        <v>2894</v>
      </c>
      <c r="G556" s="11" t="s">
        <v>83</v>
      </c>
      <c r="H556" s="11" t="s">
        <v>336</v>
      </c>
      <c r="J556" s="11" t="s">
        <v>1909</v>
      </c>
    </row>
    <row r="557" spans="1:10">
      <c r="A557" s="11">
        <v>555</v>
      </c>
      <c r="B557" s="11" t="s">
        <v>1201</v>
      </c>
      <c r="C557" s="11" t="s">
        <v>1200</v>
      </c>
      <c r="D557" s="11" t="s">
        <v>1911</v>
      </c>
      <c r="E557" s="11" t="s">
        <v>1912</v>
      </c>
      <c r="F557" s="11" t="s">
        <v>2894</v>
      </c>
      <c r="G557" s="11" t="s">
        <v>83</v>
      </c>
      <c r="H557" s="11" t="s">
        <v>336</v>
      </c>
      <c r="J557" s="11" t="s">
        <v>1911</v>
      </c>
    </row>
    <row r="558" spans="1:10">
      <c r="A558" s="11">
        <v>556</v>
      </c>
      <c r="B558" s="11" t="s">
        <v>1201</v>
      </c>
      <c r="C558" s="11" t="s">
        <v>1200</v>
      </c>
      <c r="D558" s="11" t="s">
        <v>1913</v>
      </c>
      <c r="E558" s="11" t="s">
        <v>1914</v>
      </c>
      <c r="F558" s="11" t="s">
        <v>2888</v>
      </c>
      <c r="G558" s="11" t="s">
        <v>83</v>
      </c>
      <c r="H558" s="11" t="s">
        <v>336</v>
      </c>
    </row>
    <row r="559" spans="1:10">
      <c r="A559" s="11">
        <v>557</v>
      </c>
      <c r="B559" s="11" t="s">
        <v>1201</v>
      </c>
      <c r="C559" s="11" t="s">
        <v>1200</v>
      </c>
      <c r="D559" s="11" t="s">
        <v>1915</v>
      </c>
      <c r="E559" s="11" t="s">
        <v>1916</v>
      </c>
      <c r="F559" s="11" t="s">
        <v>2888</v>
      </c>
      <c r="G559" s="11" t="s">
        <v>83</v>
      </c>
      <c r="H559" s="11" t="s">
        <v>336</v>
      </c>
    </row>
    <row r="560" spans="1:10">
      <c r="A560" s="11">
        <v>558</v>
      </c>
      <c r="B560" s="11" t="s">
        <v>1201</v>
      </c>
      <c r="C560" s="11" t="s">
        <v>1200</v>
      </c>
      <c r="D560" s="11" t="s">
        <v>1917</v>
      </c>
      <c r="E560" s="11" t="s">
        <v>1918</v>
      </c>
      <c r="F560" s="11" t="s">
        <v>2888</v>
      </c>
      <c r="G560" s="11" t="s">
        <v>83</v>
      </c>
      <c r="H560" s="11" t="s">
        <v>336</v>
      </c>
    </row>
    <row r="561" spans="1:10">
      <c r="A561" s="11">
        <v>559</v>
      </c>
      <c r="B561" s="11" t="s">
        <v>1203</v>
      </c>
      <c r="C561" s="11" t="s">
        <v>1202</v>
      </c>
      <c r="D561" s="11" t="s">
        <v>683</v>
      </c>
      <c r="E561" s="11" t="s">
        <v>1017</v>
      </c>
      <c r="F561" s="11" t="s">
        <v>2891</v>
      </c>
      <c r="G561" s="11" t="s">
        <v>336</v>
      </c>
      <c r="H561" s="11" t="s">
        <v>83</v>
      </c>
    </row>
    <row r="562" spans="1:10">
      <c r="A562" s="11">
        <v>560</v>
      </c>
      <c r="B562" s="11" t="s">
        <v>1203</v>
      </c>
      <c r="C562" s="11" t="s">
        <v>1202</v>
      </c>
      <c r="D562" s="11" t="s">
        <v>1792</v>
      </c>
      <c r="E562" s="11" t="s">
        <v>1395</v>
      </c>
      <c r="F562" s="11" t="s">
        <v>2911</v>
      </c>
      <c r="G562" s="11" t="s">
        <v>83</v>
      </c>
      <c r="H562" s="11" t="s">
        <v>336</v>
      </c>
      <c r="J562" s="11" t="s">
        <v>3268</v>
      </c>
    </row>
    <row r="563" spans="1:10">
      <c r="A563" s="11">
        <v>561</v>
      </c>
      <c r="B563" s="11" t="s">
        <v>1203</v>
      </c>
      <c r="C563" s="11" t="s">
        <v>1202</v>
      </c>
      <c r="D563" s="11" t="s">
        <v>1047</v>
      </c>
      <c r="E563" s="11" t="s">
        <v>1033</v>
      </c>
      <c r="F563" s="11" t="s">
        <v>2891</v>
      </c>
      <c r="G563" s="11" t="s">
        <v>83</v>
      </c>
      <c r="H563" s="11" t="s">
        <v>336</v>
      </c>
      <c r="J563" s="11" t="s">
        <v>3262</v>
      </c>
    </row>
    <row r="564" spans="1:10">
      <c r="A564" s="11">
        <v>562</v>
      </c>
      <c r="B564" s="11" t="s">
        <v>1203</v>
      </c>
      <c r="C564" s="11" t="s">
        <v>1202</v>
      </c>
      <c r="D564" s="11" t="s">
        <v>1045</v>
      </c>
      <c r="E564" s="11" t="s">
        <v>1018</v>
      </c>
      <c r="F564" s="11" t="s">
        <v>2891</v>
      </c>
      <c r="G564" s="11" t="s">
        <v>83</v>
      </c>
      <c r="H564" s="11" t="s">
        <v>336</v>
      </c>
      <c r="J564" s="11" t="s">
        <v>3255</v>
      </c>
    </row>
    <row r="565" spans="1:10">
      <c r="A565" s="11">
        <v>563</v>
      </c>
      <c r="B565" s="11" t="s">
        <v>1203</v>
      </c>
      <c r="C565" s="11" t="s">
        <v>1202</v>
      </c>
      <c r="D565" s="11" t="s">
        <v>1372</v>
      </c>
      <c r="E565" s="11" t="s">
        <v>1518</v>
      </c>
      <c r="F565" s="11" t="s">
        <v>2894</v>
      </c>
      <c r="G565" s="11" t="s">
        <v>83</v>
      </c>
      <c r="H565" s="11" t="s">
        <v>336</v>
      </c>
    </row>
    <row r="566" spans="1:10">
      <c r="A566" s="11">
        <v>564</v>
      </c>
      <c r="B566" s="11" t="s">
        <v>1203</v>
      </c>
      <c r="C566" s="11" t="s">
        <v>1202</v>
      </c>
      <c r="D566" s="11" t="s">
        <v>1028</v>
      </c>
      <c r="E566" s="11" t="s">
        <v>1027</v>
      </c>
      <c r="F566" s="11" t="s">
        <v>684</v>
      </c>
      <c r="G566" s="11" t="s">
        <v>83</v>
      </c>
      <c r="H566" s="11" t="s">
        <v>336</v>
      </c>
    </row>
    <row r="567" spans="1:10">
      <c r="A567" s="11">
        <v>565</v>
      </c>
      <c r="B567" s="11" t="s">
        <v>1203</v>
      </c>
      <c r="C567" s="11" t="s">
        <v>1202</v>
      </c>
      <c r="D567" s="11" t="s">
        <v>1030</v>
      </c>
      <c r="E567" s="11" t="s">
        <v>1029</v>
      </c>
      <c r="F567" s="11" t="s">
        <v>684</v>
      </c>
      <c r="G567" s="11" t="s">
        <v>83</v>
      </c>
      <c r="H567" s="11" t="s">
        <v>336</v>
      </c>
    </row>
    <row r="568" spans="1:10">
      <c r="A568" s="11">
        <v>566</v>
      </c>
      <c r="B568" s="11" t="s">
        <v>1203</v>
      </c>
      <c r="C568" s="11" t="s">
        <v>1202</v>
      </c>
      <c r="D568" s="11" t="s">
        <v>1919</v>
      </c>
      <c r="E568" s="11" t="s">
        <v>1920</v>
      </c>
      <c r="F568" s="11" t="s">
        <v>2894</v>
      </c>
      <c r="G568" s="11" t="s">
        <v>83</v>
      </c>
      <c r="H568" s="11" t="s">
        <v>336</v>
      </c>
      <c r="J568" s="11" t="s">
        <v>1919</v>
      </c>
    </row>
    <row r="569" spans="1:10">
      <c r="A569" s="11">
        <v>567</v>
      </c>
      <c r="B569" s="11" t="s">
        <v>1203</v>
      </c>
      <c r="C569" s="11" t="s">
        <v>1202</v>
      </c>
      <c r="D569" s="11" t="s">
        <v>1921</v>
      </c>
      <c r="E569" s="11" t="s">
        <v>1922</v>
      </c>
      <c r="F569" s="11" t="s">
        <v>2888</v>
      </c>
      <c r="G569" s="11" t="s">
        <v>83</v>
      </c>
      <c r="H569" s="11" t="s">
        <v>336</v>
      </c>
    </row>
    <row r="570" spans="1:10">
      <c r="A570" s="11">
        <v>568</v>
      </c>
      <c r="B570" s="11" t="s">
        <v>1203</v>
      </c>
      <c r="C570" s="11" t="s">
        <v>1202</v>
      </c>
      <c r="D570" s="11" t="s">
        <v>1923</v>
      </c>
      <c r="E570" s="11" t="s">
        <v>1924</v>
      </c>
      <c r="F570" s="11" t="s">
        <v>2894</v>
      </c>
      <c r="G570" s="11" t="s">
        <v>83</v>
      </c>
      <c r="H570" s="11" t="s">
        <v>336</v>
      </c>
      <c r="J570" s="11" t="s">
        <v>1923</v>
      </c>
    </row>
    <row r="571" spans="1:10">
      <c r="A571" s="11">
        <v>569</v>
      </c>
      <c r="B571" s="11" t="s">
        <v>1203</v>
      </c>
      <c r="C571" s="11" t="s">
        <v>1202</v>
      </c>
      <c r="D571" s="11" t="s">
        <v>1925</v>
      </c>
      <c r="E571" s="11" t="s">
        <v>1926</v>
      </c>
      <c r="F571" s="11" t="s">
        <v>2894</v>
      </c>
      <c r="G571" s="11" t="s">
        <v>83</v>
      </c>
      <c r="H571" s="11" t="s">
        <v>336</v>
      </c>
      <c r="J571" s="11" t="s">
        <v>1925</v>
      </c>
    </row>
    <row r="572" spans="1:10">
      <c r="A572" s="11">
        <v>570</v>
      </c>
      <c r="B572" s="11" t="s">
        <v>1203</v>
      </c>
      <c r="C572" s="11" t="s">
        <v>1202</v>
      </c>
      <c r="D572" s="11" t="s">
        <v>1927</v>
      </c>
      <c r="E572" s="11" t="s">
        <v>1928</v>
      </c>
      <c r="F572" s="11" t="s">
        <v>2894</v>
      </c>
      <c r="G572" s="11" t="s">
        <v>83</v>
      </c>
      <c r="H572" s="11" t="s">
        <v>336</v>
      </c>
      <c r="J572" s="11" t="s">
        <v>1927</v>
      </c>
    </row>
    <row r="573" spans="1:10">
      <c r="A573" s="11">
        <v>571</v>
      </c>
      <c r="B573" s="11" t="s">
        <v>1203</v>
      </c>
      <c r="C573" s="11" t="s">
        <v>1202</v>
      </c>
      <c r="D573" s="11" t="s">
        <v>1929</v>
      </c>
      <c r="E573" s="11" t="s">
        <v>1930</v>
      </c>
      <c r="F573" s="11" t="s">
        <v>2894</v>
      </c>
      <c r="G573" s="11" t="s">
        <v>83</v>
      </c>
      <c r="H573" s="11" t="s">
        <v>336</v>
      </c>
      <c r="J573" s="11" t="s">
        <v>1929</v>
      </c>
    </row>
    <row r="574" spans="1:10">
      <c r="A574" s="11">
        <v>572</v>
      </c>
      <c r="B574" s="11" t="s">
        <v>1203</v>
      </c>
      <c r="C574" s="11" t="s">
        <v>1202</v>
      </c>
      <c r="D574" s="11" t="s">
        <v>1931</v>
      </c>
      <c r="E574" s="11" t="s">
        <v>1932</v>
      </c>
      <c r="F574" s="11" t="s">
        <v>2894</v>
      </c>
      <c r="G574" s="11" t="s">
        <v>83</v>
      </c>
      <c r="H574" s="11" t="s">
        <v>336</v>
      </c>
      <c r="J574" s="11" t="s">
        <v>1931</v>
      </c>
    </row>
    <row r="575" spans="1:10">
      <c r="A575" s="11">
        <v>573</v>
      </c>
      <c r="B575" s="11" t="s">
        <v>1203</v>
      </c>
      <c r="C575" s="11" t="s">
        <v>1202</v>
      </c>
      <c r="D575" s="11" t="s">
        <v>1933</v>
      </c>
      <c r="E575" s="11" t="s">
        <v>1934</v>
      </c>
      <c r="F575" s="11" t="s">
        <v>2894</v>
      </c>
      <c r="G575" s="11" t="s">
        <v>83</v>
      </c>
      <c r="H575" s="11" t="s">
        <v>336</v>
      </c>
      <c r="J575" s="11" t="s">
        <v>1933</v>
      </c>
    </row>
    <row r="576" spans="1:10">
      <c r="A576" s="11">
        <v>574</v>
      </c>
      <c r="B576" s="11" t="s">
        <v>1203</v>
      </c>
      <c r="C576" s="11" t="s">
        <v>1202</v>
      </c>
      <c r="D576" s="11" t="s">
        <v>1935</v>
      </c>
      <c r="E576" s="11" t="s">
        <v>1936</v>
      </c>
      <c r="F576" s="11" t="s">
        <v>2894</v>
      </c>
      <c r="G576" s="11" t="s">
        <v>83</v>
      </c>
      <c r="H576" s="11" t="s">
        <v>336</v>
      </c>
      <c r="J576" s="11" t="s">
        <v>1935</v>
      </c>
    </row>
    <row r="577" spans="1:10">
      <c r="A577" s="11">
        <v>575</v>
      </c>
      <c r="B577" s="11" t="s">
        <v>1205</v>
      </c>
      <c r="C577" s="11" t="s">
        <v>1204</v>
      </c>
      <c r="D577" s="11" t="s">
        <v>683</v>
      </c>
      <c r="E577" s="11" t="s">
        <v>1017</v>
      </c>
      <c r="F577" s="11" t="s">
        <v>2891</v>
      </c>
      <c r="G577" s="11" t="s">
        <v>336</v>
      </c>
      <c r="H577" s="11" t="s">
        <v>83</v>
      </c>
    </row>
    <row r="578" spans="1:10">
      <c r="A578" s="11">
        <v>576</v>
      </c>
      <c r="B578" s="11" t="s">
        <v>1205</v>
      </c>
      <c r="C578" s="11" t="s">
        <v>1204</v>
      </c>
      <c r="D578" s="11" t="s">
        <v>2951</v>
      </c>
      <c r="E578" s="11" t="s">
        <v>1395</v>
      </c>
      <c r="F578" s="11" t="s">
        <v>2891</v>
      </c>
      <c r="G578" s="11" t="s">
        <v>83</v>
      </c>
      <c r="H578" s="11" t="s">
        <v>83</v>
      </c>
      <c r="J578" s="11" t="s">
        <v>3268</v>
      </c>
    </row>
    <row r="579" spans="1:10">
      <c r="A579" s="11">
        <v>577</v>
      </c>
      <c r="B579" s="11" t="s">
        <v>1205</v>
      </c>
      <c r="C579" s="11" t="s">
        <v>1204</v>
      </c>
      <c r="D579" s="11" t="s">
        <v>1937</v>
      </c>
      <c r="E579" s="11" t="s">
        <v>1938</v>
      </c>
      <c r="F579" s="11" t="s">
        <v>2892</v>
      </c>
      <c r="G579" s="11" t="s">
        <v>83</v>
      </c>
      <c r="H579" s="11" t="s">
        <v>336</v>
      </c>
    </row>
    <row r="580" spans="1:10">
      <c r="A580" s="11">
        <v>578</v>
      </c>
      <c r="B580" s="11" t="s">
        <v>1205</v>
      </c>
      <c r="C580" s="11" t="s">
        <v>1204</v>
      </c>
      <c r="D580" s="11" t="s">
        <v>2952</v>
      </c>
      <c r="E580" s="11" t="s">
        <v>2953</v>
      </c>
      <c r="F580" s="11" t="s">
        <v>2894</v>
      </c>
      <c r="G580" s="11" t="s">
        <v>83</v>
      </c>
      <c r="H580" s="11" t="s">
        <v>336</v>
      </c>
      <c r="J580" s="11" t="s">
        <v>2952</v>
      </c>
    </row>
    <row r="581" spans="1:10">
      <c r="A581" s="11">
        <v>579</v>
      </c>
      <c r="B581" s="11" t="s">
        <v>1205</v>
      </c>
      <c r="C581" s="11" t="s">
        <v>1204</v>
      </c>
      <c r="D581" s="11" t="s">
        <v>2954</v>
      </c>
      <c r="E581" s="11" t="s">
        <v>2955</v>
      </c>
      <c r="F581" s="11" t="s">
        <v>2894</v>
      </c>
      <c r="G581" s="11" t="s">
        <v>83</v>
      </c>
      <c r="H581" s="11" t="s">
        <v>336</v>
      </c>
      <c r="J581" s="11" t="s">
        <v>2954</v>
      </c>
    </row>
    <row r="582" spans="1:10">
      <c r="A582" s="11">
        <v>580</v>
      </c>
      <c r="B582" s="11" t="s">
        <v>1205</v>
      </c>
      <c r="C582" s="11" t="s">
        <v>1204</v>
      </c>
      <c r="D582" s="11" t="s">
        <v>2956</v>
      </c>
      <c r="E582" s="11" t="s">
        <v>2957</v>
      </c>
      <c r="F582" s="11" t="s">
        <v>2894</v>
      </c>
      <c r="G582" s="11" t="s">
        <v>83</v>
      </c>
      <c r="H582" s="11" t="s">
        <v>336</v>
      </c>
      <c r="J582" s="11" t="s">
        <v>2956</v>
      </c>
    </row>
    <row r="583" spans="1:10">
      <c r="A583" s="11">
        <v>581</v>
      </c>
      <c r="B583" s="11" t="s">
        <v>1205</v>
      </c>
      <c r="C583" s="11" t="s">
        <v>1204</v>
      </c>
      <c r="D583" s="11" t="s">
        <v>2958</v>
      </c>
      <c r="E583" s="11" t="s">
        <v>2959</v>
      </c>
      <c r="F583" s="11" t="s">
        <v>2894</v>
      </c>
      <c r="G583" s="11" t="s">
        <v>83</v>
      </c>
      <c r="H583" s="11" t="s">
        <v>336</v>
      </c>
      <c r="J583" s="11" t="s">
        <v>2958</v>
      </c>
    </row>
    <row r="584" spans="1:10">
      <c r="A584" s="11">
        <v>582</v>
      </c>
      <c r="B584" s="11" t="s">
        <v>1205</v>
      </c>
      <c r="C584" s="11" t="s">
        <v>1204</v>
      </c>
      <c r="D584" s="11" t="s">
        <v>2960</v>
      </c>
      <c r="E584" s="11" t="s">
        <v>2961</v>
      </c>
      <c r="F584" s="11" t="s">
        <v>2894</v>
      </c>
      <c r="G584" s="11" t="s">
        <v>83</v>
      </c>
      <c r="H584" s="11" t="s">
        <v>336</v>
      </c>
      <c r="J584" s="11" t="s">
        <v>2960</v>
      </c>
    </row>
    <row r="585" spans="1:10">
      <c r="A585" s="11">
        <v>583</v>
      </c>
      <c r="B585" s="11" t="s">
        <v>1205</v>
      </c>
      <c r="C585" s="11" t="s">
        <v>1204</v>
      </c>
      <c r="D585" s="11" t="s">
        <v>2962</v>
      </c>
      <c r="E585" s="11" t="s">
        <v>2963</v>
      </c>
      <c r="F585" s="11" t="s">
        <v>2894</v>
      </c>
      <c r="G585" s="11" t="s">
        <v>83</v>
      </c>
      <c r="H585" s="11" t="s">
        <v>336</v>
      </c>
      <c r="J585" s="11" t="s">
        <v>2962</v>
      </c>
    </row>
    <row r="586" spans="1:10">
      <c r="A586" s="11">
        <v>584</v>
      </c>
      <c r="B586" s="11" t="s">
        <v>1205</v>
      </c>
      <c r="C586" s="11" t="s">
        <v>1204</v>
      </c>
      <c r="D586" s="11" t="s">
        <v>2964</v>
      </c>
      <c r="E586" s="11" t="s">
        <v>2965</v>
      </c>
      <c r="F586" s="11" t="s">
        <v>2894</v>
      </c>
      <c r="G586" s="11" t="s">
        <v>83</v>
      </c>
      <c r="H586" s="11" t="s">
        <v>336</v>
      </c>
      <c r="J586" s="11" t="s">
        <v>2964</v>
      </c>
    </row>
    <row r="587" spans="1:10">
      <c r="A587" s="11">
        <v>585</v>
      </c>
      <c r="B587" s="11" t="s">
        <v>1205</v>
      </c>
      <c r="C587" s="11" t="s">
        <v>1204</v>
      </c>
      <c r="D587" s="11" t="s">
        <v>2966</v>
      </c>
      <c r="E587" s="11" t="s">
        <v>2967</v>
      </c>
      <c r="F587" s="11" t="s">
        <v>2894</v>
      </c>
      <c r="G587" s="11" t="s">
        <v>83</v>
      </c>
      <c r="H587" s="11" t="s">
        <v>336</v>
      </c>
      <c r="J587" s="11" t="s">
        <v>2966</v>
      </c>
    </row>
    <row r="588" spans="1:10">
      <c r="A588" s="11">
        <v>586</v>
      </c>
      <c r="B588" s="11" t="s">
        <v>1205</v>
      </c>
      <c r="C588" s="11" t="s">
        <v>1204</v>
      </c>
      <c r="D588" s="11" t="s">
        <v>2968</v>
      </c>
      <c r="E588" s="11" t="s">
        <v>2969</v>
      </c>
      <c r="F588" s="11" t="s">
        <v>2894</v>
      </c>
      <c r="G588" s="11" t="s">
        <v>83</v>
      </c>
      <c r="H588" s="11" t="s">
        <v>336</v>
      </c>
      <c r="J588" s="11" t="s">
        <v>2968</v>
      </c>
    </row>
    <row r="589" spans="1:10">
      <c r="A589" s="11">
        <v>587</v>
      </c>
      <c r="B589" s="11" t="s">
        <v>1205</v>
      </c>
      <c r="C589" s="11" t="s">
        <v>1204</v>
      </c>
      <c r="D589" s="11" t="s">
        <v>2970</v>
      </c>
      <c r="E589" s="11" t="s">
        <v>2971</v>
      </c>
      <c r="F589" s="11" t="s">
        <v>2894</v>
      </c>
      <c r="G589" s="11" t="s">
        <v>83</v>
      </c>
      <c r="H589" s="11" t="s">
        <v>336</v>
      </c>
      <c r="J589" s="11" t="s">
        <v>2970</v>
      </c>
    </row>
    <row r="590" spans="1:10">
      <c r="A590" s="11">
        <v>588</v>
      </c>
      <c r="B590" s="11" t="s">
        <v>1205</v>
      </c>
      <c r="C590" s="11" t="s">
        <v>1204</v>
      </c>
      <c r="D590" s="11" t="s">
        <v>2972</v>
      </c>
      <c r="E590" s="11" t="s">
        <v>2973</v>
      </c>
      <c r="F590" s="11" t="s">
        <v>2894</v>
      </c>
      <c r="G590" s="11" t="s">
        <v>83</v>
      </c>
      <c r="H590" s="11" t="s">
        <v>336</v>
      </c>
      <c r="J590" s="11" t="s">
        <v>2972</v>
      </c>
    </row>
    <row r="591" spans="1:10">
      <c r="A591" s="11">
        <v>589</v>
      </c>
      <c r="B591" s="11" t="s">
        <v>1205</v>
      </c>
      <c r="C591" s="11" t="s">
        <v>1204</v>
      </c>
      <c r="D591" s="11" t="s">
        <v>2974</v>
      </c>
      <c r="E591" s="11" t="s">
        <v>2975</v>
      </c>
      <c r="F591" s="11" t="s">
        <v>2894</v>
      </c>
      <c r="G591" s="11" t="s">
        <v>83</v>
      </c>
      <c r="H591" s="11" t="s">
        <v>336</v>
      </c>
      <c r="J591" s="11" t="s">
        <v>2974</v>
      </c>
    </row>
    <row r="592" spans="1:10">
      <c r="A592" s="11">
        <v>590</v>
      </c>
      <c r="B592" s="11" t="s">
        <v>1205</v>
      </c>
      <c r="C592" s="11" t="s">
        <v>1204</v>
      </c>
      <c r="D592" s="11" t="s">
        <v>2976</v>
      </c>
      <c r="E592" s="11" t="s">
        <v>2977</v>
      </c>
      <c r="F592" s="11" t="s">
        <v>2894</v>
      </c>
      <c r="G592" s="11" t="s">
        <v>83</v>
      </c>
      <c r="H592" s="11" t="s">
        <v>336</v>
      </c>
      <c r="J592" s="11" t="s">
        <v>2976</v>
      </c>
    </row>
    <row r="593" spans="1:10">
      <c r="A593" s="11">
        <v>591</v>
      </c>
      <c r="B593" s="11" t="s">
        <v>1205</v>
      </c>
      <c r="C593" s="11" t="s">
        <v>1204</v>
      </c>
      <c r="D593" s="11" t="s">
        <v>2978</v>
      </c>
      <c r="E593" s="11" t="s">
        <v>2979</v>
      </c>
      <c r="F593" s="11" t="s">
        <v>2894</v>
      </c>
      <c r="G593" s="11" t="s">
        <v>83</v>
      </c>
      <c r="H593" s="11" t="s">
        <v>336</v>
      </c>
      <c r="J593" s="11" t="s">
        <v>2978</v>
      </c>
    </row>
    <row r="594" spans="1:10">
      <c r="A594" s="11">
        <v>592</v>
      </c>
      <c r="B594" s="11" t="s">
        <v>1205</v>
      </c>
      <c r="C594" s="11" t="s">
        <v>1204</v>
      </c>
      <c r="D594" s="11" t="s">
        <v>2980</v>
      </c>
      <c r="E594" s="11" t="s">
        <v>2981</v>
      </c>
      <c r="F594" s="11" t="s">
        <v>2894</v>
      </c>
      <c r="G594" s="11" t="s">
        <v>83</v>
      </c>
      <c r="H594" s="11" t="s">
        <v>336</v>
      </c>
      <c r="J594" s="11" t="s">
        <v>2980</v>
      </c>
    </row>
    <row r="595" spans="1:10">
      <c r="A595" s="11">
        <v>593</v>
      </c>
      <c r="B595" s="11" t="s">
        <v>1205</v>
      </c>
      <c r="C595" s="11" t="s">
        <v>1204</v>
      </c>
      <c r="D595" s="11" t="s">
        <v>2982</v>
      </c>
      <c r="E595" s="11" t="s">
        <v>1880</v>
      </c>
      <c r="F595" s="11" t="s">
        <v>2894</v>
      </c>
      <c r="G595" s="11" t="s">
        <v>83</v>
      </c>
      <c r="H595" s="11" t="s">
        <v>336</v>
      </c>
      <c r="J595" s="11" t="s">
        <v>2982</v>
      </c>
    </row>
    <row r="596" spans="1:10">
      <c r="A596" s="11">
        <v>594</v>
      </c>
      <c r="B596" s="11" t="s">
        <v>1205</v>
      </c>
      <c r="C596" s="11" t="s">
        <v>1204</v>
      </c>
      <c r="D596" s="11" t="s">
        <v>2983</v>
      </c>
      <c r="E596" s="11" t="s">
        <v>2984</v>
      </c>
      <c r="F596" s="11" t="s">
        <v>2894</v>
      </c>
      <c r="G596" s="11" t="s">
        <v>83</v>
      </c>
      <c r="H596" s="11" t="s">
        <v>336</v>
      </c>
      <c r="J596" s="11" t="s">
        <v>2983</v>
      </c>
    </row>
    <row r="597" spans="1:10">
      <c r="A597" s="11">
        <v>595</v>
      </c>
      <c r="B597" s="11" t="s">
        <v>1205</v>
      </c>
      <c r="C597" s="11" t="s">
        <v>1204</v>
      </c>
      <c r="D597" s="11" t="s">
        <v>2985</v>
      </c>
      <c r="E597" s="11" t="s">
        <v>2986</v>
      </c>
      <c r="F597" s="11" t="s">
        <v>2894</v>
      </c>
      <c r="G597" s="11" t="s">
        <v>83</v>
      </c>
      <c r="H597" s="11" t="s">
        <v>336</v>
      </c>
      <c r="J597" s="11" t="s">
        <v>2985</v>
      </c>
    </row>
    <row r="598" spans="1:10">
      <c r="A598" s="11">
        <v>596</v>
      </c>
      <c r="B598" s="11" t="s">
        <v>1205</v>
      </c>
      <c r="C598" s="11" t="s">
        <v>1204</v>
      </c>
      <c r="D598" s="11" t="s">
        <v>2987</v>
      </c>
      <c r="E598" s="11" t="s">
        <v>2988</v>
      </c>
      <c r="F598" s="11" t="s">
        <v>2894</v>
      </c>
      <c r="G598" s="11" t="s">
        <v>83</v>
      </c>
      <c r="H598" s="11" t="s">
        <v>336</v>
      </c>
      <c r="J598" s="11" t="s">
        <v>2987</v>
      </c>
    </row>
    <row r="599" spans="1:10">
      <c r="A599" s="11">
        <v>597</v>
      </c>
      <c r="B599" s="11" t="s">
        <v>1205</v>
      </c>
      <c r="C599" s="11" t="s">
        <v>1204</v>
      </c>
      <c r="D599" s="11" t="s">
        <v>2989</v>
      </c>
      <c r="E599" s="11" t="s">
        <v>2990</v>
      </c>
      <c r="F599" s="11" t="s">
        <v>2894</v>
      </c>
      <c r="G599" s="11" t="s">
        <v>83</v>
      </c>
      <c r="H599" s="11" t="s">
        <v>336</v>
      </c>
      <c r="J599" s="11" t="s">
        <v>2989</v>
      </c>
    </row>
    <row r="600" spans="1:10">
      <c r="A600" s="11">
        <v>598</v>
      </c>
      <c r="B600" s="11" t="s">
        <v>1205</v>
      </c>
      <c r="C600" s="11" t="s">
        <v>1204</v>
      </c>
      <c r="D600" s="11" t="s">
        <v>2991</v>
      </c>
      <c r="E600" s="11" t="s">
        <v>2992</v>
      </c>
      <c r="F600" s="11" t="s">
        <v>2894</v>
      </c>
      <c r="G600" s="11" t="s">
        <v>83</v>
      </c>
      <c r="H600" s="11" t="s">
        <v>336</v>
      </c>
      <c r="J600" s="11" t="s">
        <v>2991</v>
      </c>
    </row>
    <row r="601" spans="1:10">
      <c r="A601" s="11">
        <v>599</v>
      </c>
      <c r="B601" s="11" t="s">
        <v>1205</v>
      </c>
      <c r="C601" s="11" t="s">
        <v>1204</v>
      </c>
      <c r="D601" s="11" t="s">
        <v>2993</v>
      </c>
      <c r="E601" s="11" t="s">
        <v>2994</v>
      </c>
      <c r="F601" s="11" t="s">
        <v>2888</v>
      </c>
      <c r="G601" s="11" t="s">
        <v>83</v>
      </c>
      <c r="H601" s="11" t="s">
        <v>336</v>
      </c>
    </row>
    <row r="602" spans="1:10">
      <c r="A602" s="11">
        <v>600</v>
      </c>
      <c r="B602" s="11" t="s">
        <v>1205</v>
      </c>
      <c r="C602" s="11" t="s">
        <v>1204</v>
      </c>
      <c r="D602" s="11" t="s">
        <v>2995</v>
      </c>
      <c r="E602" s="11" t="s">
        <v>2996</v>
      </c>
      <c r="F602" s="11" t="s">
        <v>2888</v>
      </c>
      <c r="G602" s="11" t="s">
        <v>83</v>
      </c>
      <c r="H602" s="11" t="s">
        <v>336</v>
      </c>
    </row>
    <row r="603" spans="1:10">
      <c r="A603" s="11">
        <v>601</v>
      </c>
      <c r="B603" s="11" t="s">
        <v>1205</v>
      </c>
      <c r="C603" s="11" t="s">
        <v>1204</v>
      </c>
      <c r="D603" s="11" t="s">
        <v>2997</v>
      </c>
      <c r="E603" s="11" t="s">
        <v>2998</v>
      </c>
      <c r="F603" s="11" t="s">
        <v>2888</v>
      </c>
      <c r="G603" s="11" t="s">
        <v>83</v>
      </c>
      <c r="H603" s="11" t="s">
        <v>336</v>
      </c>
    </row>
    <row r="604" spans="1:10">
      <c r="A604" s="11">
        <v>602</v>
      </c>
      <c r="B604" s="11" t="s">
        <v>1205</v>
      </c>
      <c r="C604" s="11" t="s">
        <v>1204</v>
      </c>
      <c r="D604" s="11" t="s">
        <v>2999</v>
      </c>
      <c r="E604" s="11" t="s">
        <v>3000</v>
      </c>
      <c r="F604" s="11" t="s">
        <v>2894</v>
      </c>
      <c r="G604" s="11" t="s">
        <v>83</v>
      </c>
      <c r="H604" s="11" t="s">
        <v>336</v>
      </c>
      <c r="J604" s="11" t="s">
        <v>2999</v>
      </c>
    </row>
    <row r="605" spans="1:10">
      <c r="A605" s="11">
        <v>603</v>
      </c>
      <c r="B605" s="11" t="s">
        <v>1205</v>
      </c>
      <c r="C605" s="11" t="s">
        <v>1204</v>
      </c>
      <c r="D605" s="11" t="s">
        <v>3001</v>
      </c>
      <c r="E605" s="11" t="s">
        <v>3002</v>
      </c>
      <c r="F605" s="11" t="s">
        <v>2894</v>
      </c>
      <c r="G605" s="11" t="s">
        <v>83</v>
      </c>
      <c r="H605" s="11" t="s">
        <v>336</v>
      </c>
      <c r="J605" s="11" t="s">
        <v>3001</v>
      </c>
    </row>
    <row r="606" spans="1:10">
      <c r="A606" s="11">
        <v>604</v>
      </c>
      <c r="B606" s="11" t="s">
        <v>1205</v>
      </c>
      <c r="C606" s="11" t="s">
        <v>1204</v>
      </c>
      <c r="D606" s="11" t="s">
        <v>3003</v>
      </c>
      <c r="E606" s="11" t="s">
        <v>3004</v>
      </c>
      <c r="F606" s="11" t="s">
        <v>2894</v>
      </c>
      <c r="G606" s="11" t="s">
        <v>83</v>
      </c>
      <c r="H606" s="11" t="s">
        <v>336</v>
      </c>
      <c r="J606" s="11" t="s">
        <v>3003</v>
      </c>
    </row>
    <row r="607" spans="1:10">
      <c r="A607" s="11">
        <v>605</v>
      </c>
      <c r="B607" s="11" t="s">
        <v>1205</v>
      </c>
      <c r="C607" s="11" t="s">
        <v>1204</v>
      </c>
      <c r="D607" s="11" t="s">
        <v>3005</v>
      </c>
      <c r="E607" s="11" t="s">
        <v>3006</v>
      </c>
      <c r="F607" s="11" t="s">
        <v>2894</v>
      </c>
      <c r="G607" s="11" t="s">
        <v>83</v>
      </c>
      <c r="H607" s="11" t="s">
        <v>336</v>
      </c>
      <c r="J607" s="11" t="s">
        <v>3005</v>
      </c>
    </row>
    <row r="608" spans="1:10">
      <c r="A608" s="11">
        <v>606</v>
      </c>
      <c r="B608" s="11" t="s">
        <v>1205</v>
      </c>
      <c r="C608" s="11" t="s">
        <v>1204</v>
      </c>
      <c r="D608" s="11" t="s">
        <v>3007</v>
      </c>
      <c r="E608" s="11" t="s">
        <v>3008</v>
      </c>
      <c r="F608" s="11" t="s">
        <v>2894</v>
      </c>
      <c r="G608" s="11" t="s">
        <v>83</v>
      </c>
      <c r="H608" s="11" t="s">
        <v>336</v>
      </c>
      <c r="J608" s="11" t="s">
        <v>3007</v>
      </c>
    </row>
    <row r="609" spans="1:10">
      <c r="A609" s="11">
        <v>607</v>
      </c>
      <c r="B609" s="11" t="s">
        <v>1205</v>
      </c>
      <c r="C609" s="11" t="s">
        <v>1204</v>
      </c>
      <c r="D609" s="11" t="s">
        <v>3009</v>
      </c>
      <c r="E609" s="11" t="s">
        <v>3010</v>
      </c>
      <c r="F609" s="11" t="s">
        <v>2894</v>
      </c>
      <c r="G609" s="11" t="s">
        <v>83</v>
      </c>
      <c r="H609" s="11" t="s">
        <v>336</v>
      </c>
      <c r="J609" s="11" t="s">
        <v>3009</v>
      </c>
    </row>
    <row r="610" spans="1:10">
      <c r="A610" s="11">
        <v>608</v>
      </c>
      <c r="B610" s="11" t="s">
        <v>1205</v>
      </c>
      <c r="C610" s="11" t="s">
        <v>1204</v>
      </c>
      <c r="D610" s="11" t="s">
        <v>3011</v>
      </c>
      <c r="E610" s="11" t="s">
        <v>3012</v>
      </c>
      <c r="F610" s="11" t="s">
        <v>2894</v>
      </c>
      <c r="G610" s="11" t="s">
        <v>83</v>
      </c>
      <c r="H610" s="11" t="s">
        <v>336</v>
      </c>
      <c r="J610" s="11" t="s">
        <v>3011</v>
      </c>
    </row>
    <row r="611" spans="1:10">
      <c r="A611" s="11">
        <v>609</v>
      </c>
      <c r="B611" s="11" t="s">
        <v>1205</v>
      </c>
      <c r="C611" s="11" t="s">
        <v>1204</v>
      </c>
      <c r="D611" s="11" t="s">
        <v>3013</v>
      </c>
      <c r="E611" s="11" t="s">
        <v>3014</v>
      </c>
      <c r="F611" s="11" t="s">
        <v>2888</v>
      </c>
      <c r="G611" s="11" t="s">
        <v>83</v>
      </c>
      <c r="H611" s="11" t="s">
        <v>336</v>
      </c>
    </row>
    <row r="612" spans="1:10">
      <c r="A612" s="11">
        <v>610</v>
      </c>
      <c r="B612" s="11" t="s">
        <v>1205</v>
      </c>
      <c r="C612" s="11" t="s">
        <v>1204</v>
      </c>
      <c r="D612" s="11" t="s">
        <v>3015</v>
      </c>
      <c r="E612" s="11" t="s">
        <v>3016</v>
      </c>
      <c r="F612" s="11" t="s">
        <v>2894</v>
      </c>
      <c r="G612" s="11" t="s">
        <v>83</v>
      </c>
      <c r="H612" s="11" t="s">
        <v>336</v>
      </c>
      <c r="J612" s="11" t="s">
        <v>3015</v>
      </c>
    </row>
    <row r="613" spans="1:10">
      <c r="A613" s="11">
        <v>611</v>
      </c>
      <c r="B613" s="11" t="s">
        <v>1205</v>
      </c>
      <c r="C613" s="11" t="s">
        <v>1204</v>
      </c>
      <c r="D613" s="11" t="s">
        <v>3017</v>
      </c>
      <c r="E613" s="11" t="s">
        <v>3018</v>
      </c>
      <c r="F613" s="11" t="s">
        <v>2888</v>
      </c>
      <c r="G613" s="11" t="s">
        <v>83</v>
      </c>
      <c r="H613" s="11" t="s">
        <v>336</v>
      </c>
    </row>
    <row r="614" spans="1:10">
      <c r="A614" s="11">
        <v>612</v>
      </c>
      <c r="B614" s="11" t="s">
        <v>1205</v>
      </c>
      <c r="C614" s="11" t="s">
        <v>1204</v>
      </c>
      <c r="D614" s="11" t="s">
        <v>3019</v>
      </c>
      <c r="E614" s="11" t="s">
        <v>3020</v>
      </c>
      <c r="F614" s="11" t="s">
        <v>2894</v>
      </c>
      <c r="G614" s="11" t="s">
        <v>83</v>
      </c>
      <c r="H614" s="11" t="s">
        <v>336</v>
      </c>
      <c r="J614" s="11" t="s">
        <v>3019</v>
      </c>
    </row>
    <row r="615" spans="1:10">
      <c r="A615" s="11">
        <v>613</v>
      </c>
      <c r="B615" s="11" t="s">
        <v>1205</v>
      </c>
      <c r="C615" s="11" t="s">
        <v>1204</v>
      </c>
      <c r="D615" s="11" t="s">
        <v>3021</v>
      </c>
      <c r="E615" s="11" t="s">
        <v>3022</v>
      </c>
      <c r="F615" s="11" t="s">
        <v>2888</v>
      </c>
      <c r="G615" s="11" t="s">
        <v>83</v>
      </c>
      <c r="H615" s="11" t="s">
        <v>336</v>
      </c>
    </row>
    <row r="616" spans="1:10">
      <c r="A616" s="11">
        <v>614</v>
      </c>
      <c r="B616" s="11" t="s">
        <v>1205</v>
      </c>
      <c r="C616" s="11" t="s">
        <v>1204</v>
      </c>
      <c r="D616" s="11" t="s">
        <v>3023</v>
      </c>
      <c r="E616" s="11" t="s">
        <v>3024</v>
      </c>
      <c r="F616" s="11" t="s">
        <v>2894</v>
      </c>
      <c r="G616" s="11" t="s">
        <v>83</v>
      </c>
      <c r="H616" s="11" t="s">
        <v>336</v>
      </c>
      <c r="J616" s="11" t="s">
        <v>3023</v>
      </c>
    </row>
    <row r="617" spans="1:10">
      <c r="A617" s="11">
        <v>615</v>
      </c>
      <c r="B617" s="11" t="s">
        <v>1205</v>
      </c>
      <c r="C617" s="11" t="s">
        <v>1204</v>
      </c>
      <c r="D617" s="11" t="s">
        <v>3025</v>
      </c>
      <c r="E617" s="11" t="s">
        <v>3026</v>
      </c>
      <c r="F617" s="11" t="s">
        <v>2888</v>
      </c>
      <c r="G617" s="11" t="s">
        <v>83</v>
      </c>
      <c r="H617" s="11" t="s">
        <v>336</v>
      </c>
    </row>
    <row r="618" spans="1:10">
      <c r="A618" s="11">
        <v>616</v>
      </c>
      <c r="B618" s="11" t="s">
        <v>1205</v>
      </c>
      <c r="C618" s="11" t="s">
        <v>1204</v>
      </c>
      <c r="D618" s="11" t="s">
        <v>3027</v>
      </c>
      <c r="E618" s="11" t="s">
        <v>3028</v>
      </c>
      <c r="F618" s="11" t="s">
        <v>2894</v>
      </c>
      <c r="G618" s="11" t="s">
        <v>83</v>
      </c>
      <c r="H618" s="11" t="s">
        <v>336</v>
      </c>
      <c r="J618" s="11" t="s">
        <v>3027</v>
      </c>
    </row>
    <row r="619" spans="1:10">
      <c r="A619" s="11">
        <v>617</v>
      </c>
      <c r="B619" s="11" t="s">
        <v>1205</v>
      </c>
      <c r="C619" s="11" t="s">
        <v>1204</v>
      </c>
      <c r="D619" s="11" t="s">
        <v>3029</v>
      </c>
      <c r="E619" s="11" t="s">
        <v>3030</v>
      </c>
      <c r="F619" s="11" t="s">
        <v>2894</v>
      </c>
      <c r="G619" s="11" t="s">
        <v>83</v>
      </c>
      <c r="H619" s="11" t="s">
        <v>336</v>
      </c>
      <c r="J619" s="11" t="s">
        <v>3029</v>
      </c>
    </row>
    <row r="620" spans="1:10">
      <c r="A620" s="11">
        <v>618</v>
      </c>
      <c r="B620" s="11" t="s">
        <v>1205</v>
      </c>
      <c r="C620" s="11" t="s">
        <v>1204</v>
      </c>
      <c r="D620" s="11" t="s">
        <v>3031</v>
      </c>
      <c r="E620" s="11" t="s">
        <v>3032</v>
      </c>
      <c r="F620" s="11" t="s">
        <v>2894</v>
      </c>
      <c r="G620" s="11" t="s">
        <v>83</v>
      </c>
      <c r="H620" s="11" t="s">
        <v>336</v>
      </c>
      <c r="J620" s="11" t="s">
        <v>3031</v>
      </c>
    </row>
    <row r="621" spans="1:10">
      <c r="A621" s="11">
        <v>619</v>
      </c>
      <c r="B621" s="11" t="s">
        <v>1205</v>
      </c>
      <c r="C621" s="11" t="s">
        <v>1204</v>
      </c>
      <c r="D621" s="11" t="s">
        <v>3033</v>
      </c>
      <c r="E621" s="11" t="s">
        <v>3034</v>
      </c>
      <c r="F621" s="11" t="s">
        <v>2894</v>
      </c>
      <c r="G621" s="11" t="s">
        <v>83</v>
      </c>
      <c r="H621" s="11" t="s">
        <v>336</v>
      </c>
      <c r="J621" s="11" t="s">
        <v>3033</v>
      </c>
    </row>
    <row r="622" spans="1:10">
      <c r="A622" s="11">
        <v>620</v>
      </c>
      <c r="B622" s="11" t="s">
        <v>1205</v>
      </c>
      <c r="C622" s="11" t="s">
        <v>1204</v>
      </c>
      <c r="D622" s="11" t="s">
        <v>3035</v>
      </c>
      <c r="E622" s="11" t="s">
        <v>3036</v>
      </c>
      <c r="F622" s="11" t="s">
        <v>2894</v>
      </c>
      <c r="G622" s="11" t="s">
        <v>83</v>
      </c>
      <c r="H622" s="11" t="s">
        <v>336</v>
      </c>
      <c r="J622" s="11" t="s">
        <v>3035</v>
      </c>
    </row>
    <row r="623" spans="1:10">
      <c r="A623" s="11">
        <v>621</v>
      </c>
      <c r="B623" s="11" t="s">
        <v>1205</v>
      </c>
      <c r="C623" s="11" t="s">
        <v>1204</v>
      </c>
      <c r="D623" s="11" t="s">
        <v>3037</v>
      </c>
      <c r="E623" s="11" t="s">
        <v>3038</v>
      </c>
      <c r="F623" s="11" t="s">
        <v>2894</v>
      </c>
      <c r="G623" s="11" t="s">
        <v>83</v>
      </c>
      <c r="H623" s="11" t="s">
        <v>336</v>
      </c>
      <c r="J623" s="11" t="s">
        <v>3037</v>
      </c>
    </row>
    <row r="624" spans="1:10">
      <c r="A624" s="11">
        <v>622</v>
      </c>
      <c r="B624" s="11" t="s">
        <v>1205</v>
      </c>
      <c r="C624" s="11" t="s">
        <v>1204</v>
      </c>
      <c r="D624" s="11" t="s">
        <v>3039</v>
      </c>
      <c r="E624" s="11" t="s">
        <v>3040</v>
      </c>
      <c r="F624" s="11" t="s">
        <v>2888</v>
      </c>
      <c r="G624" s="11" t="s">
        <v>83</v>
      </c>
      <c r="H624" s="11" t="s">
        <v>336</v>
      </c>
    </row>
    <row r="625" spans="1:10">
      <c r="A625" s="11">
        <v>623</v>
      </c>
      <c r="B625" s="11" t="s">
        <v>1205</v>
      </c>
      <c r="C625" s="11" t="s">
        <v>1204</v>
      </c>
      <c r="D625" s="11" t="s">
        <v>3041</v>
      </c>
      <c r="E625" s="11" t="s">
        <v>3042</v>
      </c>
      <c r="F625" s="11" t="s">
        <v>2894</v>
      </c>
      <c r="G625" s="11" t="s">
        <v>83</v>
      </c>
      <c r="H625" s="11" t="s">
        <v>336</v>
      </c>
    </row>
    <row r="626" spans="1:10">
      <c r="A626" s="11">
        <v>624</v>
      </c>
      <c r="B626" s="11" t="s">
        <v>1205</v>
      </c>
      <c r="C626" s="11" t="s">
        <v>1204</v>
      </c>
      <c r="D626" s="11" t="s">
        <v>3043</v>
      </c>
      <c r="E626" s="11" t="s">
        <v>3044</v>
      </c>
      <c r="F626" s="11" t="s">
        <v>2888</v>
      </c>
      <c r="G626" s="11" t="s">
        <v>83</v>
      </c>
      <c r="H626" s="11" t="s">
        <v>336</v>
      </c>
    </row>
    <row r="627" spans="1:10">
      <c r="A627" s="11">
        <v>625</v>
      </c>
      <c r="B627" s="11" t="s">
        <v>1205</v>
      </c>
      <c r="C627" s="11" t="s">
        <v>1204</v>
      </c>
      <c r="D627" s="11" t="s">
        <v>3045</v>
      </c>
      <c r="E627" s="11" t="s">
        <v>3046</v>
      </c>
      <c r="F627" s="11" t="s">
        <v>2894</v>
      </c>
      <c r="G627" s="11" t="s">
        <v>83</v>
      </c>
      <c r="H627" s="11" t="s">
        <v>336</v>
      </c>
    </row>
    <row r="628" spans="1:10">
      <c r="A628" s="11">
        <v>626</v>
      </c>
      <c r="B628" s="11" t="s">
        <v>1205</v>
      </c>
      <c r="C628" s="11" t="s">
        <v>1204</v>
      </c>
      <c r="D628" s="11" t="s">
        <v>3047</v>
      </c>
      <c r="E628" s="11" t="s">
        <v>3048</v>
      </c>
      <c r="F628" s="11" t="s">
        <v>2888</v>
      </c>
      <c r="G628" s="11" t="s">
        <v>83</v>
      </c>
      <c r="H628" s="11" t="s">
        <v>336</v>
      </c>
    </row>
    <row r="629" spans="1:10">
      <c r="A629" s="11">
        <v>627</v>
      </c>
      <c r="B629" s="11" t="s">
        <v>1205</v>
      </c>
      <c r="C629" s="11" t="s">
        <v>1204</v>
      </c>
      <c r="D629" s="11" t="s">
        <v>3049</v>
      </c>
      <c r="E629" s="11" t="s">
        <v>3050</v>
      </c>
      <c r="F629" s="11" t="s">
        <v>2894</v>
      </c>
      <c r="G629" s="11" t="s">
        <v>83</v>
      </c>
      <c r="H629" s="11" t="s">
        <v>336</v>
      </c>
      <c r="J629" s="11" t="s">
        <v>3049</v>
      </c>
    </row>
    <row r="630" spans="1:10">
      <c r="A630" s="11">
        <v>628</v>
      </c>
      <c r="B630" s="11" t="s">
        <v>1205</v>
      </c>
      <c r="C630" s="11" t="s">
        <v>1204</v>
      </c>
      <c r="D630" s="11" t="s">
        <v>3051</v>
      </c>
      <c r="E630" s="11" t="s">
        <v>3052</v>
      </c>
      <c r="F630" s="11" t="s">
        <v>2894</v>
      </c>
      <c r="G630" s="11" t="s">
        <v>83</v>
      </c>
      <c r="H630" s="11" t="s">
        <v>336</v>
      </c>
      <c r="J630" s="11" t="s">
        <v>3051</v>
      </c>
    </row>
    <row r="631" spans="1:10">
      <c r="A631" s="11">
        <v>629</v>
      </c>
      <c r="B631" s="11" t="s">
        <v>1205</v>
      </c>
      <c r="C631" s="11" t="s">
        <v>1204</v>
      </c>
      <c r="D631" s="11" t="s">
        <v>3053</v>
      </c>
      <c r="E631" s="11" t="s">
        <v>3054</v>
      </c>
      <c r="F631" s="11" t="s">
        <v>2894</v>
      </c>
      <c r="G631" s="11" t="s">
        <v>83</v>
      </c>
      <c r="H631" s="11" t="s">
        <v>336</v>
      </c>
      <c r="J631" s="11" t="s">
        <v>3053</v>
      </c>
    </row>
    <row r="632" spans="1:10">
      <c r="A632" s="11">
        <v>630</v>
      </c>
      <c r="B632" s="11" t="s">
        <v>1205</v>
      </c>
      <c r="C632" s="11" t="s">
        <v>1204</v>
      </c>
      <c r="D632" s="11" t="s">
        <v>3055</v>
      </c>
      <c r="E632" s="11" t="s">
        <v>3056</v>
      </c>
      <c r="F632" s="11" t="s">
        <v>2888</v>
      </c>
      <c r="G632" s="11" t="s">
        <v>83</v>
      </c>
      <c r="H632" s="11" t="s">
        <v>336</v>
      </c>
    </row>
    <row r="633" spans="1:10">
      <c r="A633" s="11">
        <v>631</v>
      </c>
      <c r="B633" s="11" t="s">
        <v>1205</v>
      </c>
      <c r="C633" s="11" t="s">
        <v>1204</v>
      </c>
      <c r="D633" s="11" t="s">
        <v>3057</v>
      </c>
      <c r="E633" s="11" t="s">
        <v>3058</v>
      </c>
      <c r="F633" s="11" t="s">
        <v>2894</v>
      </c>
      <c r="G633" s="11" t="s">
        <v>83</v>
      </c>
      <c r="H633" s="11" t="s">
        <v>336</v>
      </c>
      <c r="J633" s="11" t="s">
        <v>3057</v>
      </c>
    </row>
    <row r="634" spans="1:10">
      <c r="A634" s="11">
        <v>632</v>
      </c>
      <c r="B634" s="11" t="s">
        <v>1205</v>
      </c>
      <c r="C634" s="11" t="s">
        <v>1204</v>
      </c>
      <c r="D634" s="11" t="s">
        <v>3059</v>
      </c>
      <c r="E634" s="11" t="s">
        <v>3060</v>
      </c>
      <c r="F634" s="11" t="s">
        <v>2888</v>
      </c>
      <c r="G634" s="11" t="s">
        <v>83</v>
      </c>
      <c r="H634" s="11" t="s">
        <v>336</v>
      </c>
    </row>
    <row r="635" spans="1:10">
      <c r="A635" s="11">
        <v>633</v>
      </c>
      <c r="B635" s="11" t="s">
        <v>1205</v>
      </c>
      <c r="C635" s="11" t="s">
        <v>1204</v>
      </c>
      <c r="D635" s="11" t="s">
        <v>3061</v>
      </c>
      <c r="E635" s="11" t="s">
        <v>3062</v>
      </c>
      <c r="F635" s="11" t="s">
        <v>2894</v>
      </c>
      <c r="G635" s="11" t="s">
        <v>83</v>
      </c>
      <c r="H635" s="11" t="s">
        <v>336</v>
      </c>
      <c r="J635" s="11" t="s">
        <v>3061</v>
      </c>
    </row>
    <row r="636" spans="1:10">
      <c r="A636" s="11">
        <v>634</v>
      </c>
      <c r="B636" s="11" t="s">
        <v>1205</v>
      </c>
      <c r="C636" s="11" t="s">
        <v>1204</v>
      </c>
      <c r="D636" s="11" t="s">
        <v>3063</v>
      </c>
      <c r="E636" s="11" t="s">
        <v>3064</v>
      </c>
      <c r="F636" s="11" t="s">
        <v>2894</v>
      </c>
      <c r="G636" s="11" t="s">
        <v>83</v>
      </c>
      <c r="H636" s="11" t="s">
        <v>336</v>
      </c>
      <c r="J636" s="11" t="s">
        <v>3063</v>
      </c>
    </row>
    <row r="637" spans="1:10">
      <c r="A637" s="11">
        <v>635</v>
      </c>
      <c r="B637" s="11" t="s">
        <v>1205</v>
      </c>
      <c r="C637" s="11" t="s">
        <v>1204</v>
      </c>
      <c r="D637" s="11" t="s">
        <v>3065</v>
      </c>
      <c r="E637" s="11" t="s">
        <v>3066</v>
      </c>
      <c r="F637" s="11" t="s">
        <v>2894</v>
      </c>
      <c r="G637" s="11" t="s">
        <v>83</v>
      </c>
      <c r="H637" s="11" t="s">
        <v>336</v>
      </c>
      <c r="J637" s="11" t="s">
        <v>3065</v>
      </c>
    </row>
    <row r="638" spans="1:10">
      <c r="A638" s="11">
        <v>636</v>
      </c>
      <c r="B638" s="11" t="s">
        <v>1205</v>
      </c>
      <c r="C638" s="11" t="s">
        <v>1204</v>
      </c>
      <c r="D638" s="11" t="s">
        <v>3067</v>
      </c>
      <c r="E638" s="11" t="s">
        <v>3068</v>
      </c>
      <c r="F638" s="11" t="s">
        <v>2894</v>
      </c>
      <c r="G638" s="11" t="s">
        <v>83</v>
      </c>
      <c r="H638" s="11" t="s">
        <v>336</v>
      </c>
      <c r="J638" s="11" t="s">
        <v>3067</v>
      </c>
    </row>
    <row r="639" spans="1:10">
      <c r="A639" s="11">
        <v>637</v>
      </c>
      <c r="B639" s="11" t="s">
        <v>1205</v>
      </c>
      <c r="C639" s="11" t="s">
        <v>1204</v>
      </c>
      <c r="D639" s="11" t="s">
        <v>3069</v>
      </c>
      <c r="E639" s="11" t="s">
        <v>3070</v>
      </c>
      <c r="F639" s="11" t="s">
        <v>2894</v>
      </c>
      <c r="G639" s="11" t="s">
        <v>83</v>
      </c>
      <c r="H639" s="11" t="s">
        <v>336</v>
      </c>
      <c r="J639" s="11" t="s">
        <v>3069</v>
      </c>
    </row>
    <row r="640" spans="1:10">
      <c r="A640" s="11">
        <v>638</v>
      </c>
      <c r="B640" s="11" t="s">
        <v>1205</v>
      </c>
      <c r="C640" s="11" t="s">
        <v>1204</v>
      </c>
      <c r="D640" s="11" t="s">
        <v>3071</v>
      </c>
      <c r="E640" s="11" t="s">
        <v>3072</v>
      </c>
      <c r="F640" s="11" t="s">
        <v>2894</v>
      </c>
      <c r="G640" s="11" t="s">
        <v>83</v>
      </c>
      <c r="H640" s="11" t="s">
        <v>336</v>
      </c>
      <c r="J640" s="11" t="s">
        <v>3071</v>
      </c>
    </row>
    <row r="641" spans="1:10">
      <c r="A641" s="11">
        <v>639</v>
      </c>
      <c r="B641" s="11" t="s">
        <v>1205</v>
      </c>
      <c r="C641" s="11" t="s">
        <v>1204</v>
      </c>
      <c r="D641" s="11" t="s">
        <v>3073</v>
      </c>
      <c r="E641" s="11" t="s">
        <v>3074</v>
      </c>
      <c r="F641" s="11" t="s">
        <v>2894</v>
      </c>
      <c r="G641" s="11" t="s">
        <v>83</v>
      </c>
      <c r="H641" s="11" t="s">
        <v>336</v>
      </c>
      <c r="J641" s="11" t="s">
        <v>3073</v>
      </c>
    </row>
    <row r="642" spans="1:10">
      <c r="A642" s="11">
        <v>640</v>
      </c>
      <c r="B642" s="11" t="s">
        <v>1205</v>
      </c>
      <c r="C642" s="11" t="s">
        <v>1204</v>
      </c>
      <c r="D642" s="11" t="s">
        <v>3075</v>
      </c>
      <c r="E642" s="11" t="s">
        <v>3076</v>
      </c>
      <c r="F642" s="11" t="s">
        <v>2894</v>
      </c>
      <c r="G642" s="11" t="s">
        <v>83</v>
      </c>
      <c r="H642" s="11" t="s">
        <v>336</v>
      </c>
      <c r="J642" s="11" t="s">
        <v>3075</v>
      </c>
    </row>
    <row r="643" spans="1:10">
      <c r="A643" s="11">
        <v>641</v>
      </c>
      <c r="B643" s="11" t="s">
        <v>1205</v>
      </c>
      <c r="C643" s="11" t="s">
        <v>1204</v>
      </c>
      <c r="D643" s="11" t="s">
        <v>3077</v>
      </c>
      <c r="E643" s="11" t="s">
        <v>3078</v>
      </c>
      <c r="F643" s="11" t="s">
        <v>2894</v>
      </c>
      <c r="G643" s="11" t="s">
        <v>83</v>
      </c>
      <c r="H643" s="11" t="s">
        <v>336</v>
      </c>
      <c r="J643" s="11" t="s">
        <v>3077</v>
      </c>
    </row>
    <row r="644" spans="1:10">
      <c r="A644" s="11">
        <v>642</v>
      </c>
      <c r="B644" s="11" t="s">
        <v>1205</v>
      </c>
      <c r="C644" s="11" t="s">
        <v>1204</v>
      </c>
      <c r="D644" s="11" t="s">
        <v>3079</v>
      </c>
      <c r="E644" s="11" t="s">
        <v>3080</v>
      </c>
      <c r="F644" s="11" t="s">
        <v>2894</v>
      </c>
      <c r="G644" s="11" t="s">
        <v>83</v>
      </c>
      <c r="H644" s="11" t="s">
        <v>336</v>
      </c>
      <c r="J644" s="11" t="s">
        <v>3079</v>
      </c>
    </row>
    <row r="645" spans="1:10">
      <c r="A645" s="11">
        <v>643</v>
      </c>
      <c r="B645" s="11" t="s">
        <v>1205</v>
      </c>
      <c r="C645" s="11" t="s">
        <v>1204</v>
      </c>
      <c r="D645" s="11" t="s">
        <v>3081</v>
      </c>
      <c r="E645" s="11" t="s">
        <v>3082</v>
      </c>
      <c r="F645" s="11" t="s">
        <v>2894</v>
      </c>
      <c r="G645" s="11" t="s">
        <v>83</v>
      </c>
      <c r="H645" s="11" t="s">
        <v>336</v>
      </c>
      <c r="J645" s="11" t="s">
        <v>3081</v>
      </c>
    </row>
    <row r="646" spans="1:10">
      <c r="A646" s="11">
        <v>644</v>
      </c>
      <c r="B646" s="11" t="s">
        <v>1205</v>
      </c>
      <c r="C646" s="11" t="s">
        <v>1204</v>
      </c>
      <c r="D646" s="11" t="s">
        <v>3083</v>
      </c>
      <c r="E646" s="11" t="s">
        <v>3084</v>
      </c>
      <c r="F646" s="11" t="s">
        <v>2894</v>
      </c>
      <c r="G646" s="11" t="s">
        <v>83</v>
      </c>
      <c r="H646" s="11" t="s">
        <v>336</v>
      </c>
      <c r="J646" s="11" t="s">
        <v>3083</v>
      </c>
    </row>
    <row r="647" spans="1:10">
      <c r="A647" s="11">
        <v>645</v>
      </c>
      <c r="B647" s="11" t="s">
        <v>1205</v>
      </c>
      <c r="C647" s="11" t="s">
        <v>1204</v>
      </c>
      <c r="D647" s="11" t="s">
        <v>3085</v>
      </c>
      <c r="E647" s="11" t="s">
        <v>3086</v>
      </c>
      <c r="F647" s="11" t="s">
        <v>2888</v>
      </c>
      <c r="G647" s="11" t="s">
        <v>83</v>
      </c>
      <c r="H647" s="11" t="s">
        <v>336</v>
      </c>
    </row>
    <row r="648" spans="1:10">
      <c r="A648" s="11">
        <v>646</v>
      </c>
      <c r="B648" s="11" t="s">
        <v>1205</v>
      </c>
      <c r="C648" s="11" t="s">
        <v>1204</v>
      </c>
      <c r="D648" s="11" t="s">
        <v>3087</v>
      </c>
      <c r="E648" s="11" t="s">
        <v>3088</v>
      </c>
      <c r="F648" s="11" t="s">
        <v>2888</v>
      </c>
      <c r="G648" s="11" t="s">
        <v>83</v>
      </c>
      <c r="H648" s="11" t="s">
        <v>336</v>
      </c>
    </row>
    <row r="649" spans="1:10">
      <c r="A649" s="11">
        <v>647</v>
      </c>
      <c r="B649" s="11" t="s">
        <v>1205</v>
      </c>
      <c r="C649" s="11" t="s">
        <v>1204</v>
      </c>
      <c r="D649" s="11" t="s">
        <v>1028</v>
      </c>
      <c r="E649" s="11" t="s">
        <v>1027</v>
      </c>
      <c r="F649" s="11" t="s">
        <v>684</v>
      </c>
      <c r="G649" s="11" t="s">
        <v>83</v>
      </c>
      <c r="H649" s="11" t="s">
        <v>336</v>
      </c>
    </row>
    <row r="650" spans="1:10">
      <c r="A650" s="11">
        <v>648</v>
      </c>
      <c r="B650" s="11" t="s">
        <v>1205</v>
      </c>
      <c r="C650" s="11" t="s">
        <v>1204</v>
      </c>
      <c r="D650" s="11" t="s">
        <v>1517</v>
      </c>
      <c r="E650" s="11" t="s">
        <v>1029</v>
      </c>
      <c r="F650" s="11" t="s">
        <v>684</v>
      </c>
      <c r="G650" s="11" t="s">
        <v>83</v>
      </c>
      <c r="H650" s="11" t="s">
        <v>336</v>
      </c>
    </row>
    <row r="651" spans="1:10">
      <c r="A651" s="11">
        <v>649</v>
      </c>
      <c r="B651" s="11" t="s">
        <v>1205</v>
      </c>
      <c r="C651" s="11" t="s">
        <v>1204</v>
      </c>
      <c r="D651" s="11" t="s">
        <v>3089</v>
      </c>
      <c r="E651" s="11" t="s">
        <v>1031</v>
      </c>
      <c r="F651" s="11" t="s">
        <v>2894</v>
      </c>
      <c r="G651" s="11" t="s">
        <v>83</v>
      </c>
      <c r="H651" s="11" t="s">
        <v>336</v>
      </c>
    </row>
    <row r="652" spans="1:10">
      <c r="A652" s="11">
        <v>650</v>
      </c>
      <c r="B652" s="11" t="s">
        <v>1205</v>
      </c>
      <c r="C652" s="11" t="s">
        <v>1204</v>
      </c>
      <c r="D652" s="11" t="s">
        <v>311</v>
      </c>
      <c r="E652" s="11" t="s">
        <v>1032</v>
      </c>
      <c r="F652" s="11" t="s">
        <v>2888</v>
      </c>
      <c r="G652" s="11" t="s">
        <v>83</v>
      </c>
      <c r="H652" s="11" t="s">
        <v>336</v>
      </c>
    </row>
    <row r="653" spans="1:10">
      <c r="A653" s="11">
        <v>651</v>
      </c>
      <c r="B653" s="11" t="s">
        <v>3090</v>
      </c>
      <c r="C653" s="11" t="s">
        <v>1939</v>
      </c>
      <c r="D653" s="11" t="s">
        <v>683</v>
      </c>
      <c r="E653" s="11" t="s">
        <v>1017</v>
      </c>
      <c r="F653" s="11" t="s">
        <v>2891</v>
      </c>
      <c r="G653" s="11" t="s">
        <v>336</v>
      </c>
      <c r="H653" s="11" t="s">
        <v>83</v>
      </c>
    </row>
    <row r="654" spans="1:10">
      <c r="A654" s="11">
        <v>652</v>
      </c>
      <c r="B654" s="11" t="s">
        <v>3090</v>
      </c>
      <c r="C654" s="11" t="s">
        <v>1939</v>
      </c>
      <c r="D654" s="11" t="s">
        <v>1047</v>
      </c>
      <c r="E654" s="11" t="s">
        <v>1033</v>
      </c>
      <c r="F654" s="11" t="s">
        <v>2891</v>
      </c>
      <c r="G654" s="11" t="s">
        <v>83</v>
      </c>
      <c r="H654" s="11" t="s">
        <v>83</v>
      </c>
      <c r="J654" s="11" t="s">
        <v>3262</v>
      </c>
    </row>
    <row r="655" spans="1:10">
      <c r="A655" s="11">
        <v>653</v>
      </c>
      <c r="B655" s="11" t="s">
        <v>3090</v>
      </c>
      <c r="C655" s="11" t="s">
        <v>1939</v>
      </c>
      <c r="D655" s="11" t="s">
        <v>1045</v>
      </c>
      <c r="E655" s="11" t="s">
        <v>1018</v>
      </c>
      <c r="F655" s="11" t="s">
        <v>2891</v>
      </c>
      <c r="G655" s="11" t="s">
        <v>83</v>
      </c>
      <c r="H655" s="11" t="s">
        <v>83</v>
      </c>
      <c r="J655" s="11" t="s">
        <v>3255</v>
      </c>
    </row>
    <row r="656" spans="1:10">
      <c r="A656" s="11">
        <v>654</v>
      </c>
      <c r="B656" s="11" t="s">
        <v>3090</v>
      </c>
      <c r="C656" s="11" t="s">
        <v>1939</v>
      </c>
      <c r="D656" s="11" t="s">
        <v>1394</v>
      </c>
      <c r="E656" s="11" t="s">
        <v>1395</v>
      </c>
      <c r="F656" s="11" t="s">
        <v>2891</v>
      </c>
      <c r="G656" s="11" t="s">
        <v>83</v>
      </c>
      <c r="H656" s="11" t="s">
        <v>83</v>
      </c>
      <c r="J656" s="11" t="s">
        <v>3268</v>
      </c>
    </row>
    <row r="657" spans="1:10">
      <c r="A657" s="11">
        <v>655</v>
      </c>
      <c r="B657" s="11" t="s">
        <v>3090</v>
      </c>
      <c r="C657" s="11" t="s">
        <v>1939</v>
      </c>
      <c r="D657" s="11" t="s">
        <v>1940</v>
      </c>
      <c r="E657" s="11" t="s">
        <v>1941</v>
      </c>
      <c r="F657" s="11" t="s">
        <v>2894</v>
      </c>
      <c r="G657" s="11" t="s">
        <v>83</v>
      </c>
      <c r="H657" s="11" t="s">
        <v>336</v>
      </c>
      <c r="J657" s="11" t="s">
        <v>1940</v>
      </c>
    </row>
    <row r="658" spans="1:10">
      <c r="A658" s="11">
        <v>656</v>
      </c>
      <c r="B658" s="11" t="s">
        <v>3090</v>
      </c>
      <c r="C658" s="11" t="s">
        <v>1939</v>
      </c>
      <c r="D658" s="11" t="s">
        <v>1942</v>
      </c>
      <c r="E658" s="11" t="s">
        <v>1943</v>
      </c>
      <c r="F658" s="11" t="s">
        <v>2888</v>
      </c>
      <c r="G658" s="11" t="s">
        <v>83</v>
      </c>
      <c r="H658" s="11" t="s">
        <v>336</v>
      </c>
    </row>
    <row r="659" spans="1:10">
      <c r="A659" s="11">
        <v>657</v>
      </c>
      <c r="B659" s="11" t="s">
        <v>3090</v>
      </c>
      <c r="C659" s="11" t="s">
        <v>1939</v>
      </c>
      <c r="D659" s="11" t="s">
        <v>1944</v>
      </c>
      <c r="E659" s="11" t="s">
        <v>1945</v>
      </c>
      <c r="F659" s="11" t="s">
        <v>2888</v>
      </c>
      <c r="G659" s="11" t="s">
        <v>83</v>
      </c>
      <c r="H659" s="11" t="s">
        <v>336</v>
      </c>
    </row>
    <row r="660" spans="1:10">
      <c r="A660" s="11">
        <v>658</v>
      </c>
      <c r="B660" s="11" t="s">
        <v>3090</v>
      </c>
      <c r="C660" s="11" t="s">
        <v>1939</v>
      </c>
      <c r="D660" s="11" t="s">
        <v>1946</v>
      </c>
      <c r="E660" s="11" t="s">
        <v>1947</v>
      </c>
      <c r="F660" s="11" t="s">
        <v>2888</v>
      </c>
      <c r="G660" s="11" t="s">
        <v>83</v>
      </c>
      <c r="H660" s="11" t="s">
        <v>336</v>
      </c>
    </row>
    <row r="661" spans="1:10">
      <c r="A661" s="11">
        <v>659</v>
      </c>
      <c r="B661" s="11" t="s">
        <v>3090</v>
      </c>
      <c r="C661" s="11" t="s">
        <v>1939</v>
      </c>
      <c r="D661" s="11" t="s">
        <v>1948</v>
      </c>
      <c r="E661" s="11" t="s">
        <v>1949</v>
      </c>
      <c r="F661" s="11" t="s">
        <v>2888</v>
      </c>
      <c r="G661" s="11" t="s">
        <v>83</v>
      </c>
      <c r="H661" s="11" t="s">
        <v>336</v>
      </c>
    </row>
    <row r="662" spans="1:10">
      <c r="A662" s="11">
        <v>660</v>
      </c>
      <c r="B662" s="11" t="s">
        <v>3090</v>
      </c>
      <c r="C662" s="11" t="s">
        <v>1939</v>
      </c>
      <c r="D662" s="11" t="s">
        <v>1950</v>
      </c>
      <c r="E662" s="11" t="s">
        <v>1951</v>
      </c>
      <c r="F662" s="11" t="s">
        <v>2888</v>
      </c>
      <c r="G662" s="11" t="s">
        <v>83</v>
      </c>
      <c r="H662" s="11" t="s">
        <v>336</v>
      </c>
    </row>
    <row r="663" spans="1:10">
      <c r="A663" s="11">
        <v>661</v>
      </c>
      <c r="B663" s="11" t="s">
        <v>3090</v>
      </c>
      <c r="C663" s="11" t="s">
        <v>1939</v>
      </c>
      <c r="D663" s="11" t="s">
        <v>1952</v>
      </c>
      <c r="E663" s="11" t="s">
        <v>1953</v>
      </c>
      <c r="F663" s="11" t="s">
        <v>2888</v>
      </c>
      <c r="G663" s="11" t="s">
        <v>83</v>
      </c>
      <c r="H663" s="11" t="s">
        <v>336</v>
      </c>
    </row>
    <row r="664" spans="1:10">
      <c r="A664" s="11">
        <v>662</v>
      </c>
      <c r="B664" s="11" t="s">
        <v>3090</v>
      </c>
      <c r="C664" s="11" t="s">
        <v>1939</v>
      </c>
      <c r="D664" s="11" t="s">
        <v>1028</v>
      </c>
      <c r="E664" s="11" t="s">
        <v>1027</v>
      </c>
      <c r="F664" s="11" t="s">
        <v>684</v>
      </c>
      <c r="G664" s="11" t="s">
        <v>83</v>
      </c>
      <c r="H664" s="11" t="s">
        <v>336</v>
      </c>
    </row>
    <row r="665" spans="1:10">
      <c r="A665" s="11">
        <v>663</v>
      </c>
      <c r="B665" s="11" t="s">
        <v>3090</v>
      </c>
      <c r="C665" s="11" t="s">
        <v>1939</v>
      </c>
      <c r="D665" s="11" t="s">
        <v>1517</v>
      </c>
      <c r="E665" s="11" t="s">
        <v>1029</v>
      </c>
      <c r="F665" s="11" t="s">
        <v>684</v>
      </c>
      <c r="G665" s="11" t="s">
        <v>83</v>
      </c>
      <c r="H665" s="11" t="s">
        <v>336</v>
      </c>
    </row>
    <row r="666" spans="1:10">
      <c r="A666" s="11">
        <v>664</v>
      </c>
      <c r="B666" s="11" t="s">
        <v>3090</v>
      </c>
      <c r="C666" s="11" t="s">
        <v>1939</v>
      </c>
      <c r="D666" s="11" t="s">
        <v>1392</v>
      </c>
      <c r="E666" s="11" t="s">
        <v>1518</v>
      </c>
      <c r="F666" s="11" t="s">
        <v>2894</v>
      </c>
      <c r="G666" s="11" t="s">
        <v>83</v>
      </c>
      <c r="H666" s="11" t="s">
        <v>336</v>
      </c>
    </row>
    <row r="667" spans="1:10">
      <c r="A667" s="11">
        <v>665</v>
      </c>
      <c r="B667" s="11" t="s">
        <v>3090</v>
      </c>
      <c r="C667" s="11" t="s">
        <v>1939</v>
      </c>
      <c r="D667" s="11" t="s">
        <v>1519</v>
      </c>
      <c r="E667" s="11" t="s">
        <v>1032</v>
      </c>
      <c r="F667" s="11" t="s">
        <v>2888</v>
      </c>
      <c r="G667" s="11" t="s">
        <v>83</v>
      </c>
      <c r="H667" s="11" t="s">
        <v>336</v>
      </c>
    </row>
    <row r="668" spans="1:10">
      <c r="A668" s="11">
        <v>666</v>
      </c>
      <c r="B668" s="11" t="s">
        <v>1207</v>
      </c>
      <c r="C668" s="11" t="s">
        <v>1206</v>
      </c>
      <c r="D668" s="11" t="s">
        <v>683</v>
      </c>
      <c r="E668" s="11" t="s">
        <v>1017</v>
      </c>
      <c r="F668" s="11" t="s">
        <v>2891</v>
      </c>
      <c r="G668" s="11" t="s">
        <v>336</v>
      </c>
      <c r="H668" s="11" t="s">
        <v>83</v>
      </c>
    </row>
    <row r="669" spans="1:10">
      <c r="A669" s="11">
        <v>667</v>
      </c>
      <c r="B669" s="11" t="s">
        <v>1207</v>
      </c>
      <c r="C669" s="11" t="s">
        <v>1206</v>
      </c>
      <c r="D669" s="11" t="s">
        <v>1954</v>
      </c>
      <c r="E669" s="11" t="s">
        <v>1955</v>
      </c>
      <c r="F669" s="11" t="s">
        <v>2893</v>
      </c>
      <c r="G669" s="11" t="s">
        <v>83</v>
      </c>
      <c r="H669" s="11" t="s">
        <v>336</v>
      </c>
    </row>
    <row r="670" spans="1:10">
      <c r="A670" s="11">
        <v>668</v>
      </c>
      <c r="B670" s="11" t="s">
        <v>1207</v>
      </c>
      <c r="C670" s="11" t="s">
        <v>1206</v>
      </c>
      <c r="D670" s="11" t="s">
        <v>1956</v>
      </c>
      <c r="E670" s="11" t="s">
        <v>1957</v>
      </c>
      <c r="F670" s="11" t="s">
        <v>2893</v>
      </c>
      <c r="G670" s="11" t="s">
        <v>83</v>
      </c>
      <c r="H670" s="11" t="s">
        <v>336</v>
      </c>
    </row>
    <row r="671" spans="1:10">
      <c r="A671" s="11">
        <v>669</v>
      </c>
      <c r="B671" s="11" t="s">
        <v>1207</v>
      </c>
      <c r="C671" s="11" t="s">
        <v>1206</v>
      </c>
      <c r="D671" s="11" t="s">
        <v>1958</v>
      </c>
      <c r="E671" s="11" t="s">
        <v>1053</v>
      </c>
      <c r="F671" s="11" t="s">
        <v>2912</v>
      </c>
      <c r="G671" s="11" t="s">
        <v>83</v>
      </c>
      <c r="H671" s="11" t="s">
        <v>336</v>
      </c>
    </row>
    <row r="672" spans="1:10">
      <c r="A672" s="11">
        <v>670</v>
      </c>
      <c r="B672" s="11" t="s">
        <v>1207</v>
      </c>
      <c r="C672" s="11" t="s">
        <v>1206</v>
      </c>
      <c r="D672" s="11" t="s">
        <v>3091</v>
      </c>
      <c r="E672" s="11" t="s">
        <v>1959</v>
      </c>
      <c r="F672" s="11" t="s">
        <v>2892</v>
      </c>
      <c r="G672" s="11" t="s">
        <v>83</v>
      </c>
      <c r="H672" s="11" t="s">
        <v>336</v>
      </c>
    </row>
    <row r="673" spans="1:10">
      <c r="A673" s="11">
        <v>671</v>
      </c>
      <c r="B673" s="11" t="s">
        <v>1207</v>
      </c>
      <c r="C673" s="11" t="s">
        <v>3271</v>
      </c>
      <c r="D673" s="11" t="s">
        <v>1960</v>
      </c>
      <c r="E673" s="11" t="s">
        <v>1961</v>
      </c>
      <c r="F673" s="11" t="s">
        <v>2903</v>
      </c>
      <c r="G673" s="11" t="s">
        <v>83</v>
      </c>
      <c r="H673" s="11" t="s">
        <v>336</v>
      </c>
    </row>
    <row r="674" spans="1:10">
      <c r="A674" s="11">
        <v>672</v>
      </c>
      <c r="B674" s="11" t="s">
        <v>1207</v>
      </c>
      <c r="C674" s="11" t="s">
        <v>1206</v>
      </c>
      <c r="D674" s="11" t="s">
        <v>1962</v>
      </c>
      <c r="E674" s="11" t="s">
        <v>1963</v>
      </c>
      <c r="F674" s="11" t="s">
        <v>2893</v>
      </c>
      <c r="G674" s="11" t="s">
        <v>83</v>
      </c>
      <c r="H674" s="11" t="s">
        <v>336</v>
      </c>
    </row>
    <row r="675" spans="1:10">
      <c r="A675" s="11">
        <v>673</v>
      </c>
      <c r="B675" s="11" t="s">
        <v>1207</v>
      </c>
      <c r="C675" s="11" t="s">
        <v>1206</v>
      </c>
      <c r="D675" s="11" t="s">
        <v>1964</v>
      </c>
      <c r="E675" s="11" t="s">
        <v>1965</v>
      </c>
      <c r="F675" s="11" t="s">
        <v>2903</v>
      </c>
      <c r="G675" s="11" t="s">
        <v>83</v>
      </c>
      <c r="H675" s="11" t="s">
        <v>336</v>
      </c>
    </row>
    <row r="676" spans="1:10">
      <c r="A676" s="11">
        <v>674</v>
      </c>
      <c r="B676" s="11" t="s">
        <v>1207</v>
      </c>
      <c r="C676" s="11" t="s">
        <v>1206</v>
      </c>
      <c r="D676" s="11" t="s">
        <v>1966</v>
      </c>
      <c r="E676" s="11" t="s">
        <v>1967</v>
      </c>
      <c r="F676" s="11" t="s">
        <v>2903</v>
      </c>
      <c r="G676" s="11" t="s">
        <v>83</v>
      </c>
      <c r="H676" s="11" t="s">
        <v>336</v>
      </c>
    </row>
    <row r="677" spans="1:10">
      <c r="A677" s="11">
        <v>675</v>
      </c>
      <c r="B677" s="11" t="s">
        <v>1207</v>
      </c>
      <c r="C677" s="11" t="s">
        <v>1206</v>
      </c>
      <c r="D677" s="11" t="s">
        <v>1968</v>
      </c>
      <c r="E677" s="11" t="s">
        <v>1969</v>
      </c>
      <c r="F677" s="11" t="s">
        <v>2895</v>
      </c>
      <c r="G677" s="11" t="s">
        <v>83</v>
      </c>
      <c r="H677" s="11" t="s">
        <v>336</v>
      </c>
    </row>
    <row r="678" spans="1:10">
      <c r="A678" s="11">
        <v>676</v>
      </c>
      <c r="B678" s="11" t="s">
        <v>1207</v>
      </c>
      <c r="C678" s="11" t="s">
        <v>1206</v>
      </c>
      <c r="D678" s="11" t="s">
        <v>1970</v>
      </c>
      <c r="E678" s="11" t="s">
        <v>1971</v>
      </c>
      <c r="F678" s="11" t="s">
        <v>2891</v>
      </c>
      <c r="G678" s="11" t="s">
        <v>83</v>
      </c>
      <c r="H678" s="11" t="s">
        <v>336</v>
      </c>
    </row>
    <row r="679" spans="1:10">
      <c r="A679" s="11">
        <v>677</v>
      </c>
      <c r="B679" s="11" t="s">
        <v>1207</v>
      </c>
      <c r="C679" s="11" t="s">
        <v>1206</v>
      </c>
      <c r="D679" s="11" t="s">
        <v>1972</v>
      </c>
      <c r="E679" s="11" t="s">
        <v>1973</v>
      </c>
      <c r="F679" s="11" t="s">
        <v>2895</v>
      </c>
      <c r="G679" s="11" t="s">
        <v>83</v>
      </c>
      <c r="H679" s="11" t="s">
        <v>336</v>
      </c>
    </row>
    <row r="680" spans="1:10">
      <c r="A680" s="11">
        <v>678</v>
      </c>
      <c r="B680" s="11" t="s">
        <v>1207</v>
      </c>
      <c r="C680" s="11" t="s">
        <v>1206</v>
      </c>
      <c r="D680" s="11" t="s">
        <v>1974</v>
      </c>
      <c r="E680" s="11" t="s">
        <v>1975</v>
      </c>
      <c r="F680" s="11" t="s">
        <v>2895</v>
      </c>
      <c r="G680" s="11" t="s">
        <v>83</v>
      </c>
      <c r="H680" s="11" t="s">
        <v>336</v>
      </c>
    </row>
    <row r="681" spans="1:10">
      <c r="A681" s="11">
        <v>679</v>
      </c>
      <c r="B681" s="11" t="s">
        <v>1207</v>
      </c>
      <c r="C681" s="11" t="s">
        <v>1206</v>
      </c>
      <c r="D681" s="11" t="s">
        <v>1028</v>
      </c>
      <c r="E681" s="11" t="s">
        <v>1027</v>
      </c>
      <c r="F681" s="11" t="s">
        <v>684</v>
      </c>
      <c r="G681" s="11" t="s">
        <v>83</v>
      </c>
      <c r="H681" s="11" t="s">
        <v>336</v>
      </c>
    </row>
    <row r="682" spans="1:10">
      <c r="A682" s="11">
        <v>680</v>
      </c>
      <c r="B682" s="11" t="s">
        <v>1207</v>
      </c>
      <c r="C682" s="11" t="s">
        <v>1206</v>
      </c>
      <c r="D682" s="11" t="s">
        <v>1030</v>
      </c>
      <c r="E682" s="11" t="s">
        <v>1029</v>
      </c>
      <c r="F682" s="11" t="s">
        <v>684</v>
      </c>
      <c r="G682" s="11" t="s">
        <v>83</v>
      </c>
      <c r="H682" s="11" t="s">
        <v>336</v>
      </c>
    </row>
    <row r="683" spans="1:10">
      <c r="A683" s="11">
        <v>681</v>
      </c>
      <c r="B683" s="11" t="s">
        <v>1207</v>
      </c>
      <c r="C683" s="11" t="s">
        <v>1206</v>
      </c>
      <c r="D683" s="11" t="s">
        <v>1357</v>
      </c>
      <c r="E683" s="11" t="s">
        <v>1032</v>
      </c>
      <c r="F683" s="11" t="s">
        <v>2888</v>
      </c>
      <c r="G683" s="11" t="s">
        <v>83</v>
      </c>
      <c r="H683" s="11" t="s">
        <v>336</v>
      </c>
    </row>
    <row r="684" spans="1:10">
      <c r="A684" s="11">
        <v>682</v>
      </c>
      <c r="B684" s="11" t="s">
        <v>1207</v>
      </c>
      <c r="C684" s="11" t="s">
        <v>1206</v>
      </c>
      <c r="D684" s="11" t="s">
        <v>1372</v>
      </c>
      <c r="E684" s="11" t="s">
        <v>1031</v>
      </c>
      <c r="F684" s="11" t="s">
        <v>2894</v>
      </c>
      <c r="G684" s="11" t="s">
        <v>83</v>
      </c>
      <c r="H684" s="11" t="s">
        <v>336</v>
      </c>
    </row>
    <row r="685" spans="1:10">
      <c r="A685" s="11">
        <v>683</v>
      </c>
      <c r="B685" s="11" t="s">
        <v>1207</v>
      </c>
      <c r="C685" s="11" t="s">
        <v>1206</v>
      </c>
      <c r="D685" s="11" t="s">
        <v>3092</v>
      </c>
      <c r="E685" s="11" t="s">
        <v>1976</v>
      </c>
      <c r="F685" s="11" t="s">
        <v>2893</v>
      </c>
      <c r="G685" s="11" t="s">
        <v>83</v>
      </c>
      <c r="H685" s="11" t="s">
        <v>336</v>
      </c>
    </row>
    <row r="686" spans="1:10">
      <c r="A686" s="11">
        <v>684</v>
      </c>
      <c r="B686" s="11" t="s">
        <v>1209</v>
      </c>
      <c r="C686" s="11" t="s">
        <v>1208</v>
      </c>
      <c r="D686" s="11" t="s">
        <v>683</v>
      </c>
      <c r="E686" s="11" t="s">
        <v>1017</v>
      </c>
      <c r="F686" s="11" t="s">
        <v>2891</v>
      </c>
      <c r="G686" s="11" t="s">
        <v>336</v>
      </c>
      <c r="H686" s="11" t="s">
        <v>83</v>
      </c>
    </row>
    <row r="687" spans="1:10">
      <c r="A687" s="11">
        <v>685</v>
      </c>
      <c r="B687" s="11" t="s">
        <v>1209</v>
      </c>
      <c r="C687" s="11" t="s">
        <v>1208</v>
      </c>
      <c r="D687" s="11" t="s">
        <v>1045</v>
      </c>
      <c r="E687" s="11" t="s">
        <v>1018</v>
      </c>
      <c r="F687" s="11" t="s">
        <v>2891</v>
      </c>
      <c r="G687" s="11" t="s">
        <v>83</v>
      </c>
      <c r="H687" s="11" t="s">
        <v>83</v>
      </c>
      <c r="J687" s="11" t="s">
        <v>3255</v>
      </c>
    </row>
    <row r="688" spans="1:10">
      <c r="A688" s="11">
        <v>686</v>
      </c>
      <c r="B688" s="11" t="s">
        <v>1209</v>
      </c>
      <c r="C688" s="11" t="s">
        <v>1208</v>
      </c>
      <c r="D688" s="11" t="s">
        <v>1393</v>
      </c>
      <c r="E688" s="11" t="s">
        <v>1033</v>
      </c>
      <c r="F688" s="11" t="s">
        <v>2891</v>
      </c>
      <c r="G688" s="11" t="s">
        <v>83</v>
      </c>
      <c r="H688" s="11" t="s">
        <v>336</v>
      </c>
      <c r="J688" s="11" t="s">
        <v>3262</v>
      </c>
    </row>
    <row r="689" spans="1:8">
      <c r="A689" s="11">
        <v>687</v>
      </c>
      <c r="B689" s="11" t="s">
        <v>1209</v>
      </c>
      <c r="C689" s="11" t="s">
        <v>1208</v>
      </c>
      <c r="D689" s="11" t="s">
        <v>1977</v>
      </c>
      <c r="E689" s="11" t="s">
        <v>1978</v>
      </c>
      <c r="F689" s="11" t="s">
        <v>2895</v>
      </c>
      <c r="G689" s="11" t="s">
        <v>83</v>
      </c>
      <c r="H689" s="11" t="s">
        <v>336</v>
      </c>
    </row>
    <row r="690" spans="1:8">
      <c r="A690" s="11">
        <v>688</v>
      </c>
      <c r="B690" s="11" t="s">
        <v>1209</v>
      </c>
      <c r="C690" s="11" t="s">
        <v>1208</v>
      </c>
      <c r="D690" s="11" t="s">
        <v>1979</v>
      </c>
      <c r="E690" s="11" t="s">
        <v>1980</v>
      </c>
      <c r="F690" s="11" t="s">
        <v>2903</v>
      </c>
      <c r="G690" s="11" t="s">
        <v>83</v>
      </c>
      <c r="H690" s="11" t="s">
        <v>336</v>
      </c>
    </row>
    <row r="691" spans="1:8">
      <c r="A691" s="11">
        <v>689</v>
      </c>
      <c r="B691" s="11" t="s">
        <v>1209</v>
      </c>
      <c r="C691" s="11" t="s">
        <v>1208</v>
      </c>
      <c r="D691" s="11" t="s">
        <v>1981</v>
      </c>
      <c r="E691" s="11" t="s">
        <v>1982</v>
      </c>
      <c r="F691" s="11" t="s">
        <v>2903</v>
      </c>
      <c r="G691" s="11" t="s">
        <v>83</v>
      </c>
      <c r="H691" s="11" t="s">
        <v>336</v>
      </c>
    </row>
    <row r="692" spans="1:8">
      <c r="A692" s="11">
        <v>690</v>
      </c>
      <c r="B692" s="11" t="s">
        <v>1209</v>
      </c>
      <c r="C692" s="11" t="s">
        <v>1208</v>
      </c>
      <c r="D692" s="11" t="s">
        <v>1983</v>
      </c>
      <c r="E692" s="11" t="s">
        <v>1984</v>
      </c>
      <c r="F692" s="11" t="s">
        <v>2903</v>
      </c>
      <c r="G692" s="11" t="s">
        <v>83</v>
      </c>
      <c r="H692" s="11" t="s">
        <v>336</v>
      </c>
    </row>
    <row r="693" spans="1:8">
      <c r="A693" s="11">
        <v>691</v>
      </c>
      <c r="B693" s="11" t="s">
        <v>1209</v>
      </c>
      <c r="C693" s="11" t="s">
        <v>1208</v>
      </c>
      <c r="D693" s="11" t="s">
        <v>1985</v>
      </c>
      <c r="E693" s="11" t="s">
        <v>1986</v>
      </c>
      <c r="F693" s="11" t="s">
        <v>2898</v>
      </c>
      <c r="G693" s="11" t="s">
        <v>83</v>
      </c>
      <c r="H693" s="11" t="s">
        <v>336</v>
      </c>
    </row>
    <row r="694" spans="1:8">
      <c r="A694" s="11">
        <v>692</v>
      </c>
      <c r="B694" s="11" t="s">
        <v>1209</v>
      </c>
      <c r="C694" s="11" t="s">
        <v>1208</v>
      </c>
      <c r="D694" s="11" t="s">
        <v>1987</v>
      </c>
      <c r="E694" s="11" t="s">
        <v>1988</v>
      </c>
      <c r="F694" s="11" t="s">
        <v>2903</v>
      </c>
      <c r="G694" s="11" t="s">
        <v>83</v>
      </c>
      <c r="H694" s="11" t="s">
        <v>336</v>
      </c>
    </row>
    <row r="695" spans="1:8">
      <c r="A695" s="11">
        <v>693</v>
      </c>
      <c r="B695" s="11" t="s">
        <v>1209</v>
      </c>
      <c r="C695" s="11" t="s">
        <v>1208</v>
      </c>
      <c r="D695" s="11" t="s">
        <v>1989</v>
      </c>
      <c r="E695" s="11" t="s">
        <v>1990</v>
      </c>
      <c r="F695" s="11" t="s">
        <v>2898</v>
      </c>
      <c r="G695" s="11" t="s">
        <v>83</v>
      </c>
      <c r="H695" s="11" t="s">
        <v>336</v>
      </c>
    </row>
    <row r="696" spans="1:8">
      <c r="A696" s="11">
        <v>694</v>
      </c>
      <c r="B696" s="11" t="s">
        <v>1209</v>
      </c>
      <c r="C696" s="11" t="s">
        <v>1208</v>
      </c>
      <c r="D696" s="11" t="s">
        <v>1991</v>
      </c>
      <c r="E696" s="11" t="s">
        <v>1992</v>
      </c>
      <c r="F696" s="11" t="s">
        <v>2903</v>
      </c>
      <c r="G696" s="11" t="s">
        <v>83</v>
      </c>
      <c r="H696" s="11" t="s">
        <v>336</v>
      </c>
    </row>
    <row r="697" spans="1:8">
      <c r="A697" s="11">
        <v>695</v>
      </c>
      <c r="B697" s="11" t="s">
        <v>1209</v>
      </c>
      <c r="C697" s="11" t="s">
        <v>1208</v>
      </c>
      <c r="D697" s="11" t="s">
        <v>1993</v>
      </c>
      <c r="E697" s="11" t="s">
        <v>1994</v>
      </c>
      <c r="F697" s="11" t="s">
        <v>2903</v>
      </c>
      <c r="G697" s="11" t="s">
        <v>83</v>
      </c>
      <c r="H697" s="11" t="s">
        <v>336</v>
      </c>
    </row>
    <row r="698" spans="1:8">
      <c r="A698" s="11">
        <v>696</v>
      </c>
      <c r="B698" s="11" t="s">
        <v>1209</v>
      </c>
      <c r="C698" s="11" t="s">
        <v>1208</v>
      </c>
      <c r="D698" s="11" t="s">
        <v>1995</v>
      </c>
      <c r="E698" s="11" t="s">
        <v>1996</v>
      </c>
      <c r="F698" s="11" t="s">
        <v>2903</v>
      </c>
      <c r="G698" s="11" t="s">
        <v>83</v>
      </c>
      <c r="H698" s="11" t="s">
        <v>336</v>
      </c>
    </row>
    <row r="699" spans="1:8">
      <c r="A699" s="11">
        <v>697</v>
      </c>
      <c r="B699" s="11" t="s">
        <v>1209</v>
      </c>
      <c r="C699" s="11" t="s">
        <v>1208</v>
      </c>
      <c r="D699" s="11" t="s">
        <v>1997</v>
      </c>
      <c r="E699" s="11" t="s">
        <v>1998</v>
      </c>
      <c r="F699" s="11" t="s">
        <v>2903</v>
      </c>
      <c r="G699" s="11" t="s">
        <v>83</v>
      </c>
      <c r="H699" s="11" t="s">
        <v>336</v>
      </c>
    </row>
    <row r="700" spans="1:8">
      <c r="A700" s="11">
        <v>698</v>
      </c>
      <c r="B700" s="11" t="s">
        <v>1209</v>
      </c>
      <c r="C700" s="11" t="s">
        <v>1208</v>
      </c>
      <c r="D700" s="11" t="s">
        <v>1999</v>
      </c>
      <c r="E700" s="11" t="s">
        <v>2000</v>
      </c>
      <c r="F700" s="11" t="s">
        <v>2903</v>
      </c>
      <c r="G700" s="11" t="s">
        <v>83</v>
      </c>
      <c r="H700" s="11" t="s">
        <v>336</v>
      </c>
    </row>
    <row r="701" spans="1:8">
      <c r="A701" s="11">
        <v>699</v>
      </c>
      <c r="B701" s="11" t="s">
        <v>1209</v>
      </c>
      <c r="C701" s="11" t="s">
        <v>1208</v>
      </c>
      <c r="D701" s="11" t="s">
        <v>2001</v>
      </c>
      <c r="E701" s="11" t="s">
        <v>2002</v>
      </c>
      <c r="F701" s="11" t="s">
        <v>2903</v>
      </c>
      <c r="G701" s="11" t="s">
        <v>83</v>
      </c>
      <c r="H701" s="11" t="s">
        <v>336</v>
      </c>
    </row>
    <row r="702" spans="1:8">
      <c r="A702" s="11">
        <v>700</v>
      </c>
      <c r="B702" s="11" t="s">
        <v>1209</v>
      </c>
      <c r="C702" s="11" t="s">
        <v>1208</v>
      </c>
      <c r="D702" s="11" t="s">
        <v>2003</v>
      </c>
      <c r="E702" s="11" t="s">
        <v>2004</v>
      </c>
      <c r="F702" s="11" t="s">
        <v>684</v>
      </c>
      <c r="G702" s="11" t="s">
        <v>83</v>
      </c>
      <c r="H702" s="11" t="s">
        <v>336</v>
      </c>
    </row>
    <row r="703" spans="1:8">
      <c r="A703" s="11">
        <v>701</v>
      </c>
      <c r="B703" s="11" t="s">
        <v>1209</v>
      </c>
      <c r="C703" s="11" t="s">
        <v>1208</v>
      </c>
      <c r="D703" s="11" t="s">
        <v>2005</v>
      </c>
      <c r="E703" s="11" t="s">
        <v>2006</v>
      </c>
      <c r="F703" s="11" t="s">
        <v>2888</v>
      </c>
      <c r="G703" s="11" t="s">
        <v>83</v>
      </c>
      <c r="H703" s="11" t="s">
        <v>336</v>
      </c>
    </row>
    <row r="704" spans="1:8">
      <c r="A704" s="11">
        <v>702</v>
      </c>
      <c r="B704" s="11" t="s">
        <v>1209</v>
      </c>
      <c r="C704" s="11" t="s">
        <v>1208</v>
      </c>
      <c r="D704" s="11" t="s">
        <v>2007</v>
      </c>
      <c r="E704" s="11" t="s">
        <v>2008</v>
      </c>
      <c r="F704" s="11" t="s">
        <v>2888</v>
      </c>
      <c r="G704" s="11" t="s">
        <v>83</v>
      </c>
      <c r="H704" s="11" t="s">
        <v>336</v>
      </c>
    </row>
    <row r="705" spans="1:10">
      <c r="A705" s="11">
        <v>703</v>
      </c>
      <c r="B705" s="11" t="s">
        <v>1209</v>
      </c>
      <c r="C705" s="11" t="s">
        <v>1208</v>
      </c>
      <c r="D705" s="11" t="s">
        <v>3093</v>
      </c>
      <c r="E705" s="11" t="s">
        <v>2009</v>
      </c>
      <c r="F705" s="11" t="s">
        <v>2888</v>
      </c>
      <c r="G705" s="11" t="s">
        <v>83</v>
      </c>
      <c r="H705" s="11" t="s">
        <v>336</v>
      </c>
    </row>
    <row r="706" spans="1:10">
      <c r="A706" s="11">
        <v>704</v>
      </c>
      <c r="B706" s="11" t="s">
        <v>1209</v>
      </c>
      <c r="C706" s="11" t="s">
        <v>1208</v>
      </c>
      <c r="D706" s="11" t="s">
        <v>3094</v>
      </c>
      <c r="E706" s="11" t="s">
        <v>2010</v>
      </c>
      <c r="F706" s="11" t="s">
        <v>2888</v>
      </c>
      <c r="G706" s="11" t="s">
        <v>83</v>
      </c>
      <c r="H706" s="11" t="s">
        <v>336</v>
      </c>
    </row>
    <row r="707" spans="1:10">
      <c r="A707" s="11">
        <v>705</v>
      </c>
      <c r="B707" s="11" t="s">
        <v>1209</v>
      </c>
      <c r="C707" s="11" t="s">
        <v>1208</v>
      </c>
      <c r="D707" s="11" t="s">
        <v>3095</v>
      </c>
      <c r="E707" s="11" t="s">
        <v>2011</v>
      </c>
      <c r="F707" s="11" t="s">
        <v>2888</v>
      </c>
      <c r="G707" s="11" t="s">
        <v>83</v>
      </c>
      <c r="H707" s="11" t="s">
        <v>336</v>
      </c>
    </row>
    <row r="708" spans="1:10">
      <c r="A708" s="11">
        <v>706</v>
      </c>
      <c r="B708" s="11" t="s">
        <v>1209</v>
      </c>
      <c r="C708" s="11" t="s">
        <v>1208</v>
      </c>
      <c r="D708" s="11" t="s">
        <v>1028</v>
      </c>
      <c r="E708" s="11" t="s">
        <v>1027</v>
      </c>
      <c r="F708" s="11" t="s">
        <v>684</v>
      </c>
      <c r="G708" s="11" t="s">
        <v>83</v>
      </c>
      <c r="H708" s="11" t="s">
        <v>336</v>
      </c>
    </row>
    <row r="709" spans="1:10">
      <c r="A709" s="11">
        <v>707</v>
      </c>
      <c r="B709" s="11" t="s">
        <v>1209</v>
      </c>
      <c r="C709" s="11" t="s">
        <v>1208</v>
      </c>
      <c r="D709" s="11" t="s">
        <v>1030</v>
      </c>
      <c r="E709" s="11" t="s">
        <v>1029</v>
      </c>
      <c r="F709" s="11" t="s">
        <v>684</v>
      </c>
      <c r="G709" s="11" t="s">
        <v>83</v>
      </c>
      <c r="H709" s="11" t="s">
        <v>336</v>
      </c>
    </row>
    <row r="710" spans="1:10">
      <c r="A710" s="11">
        <v>708</v>
      </c>
      <c r="B710" s="11" t="s">
        <v>1209</v>
      </c>
      <c r="C710" s="11" t="s">
        <v>1208</v>
      </c>
      <c r="D710" s="11" t="s">
        <v>1392</v>
      </c>
      <c r="E710" s="11" t="s">
        <v>1031</v>
      </c>
      <c r="F710" s="11" t="s">
        <v>2894</v>
      </c>
      <c r="G710" s="11" t="s">
        <v>83</v>
      </c>
      <c r="H710" s="11" t="s">
        <v>336</v>
      </c>
    </row>
    <row r="711" spans="1:10">
      <c r="A711" s="11">
        <v>709</v>
      </c>
      <c r="B711" s="11" t="s">
        <v>1209</v>
      </c>
      <c r="C711" s="11" t="s">
        <v>1208</v>
      </c>
      <c r="D711" s="11" t="s">
        <v>1357</v>
      </c>
      <c r="E711" s="11" t="s">
        <v>1032</v>
      </c>
      <c r="F711" s="11" t="s">
        <v>2888</v>
      </c>
      <c r="G711" s="11" t="s">
        <v>83</v>
      </c>
      <c r="H711" s="11" t="s">
        <v>336</v>
      </c>
    </row>
    <row r="712" spans="1:10">
      <c r="A712" s="11">
        <v>710</v>
      </c>
      <c r="B712" s="11" t="s">
        <v>1211</v>
      </c>
      <c r="C712" s="11" t="s">
        <v>1210</v>
      </c>
      <c r="D712" s="11" t="s">
        <v>683</v>
      </c>
      <c r="E712" s="11" t="s">
        <v>1017</v>
      </c>
      <c r="F712" s="11" t="s">
        <v>2891</v>
      </c>
      <c r="G712" s="11" t="s">
        <v>336</v>
      </c>
      <c r="H712" s="11" t="s">
        <v>83</v>
      </c>
    </row>
    <row r="713" spans="1:10">
      <c r="A713" s="11">
        <v>711</v>
      </c>
      <c r="B713" s="11" t="s">
        <v>1211</v>
      </c>
      <c r="C713" s="11" t="s">
        <v>1210</v>
      </c>
      <c r="D713" s="11" t="s">
        <v>2012</v>
      </c>
      <c r="E713" s="11" t="s">
        <v>1033</v>
      </c>
      <c r="F713" s="11" t="s">
        <v>2891</v>
      </c>
      <c r="G713" s="11" t="s">
        <v>83</v>
      </c>
      <c r="H713" s="11" t="s">
        <v>336</v>
      </c>
      <c r="J713" s="11" t="s">
        <v>3262</v>
      </c>
    </row>
    <row r="714" spans="1:10">
      <c r="A714" s="11">
        <v>712</v>
      </c>
      <c r="B714" s="11" t="s">
        <v>1211</v>
      </c>
      <c r="C714" s="11" t="s">
        <v>1210</v>
      </c>
      <c r="D714" s="11" t="s">
        <v>1368</v>
      </c>
      <c r="E714" s="11" t="s">
        <v>1018</v>
      </c>
      <c r="F714" s="11" t="s">
        <v>2891</v>
      </c>
      <c r="G714" s="11" t="s">
        <v>83</v>
      </c>
      <c r="H714" s="11" t="s">
        <v>336</v>
      </c>
      <c r="J714" s="11" t="s">
        <v>3255</v>
      </c>
    </row>
    <row r="715" spans="1:10">
      <c r="A715" s="11">
        <v>713</v>
      </c>
      <c r="B715" s="11" t="s">
        <v>1211</v>
      </c>
      <c r="C715" s="11" t="s">
        <v>1210</v>
      </c>
      <c r="D715" s="11" t="s">
        <v>2013</v>
      </c>
      <c r="E715" s="11" t="s">
        <v>1052</v>
      </c>
      <c r="F715" s="11" t="s">
        <v>2887</v>
      </c>
      <c r="G715" s="11" t="s">
        <v>83</v>
      </c>
      <c r="H715" s="11" t="s">
        <v>336</v>
      </c>
      <c r="J715" s="11" t="s">
        <v>2013</v>
      </c>
    </row>
    <row r="716" spans="1:10">
      <c r="A716" s="11">
        <v>714</v>
      </c>
      <c r="B716" s="11" t="s">
        <v>1211</v>
      </c>
      <c r="C716" s="11" t="s">
        <v>1210</v>
      </c>
      <c r="D716" s="11" t="s">
        <v>2014</v>
      </c>
      <c r="E716" s="11" t="s">
        <v>2015</v>
      </c>
      <c r="F716" s="11" t="s">
        <v>2887</v>
      </c>
      <c r="G716" s="11" t="s">
        <v>83</v>
      </c>
      <c r="H716" s="11" t="s">
        <v>336</v>
      </c>
    </row>
    <row r="717" spans="1:10">
      <c r="A717" s="11">
        <v>715</v>
      </c>
      <c r="B717" s="11" t="s">
        <v>1211</v>
      </c>
      <c r="C717" s="11" t="s">
        <v>1210</v>
      </c>
      <c r="D717" s="11" t="s">
        <v>2016</v>
      </c>
      <c r="E717" s="11" t="s">
        <v>2017</v>
      </c>
      <c r="F717" s="11" t="s">
        <v>2888</v>
      </c>
      <c r="G717" s="11" t="s">
        <v>83</v>
      </c>
      <c r="H717" s="11" t="s">
        <v>336</v>
      </c>
    </row>
    <row r="718" spans="1:10">
      <c r="A718" s="11">
        <v>716</v>
      </c>
      <c r="B718" s="11" t="s">
        <v>1211</v>
      </c>
      <c r="C718" s="11" t="s">
        <v>1210</v>
      </c>
      <c r="D718" s="11" t="s">
        <v>2018</v>
      </c>
      <c r="E718" s="11" t="s">
        <v>2019</v>
      </c>
      <c r="F718" s="11" t="s">
        <v>2888</v>
      </c>
      <c r="G718" s="11" t="s">
        <v>83</v>
      </c>
      <c r="H718" s="11" t="s">
        <v>336</v>
      </c>
    </row>
    <row r="719" spans="1:10">
      <c r="A719" s="11">
        <v>717</v>
      </c>
      <c r="B719" s="11" t="s">
        <v>1211</v>
      </c>
      <c r="C719" s="11" t="s">
        <v>1210</v>
      </c>
      <c r="D719" s="11" t="s">
        <v>2020</v>
      </c>
      <c r="E719" s="11" t="s">
        <v>2021</v>
      </c>
      <c r="F719" s="11" t="s">
        <v>2887</v>
      </c>
      <c r="G719" s="11" t="s">
        <v>83</v>
      </c>
      <c r="H719" s="11" t="s">
        <v>336</v>
      </c>
    </row>
    <row r="720" spans="1:10">
      <c r="A720" s="11">
        <v>718</v>
      </c>
      <c r="B720" s="11" t="s">
        <v>1211</v>
      </c>
      <c r="C720" s="11" t="s">
        <v>1210</v>
      </c>
      <c r="D720" s="11" t="s">
        <v>2022</v>
      </c>
      <c r="E720" s="11" t="s">
        <v>2023</v>
      </c>
      <c r="F720" s="11" t="s">
        <v>2887</v>
      </c>
      <c r="G720" s="11" t="s">
        <v>83</v>
      </c>
      <c r="H720" s="11" t="s">
        <v>336</v>
      </c>
    </row>
    <row r="721" spans="1:10">
      <c r="A721" s="11">
        <v>719</v>
      </c>
      <c r="B721" s="11" t="s">
        <v>1211</v>
      </c>
      <c r="C721" s="11" t="s">
        <v>1210</v>
      </c>
      <c r="D721" s="11" t="s">
        <v>2024</v>
      </c>
      <c r="E721" s="11" t="s">
        <v>2025</v>
      </c>
      <c r="F721" s="11" t="s">
        <v>2888</v>
      </c>
      <c r="G721" s="11" t="s">
        <v>83</v>
      </c>
      <c r="H721" s="11" t="s">
        <v>336</v>
      </c>
    </row>
    <row r="722" spans="1:10">
      <c r="A722" s="11">
        <v>720</v>
      </c>
      <c r="B722" s="11" t="s">
        <v>1211</v>
      </c>
      <c r="C722" s="11" t="s">
        <v>1210</v>
      </c>
      <c r="D722" s="11" t="s">
        <v>2026</v>
      </c>
      <c r="E722" s="11" t="s">
        <v>2027</v>
      </c>
      <c r="F722" s="11" t="s">
        <v>2887</v>
      </c>
      <c r="G722" s="11" t="s">
        <v>83</v>
      </c>
      <c r="H722" s="11" t="s">
        <v>336</v>
      </c>
      <c r="J722" s="11" t="s">
        <v>2026</v>
      </c>
    </row>
    <row r="723" spans="1:10">
      <c r="A723" s="11">
        <v>721</v>
      </c>
      <c r="B723" s="11" t="s">
        <v>1211</v>
      </c>
      <c r="C723" s="11" t="s">
        <v>1210</v>
      </c>
      <c r="D723" s="11" t="s">
        <v>2028</v>
      </c>
      <c r="E723" s="11" t="s">
        <v>2029</v>
      </c>
      <c r="F723" s="11" t="s">
        <v>2888</v>
      </c>
      <c r="G723" s="11" t="s">
        <v>83</v>
      </c>
      <c r="H723" s="11" t="s">
        <v>336</v>
      </c>
    </row>
    <row r="724" spans="1:10">
      <c r="A724" s="11">
        <v>722</v>
      </c>
      <c r="B724" s="11" t="s">
        <v>1211</v>
      </c>
      <c r="C724" s="11" t="s">
        <v>1210</v>
      </c>
      <c r="D724" s="11" t="s">
        <v>1028</v>
      </c>
      <c r="E724" s="11" t="s">
        <v>1027</v>
      </c>
      <c r="F724" s="11" t="s">
        <v>684</v>
      </c>
      <c r="G724" s="11" t="s">
        <v>83</v>
      </c>
      <c r="H724" s="11" t="s">
        <v>336</v>
      </c>
    </row>
    <row r="725" spans="1:10">
      <c r="A725" s="11">
        <v>723</v>
      </c>
      <c r="B725" s="11" t="s">
        <v>1211</v>
      </c>
      <c r="C725" s="11" t="s">
        <v>1210</v>
      </c>
      <c r="D725" s="11" t="s">
        <v>1517</v>
      </c>
      <c r="E725" s="11" t="s">
        <v>1029</v>
      </c>
      <c r="F725" s="11" t="s">
        <v>684</v>
      </c>
      <c r="G725" s="11" t="s">
        <v>83</v>
      </c>
      <c r="H725" s="11" t="s">
        <v>336</v>
      </c>
    </row>
    <row r="726" spans="1:10">
      <c r="A726" s="11">
        <v>724</v>
      </c>
      <c r="B726" s="11" t="s">
        <v>1211</v>
      </c>
      <c r="C726" s="11" t="s">
        <v>1210</v>
      </c>
      <c r="D726" s="11" t="s">
        <v>1392</v>
      </c>
      <c r="E726" s="11" t="s">
        <v>1031</v>
      </c>
      <c r="F726" s="11" t="s">
        <v>2894</v>
      </c>
      <c r="G726" s="11" t="s">
        <v>83</v>
      </c>
      <c r="H726" s="11" t="s">
        <v>336</v>
      </c>
    </row>
    <row r="727" spans="1:10">
      <c r="A727" s="11">
        <v>725</v>
      </c>
      <c r="B727" s="11" t="s">
        <v>1211</v>
      </c>
      <c r="C727" s="11" t="s">
        <v>1210</v>
      </c>
      <c r="D727" s="11" t="s">
        <v>1357</v>
      </c>
      <c r="E727" s="11" t="s">
        <v>1032</v>
      </c>
      <c r="F727" s="11" t="s">
        <v>2888</v>
      </c>
      <c r="G727" s="11" t="s">
        <v>83</v>
      </c>
      <c r="H727" s="11" t="s">
        <v>336</v>
      </c>
    </row>
    <row r="728" spans="1:10">
      <c r="A728" s="11">
        <v>726</v>
      </c>
      <c r="B728" s="11" t="s">
        <v>1213</v>
      </c>
      <c r="C728" s="11" t="s">
        <v>1212</v>
      </c>
      <c r="D728" s="11" t="s">
        <v>683</v>
      </c>
      <c r="E728" s="11" t="s">
        <v>1017</v>
      </c>
      <c r="F728" s="11" t="s">
        <v>2891</v>
      </c>
      <c r="G728" s="11" t="s">
        <v>336</v>
      </c>
      <c r="H728" s="11" t="s">
        <v>83</v>
      </c>
    </row>
    <row r="729" spans="1:10">
      <c r="A729" s="11">
        <v>727</v>
      </c>
      <c r="B729" s="11" t="s">
        <v>1213</v>
      </c>
      <c r="C729" s="11" t="s">
        <v>1212</v>
      </c>
      <c r="D729" s="11" t="s">
        <v>1045</v>
      </c>
      <c r="E729" s="11" t="s">
        <v>1018</v>
      </c>
      <c r="F729" s="11" t="s">
        <v>2891</v>
      </c>
      <c r="G729" s="11" t="s">
        <v>83</v>
      </c>
      <c r="H729" s="11" t="s">
        <v>83</v>
      </c>
      <c r="J729" s="11" t="s">
        <v>3255</v>
      </c>
    </row>
    <row r="730" spans="1:10">
      <c r="A730" s="11">
        <v>728</v>
      </c>
      <c r="B730" s="11" t="s">
        <v>1213</v>
      </c>
      <c r="C730" s="11" t="s">
        <v>1212</v>
      </c>
      <c r="D730" s="11" t="s">
        <v>1393</v>
      </c>
      <c r="E730" s="11" t="s">
        <v>1033</v>
      </c>
      <c r="F730" s="11" t="s">
        <v>2891</v>
      </c>
      <c r="G730" s="11" t="s">
        <v>83</v>
      </c>
      <c r="H730" s="11" t="s">
        <v>336</v>
      </c>
      <c r="J730" s="11" t="s">
        <v>3262</v>
      </c>
    </row>
    <row r="731" spans="1:10">
      <c r="A731" s="11">
        <v>729</v>
      </c>
      <c r="B731" s="11" t="s">
        <v>1213</v>
      </c>
      <c r="C731" s="11" t="s">
        <v>1212</v>
      </c>
      <c r="D731" s="11" t="s">
        <v>2013</v>
      </c>
      <c r="E731" s="11" t="s">
        <v>1052</v>
      </c>
      <c r="F731" s="11" t="s">
        <v>2887</v>
      </c>
      <c r="G731" s="11" t="s">
        <v>83</v>
      </c>
      <c r="H731" s="11" t="s">
        <v>336</v>
      </c>
      <c r="J731" s="11" t="s">
        <v>2013</v>
      </c>
    </row>
    <row r="732" spans="1:10">
      <c r="A732" s="11">
        <v>730</v>
      </c>
      <c r="B732" s="11" t="s">
        <v>1213</v>
      </c>
      <c r="C732" s="11" t="s">
        <v>1212</v>
      </c>
      <c r="D732" s="11" t="s">
        <v>2030</v>
      </c>
      <c r="E732" s="11" t="s">
        <v>2031</v>
      </c>
      <c r="F732" s="11" t="s">
        <v>684</v>
      </c>
      <c r="G732" s="11" t="s">
        <v>83</v>
      </c>
      <c r="H732" s="11" t="s">
        <v>336</v>
      </c>
    </row>
    <row r="733" spans="1:10">
      <c r="A733" s="11">
        <v>731</v>
      </c>
      <c r="B733" s="11" t="s">
        <v>1213</v>
      </c>
      <c r="C733" s="11" t="s">
        <v>1212</v>
      </c>
      <c r="D733" s="11" t="s">
        <v>2032</v>
      </c>
      <c r="E733" s="11" t="s">
        <v>2033</v>
      </c>
      <c r="F733" s="11" t="s">
        <v>2903</v>
      </c>
      <c r="G733" s="11" t="s">
        <v>83</v>
      </c>
      <c r="H733" s="11" t="s">
        <v>336</v>
      </c>
    </row>
    <row r="734" spans="1:10">
      <c r="A734" s="11">
        <v>732</v>
      </c>
      <c r="B734" s="11" t="s">
        <v>1213</v>
      </c>
      <c r="C734" s="11" t="s">
        <v>1212</v>
      </c>
      <c r="D734" s="11" t="s">
        <v>3096</v>
      </c>
      <c r="E734" s="11" t="s">
        <v>2034</v>
      </c>
      <c r="F734" s="11" t="s">
        <v>2887</v>
      </c>
      <c r="G734" s="11" t="s">
        <v>83</v>
      </c>
      <c r="H734" s="11" t="s">
        <v>336</v>
      </c>
      <c r="J734" s="11" t="s">
        <v>3096</v>
      </c>
    </row>
    <row r="735" spans="1:10">
      <c r="A735" s="11">
        <v>733</v>
      </c>
      <c r="B735" s="11" t="s">
        <v>1213</v>
      </c>
      <c r="C735" s="11" t="s">
        <v>1212</v>
      </c>
      <c r="D735" s="11" t="s">
        <v>3097</v>
      </c>
      <c r="E735" s="11" t="s">
        <v>3098</v>
      </c>
      <c r="F735" s="11" t="s">
        <v>2888</v>
      </c>
      <c r="G735" s="11" t="s">
        <v>83</v>
      </c>
      <c r="H735" s="11" t="s">
        <v>336</v>
      </c>
    </row>
    <row r="736" spans="1:10">
      <c r="A736" s="11">
        <v>734</v>
      </c>
      <c r="B736" s="11" t="s">
        <v>1213</v>
      </c>
      <c r="C736" s="11" t="s">
        <v>1212</v>
      </c>
      <c r="D736" s="11" t="s">
        <v>1028</v>
      </c>
      <c r="E736" s="11" t="s">
        <v>1027</v>
      </c>
      <c r="F736" s="11" t="s">
        <v>684</v>
      </c>
      <c r="G736" s="11" t="s">
        <v>83</v>
      </c>
      <c r="H736" s="11" t="s">
        <v>336</v>
      </c>
    </row>
    <row r="737" spans="1:10">
      <c r="A737" s="11">
        <v>735</v>
      </c>
      <c r="B737" s="11" t="s">
        <v>1213</v>
      </c>
      <c r="C737" s="11" t="s">
        <v>1212</v>
      </c>
      <c r="D737" s="11" t="s">
        <v>1030</v>
      </c>
      <c r="E737" s="11" t="s">
        <v>1029</v>
      </c>
      <c r="F737" s="11" t="s">
        <v>684</v>
      </c>
      <c r="G737" s="11" t="s">
        <v>83</v>
      </c>
      <c r="H737" s="11" t="s">
        <v>336</v>
      </c>
    </row>
    <row r="738" spans="1:10">
      <c r="A738" s="11">
        <v>736</v>
      </c>
      <c r="B738" s="11" t="s">
        <v>1213</v>
      </c>
      <c r="C738" s="11" t="s">
        <v>1212</v>
      </c>
      <c r="D738" s="11" t="s">
        <v>1392</v>
      </c>
      <c r="E738" s="11" t="s">
        <v>1031</v>
      </c>
      <c r="F738" s="11" t="s">
        <v>2894</v>
      </c>
      <c r="G738" s="11" t="s">
        <v>83</v>
      </c>
      <c r="H738" s="11" t="s">
        <v>336</v>
      </c>
    </row>
    <row r="739" spans="1:10">
      <c r="A739" s="11">
        <v>737</v>
      </c>
      <c r="B739" s="11" t="s">
        <v>1213</v>
      </c>
      <c r="C739" s="11" t="s">
        <v>1212</v>
      </c>
      <c r="D739" s="11" t="s">
        <v>1357</v>
      </c>
      <c r="E739" s="11" t="s">
        <v>1032</v>
      </c>
      <c r="F739" s="11" t="s">
        <v>2888</v>
      </c>
      <c r="G739" s="11" t="s">
        <v>83</v>
      </c>
      <c r="H739" s="11" t="s">
        <v>336</v>
      </c>
    </row>
    <row r="740" spans="1:10">
      <c r="A740" s="11">
        <v>738</v>
      </c>
      <c r="B740" s="11" t="s">
        <v>1215</v>
      </c>
      <c r="C740" s="11" t="s">
        <v>1214</v>
      </c>
      <c r="D740" s="11" t="s">
        <v>683</v>
      </c>
      <c r="E740" s="11" t="s">
        <v>1017</v>
      </c>
      <c r="F740" s="11" t="s">
        <v>2891</v>
      </c>
      <c r="G740" s="11" t="s">
        <v>336</v>
      </c>
      <c r="H740" s="11" t="s">
        <v>83</v>
      </c>
    </row>
    <row r="741" spans="1:10">
      <c r="A741" s="11">
        <v>739</v>
      </c>
      <c r="B741" s="11" t="s">
        <v>1215</v>
      </c>
      <c r="C741" s="11" t="s">
        <v>1214</v>
      </c>
      <c r="D741" s="11" t="s">
        <v>1045</v>
      </c>
      <c r="E741" s="11" t="s">
        <v>1018</v>
      </c>
      <c r="F741" s="11" t="s">
        <v>2891</v>
      </c>
      <c r="G741" s="11" t="s">
        <v>83</v>
      </c>
      <c r="H741" s="11" t="s">
        <v>83</v>
      </c>
      <c r="J741" s="11" t="s">
        <v>3255</v>
      </c>
    </row>
    <row r="742" spans="1:10">
      <c r="A742" s="11">
        <v>740</v>
      </c>
      <c r="B742" s="11" t="s">
        <v>1215</v>
      </c>
      <c r="C742" s="11" t="s">
        <v>1214</v>
      </c>
      <c r="D742" s="11" t="s">
        <v>1393</v>
      </c>
      <c r="E742" s="11" t="s">
        <v>1033</v>
      </c>
      <c r="F742" s="11" t="s">
        <v>2891</v>
      </c>
      <c r="G742" s="11" t="s">
        <v>83</v>
      </c>
      <c r="H742" s="11" t="s">
        <v>336</v>
      </c>
      <c r="J742" s="11" t="s">
        <v>3262</v>
      </c>
    </row>
    <row r="743" spans="1:10">
      <c r="A743" s="11">
        <v>741</v>
      </c>
      <c r="B743" s="11" t="s">
        <v>1215</v>
      </c>
      <c r="C743" s="11" t="s">
        <v>1214</v>
      </c>
      <c r="D743" s="11" t="s">
        <v>2013</v>
      </c>
      <c r="E743" s="11" t="s">
        <v>1052</v>
      </c>
      <c r="F743" s="11" t="s">
        <v>2887</v>
      </c>
      <c r="G743" s="11" t="s">
        <v>83</v>
      </c>
      <c r="H743" s="11" t="s">
        <v>336</v>
      </c>
      <c r="J743" s="11" t="s">
        <v>2013</v>
      </c>
    </row>
    <row r="744" spans="1:10">
      <c r="A744" s="11">
        <v>742</v>
      </c>
      <c r="B744" s="11" t="s">
        <v>1215</v>
      </c>
      <c r="C744" s="11" t="s">
        <v>1214</v>
      </c>
      <c r="D744" s="11" t="s">
        <v>2035</v>
      </c>
      <c r="E744" s="11" t="s">
        <v>2036</v>
      </c>
      <c r="F744" s="11" t="s">
        <v>2903</v>
      </c>
      <c r="G744" s="11" t="s">
        <v>83</v>
      </c>
      <c r="H744" s="11" t="s">
        <v>336</v>
      </c>
    </row>
    <row r="745" spans="1:10">
      <c r="A745" s="11">
        <v>743</v>
      </c>
      <c r="B745" s="11" t="s">
        <v>1215</v>
      </c>
      <c r="C745" s="11" t="s">
        <v>1214</v>
      </c>
      <c r="D745" s="11" t="s">
        <v>2037</v>
      </c>
      <c r="E745" s="11" t="s">
        <v>2038</v>
      </c>
      <c r="F745" s="11" t="s">
        <v>2892</v>
      </c>
      <c r="G745" s="11" t="s">
        <v>83</v>
      </c>
      <c r="H745" s="11" t="s">
        <v>336</v>
      </c>
    </row>
    <row r="746" spans="1:10">
      <c r="A746" s="11">
        <v>744</v>
      </c>
      <c r="B746" s="11" t="s">
        <v>1215</v>
      </c>
      <c r="C746" s="11" t="s">
        <v>1214</v>
      </c>
      <c r="D746" s="11" t="s">
        <v>2039</v>
      </c>
      <c r="E746" s="11" t="s">
        <v>2040</v>
      </c>
      <c r="F746" s="11" t="s">
        <v>2892</v>
      </c>
      <c r="G746" s="11" t="s">
        <v>83</v>
      </c>
      <c r="H746" s="11" t="s">
        <v>336</v>
      </c>
    </row>
    <row r="747" spans="1:10">
      <c r="A747" s="11">
        <v>745</v>
      </c>
      <c r="B747" s="11" t="s">
        <v>1215</v>
      </c>
      <c r="C747" s="11" t="s">
        <v>1214</v>
      </c>
      <c r="D747" s="11" t="s">
        <v>2041</v>
      </c>
      <c r="E747" s="11" t="s">
        <v>1035</v>
      </c>
      <c r="F747" s="11" t="s">
        <v>2887</v>
      </c>
      <c r="G747" s="11" t="s">
        <v>83</v>
      </c>
      <c r="H747" s="11" t="s">
        <v>336</v>
      </c>
      <c r="J747" s="11" t="s">
        <v>2041</v>
      </c>
    </row>
    <row r="748" spans="1:10">
      <c r="A748" s="11">
        <v>746</v>
      </c>
      <c r="B748" s="11" t="s">
        <v>1215</v>
      </c>
      <c r="C748" s="11" t="s">
        <v>1214</v>
      </c>
      <c r="D748" s="11" t="s">
        <v>2042</v>
      </c>
      <c r="E748" s="11" t="s">
        <v>2043</v>
      </c>
      <c r="F748" s="11" t="s">
        <v>2887</v>
      </c>
      <c r="G748" s="11" t="s">
        <v>83</v>
      </c>
      <c r="H748" s="11" t="s">
        <v>336</v>
      </c>
      <c r="J748" s="11" t="s">
        <v>2042</v>
      </c>
    </row>
    <row r="749" spans="1:10">
      <c r="A749" s="11">
        <v>747</v>
      </c>
      <c r="B749" s="11" t="s">
        <v>1215</v>
      </c>
      <c r="C749" s="11" t="s">
        <v>1214</v>
      </c>
      <c r="D749" s="11" t="s">
        <v>2044</v>
      </c>
      <c r="E749" s="11" t="s">
        <v>2045</v>
      </c>
      <c r="F749" s="11" t="s">
        <v>2892</v>
      </c>
      <c r="G749" s="11" t="s">
        <v>83</v>
      </c>
      <c r="H749" s="11" t="s">
        <v>336</v>
      </c>
    </row>
    <row r="750" spans="1:10">
      <c r="A750" s="11">
        <v>748</v>
      </c>
      <c r="B750" s="11" t="s">
        <v>1215</v>
      </c>
      <c r="C750" s="11" t="s">
        <v>1214</v>
      </c>
      <c r="D750" s="11" t="s">
        <v>2046</v>
      </c>
      <c r="E750" s="11" t="s">
        <v>2047</v>
      </c>
      <c r="F750" s="11" t="s">
        <v>2892</v>
      </c>
      <c r="G750" s="11" t="s">
        <v>83</v>
      </c>
      <c r="H750" s="11" t="s">
        <v>336</v>
      </c>
    </row>
    <row r="751" spans="1:10">
      <c r="A751" s="11">
        <v>749</v>
      </c>
      <c r="B751" s="11" t="s">
        <v>1215</v>
      </c>
      <c r="C751" s="11" t="s">
        <v>1214</v>
      </c>
      <c r="D751" s="11" t="s">
        <v>2048</v>
      </c>
      <c r="E751" s="11" t="s">
        <v>2049</v>
      </c>
      <c r="F751" s="11" t="s">
        <v>2892</v>
      </c>
      <c r="G751" s="11" t="s">
        <v>83</v>
      </c>
      <c r="H751" s="11" t="s">
        <v>336</v>
      </c>
    </row>
    <row r="752" spans="1:10">
      <c r="A752" s="11">
        <v>750</v>
      </c>
      <c r="B752" s="11" t="s">
        <v>1215</v>
      </c>
      <c r="C752" s="11" t="s">
        <v>1214</v>
      </c>
      <c r="D752" s="11" t="s">
        <v>2050</v>
      </c>
      <c r="E752" s="11" t="s">
        <v>2051</v>
      </c>
      <c r="F752" s="11" t="s">
        <v>2887</v>
      </c>
      <c r="G752" s="11" t="s">
        <v>83</v>
      </c>
      <c r="H752" s="11" t="s">
        <v>336</v>
      </c>
    </row>
    <row r="753" spans="1:10">
      <c r="A753" s="11">
        <v>751</v>
      </c>
      <c r="B753" s="11" t="s">
        <v>1215</v>
      </c>
      <c r="C753" s="11" t="s">
        <v>1214</v>
      </c>
      <c r="D753" s="11" t="s">
        <v>2052</v>
      </c>
      <c r="E753" s="11" t="s">
        <v>2053</v>
      </c>
      <c r="F753" s="11" t="s">
        <v>2892</v>
      </c>
      <c r="G753" s="11" t="s">
        <v>83</v>
      </c>
      <c r="H753" s="11" t="s">
        <v>336</v>
      </c>
    </row>
    <row r="754" spans="1:10">
      <c r="A754" s="11">
        <v>752</v>
      </c>
      <c r="B754" s="11" t="s">
        <v>1215</v>
      </c>
      <c r="C754" s="11" t="s">
        <v>1214</v>
      </c>
      <c r="D754" s="11" t="s">
        <v>1028</v>
      </c>
      <c r="E754" s="11" t="s">
        <v>1027</v>
      </c>
      <c r="F754" s="11" t="s">
        <v>684</v>
      </c>
      <c r="G754" s="11" t="s">
        <v>83</v>
      </c>
      <c r="H754" s="11" t="s">
        <v>336</v>
      </c>
    </row>
    <row r="755" spans="1:10">
      <c r="A755" s="11">
        <v>753</v>
      </c>
      <c r="B755" s="11" t="s">
        <v>1215</v>
      </c>
      <c r="C755" s="11" t="s">
        <v>1214</v>
      </c>
      <c r="D755" s="11" t="s">
        <v>1030</v>
      </c>
      <c r="E755" s="11" t="s">
        <v>1029</v>
      </c>
      <c r="F755" s="11" t="s">
        <v>684</v>
      </c>
      <c r="G755" s="11" t="s">
        <v>83</v>
      </c>
      <c r="H755" s="11" t="s">
        <v>336</v>
      </c>
    </row>
    <row r="756" spans="1:10">
      <c r="A756" s="11">
        <v>754</v>
      </c>
      <c r="B756" s="11" t="s">
        <v>1215</v>
      </c>
      <c r="C756" s="11" t="s">
        <v>1214</v>
      </c>
      <c r="D756" s="11" t="s">
        <v>1392</v>
      </c>
      <c r="E756" s="11" t="s">
        <v>1031</v>
      </c>
      <c r="F756" s="11" t="s">
        <v>2894</v>
      </c>
      <c r="G756" s="11" t="s">
        <v>83</v>
      </c>
      <c r="H756" s="11" t="s">
        <v>336</v>
      </c>
    </row>
    <row r="757" spans="1:10">
      <c r="A757" s="11">
        <v>755</v>
      </c>
      <c r="B757" s="11" t="s">
        <v>1215</v>
      </c>
      <c r="C757" s="11" t="s">
        <v>1214</v>
      </c>
      <c r="D757" s="11" t="s">
        <v>1357</v>
      </c>
      <c r="E757" s="11" t="s">
        <v>1032</v>
      </c>
      <c r="F757" s="11" t="s">
        <v>2888</v>
      </c>
      <c r="G757" s="11" t="s">
        <v>83</v>
      </c>
      <c r="H757" s="11" t="s">
        <v>336</v>
      </c>
    </row>
    <row r="758" spans="1:10">
      <c r="A758" s="11">
        <v>756</v>
      </c>
      <c r="B758" s="11" t="s">
        <v>1217</v>
      </c>
      <c r="C758" s="11" t="s">
        <v>1216</v>
      </c>
      <c r="D758" s="11" t="s">
        <v>683</v>
      </c>
      <c r="E758" s="11" t="s">
        <v>1017</v>
      </c>
      <c r="F758" s="11" t="s">
        <v>2891</v>
      </c>
      <c r="G758" s="11" t="s">
        <v>336</v>
      </c>
      <c r="H758" s="11" t="s">
        <v>83</v>
      </c>
    </row>
    <row r="759" spans="1:10">
      <c r="A759" s="11">
        <v>757</v>
      </c>
      <c r="B759" s="11" t="s">
        <v>1217</v>
      </c>
      <c r="C759" s="11" t="s">
        <v>1216</v>
      </c>
      <c r="D759" s="11" t="s">
        <v>1045</v>
      </c>
      <c r="E759" s="11" t="s">
        <v>1018</v>
      </c>
      <c r="F759" s="11" t="s">
        <v>2891</v>
      </c>
      <c r="G759" s="11" t="s">
        <v>83</v>
      </c>
      <c r="H759" s="11" t="s">
        <v>83</v>
      </c>
      <c r="J759" s="11" t="s">
        <v>3255</v>
      </c>
    </row>
    <row r="760" spans="1:10">
      <c r="A760" s="11">
        <v>758</v>
      </c>
      <c r="B760" s="11" t="s">
        <v>1217</v>
      </c>
      <c r="C760" s="11" t="s">
        <v>1216</v>
      </c>
      <c r="D760" s="11" t="s">
        <v>1393</v>
      </c>
      <c r="E760" s="11" t="s">
        <v>1033</v>
      </c>
      <c r="F760" s="11" t="s">
        <v>2891</v>
      </c>
      <c r="G760" s="11" t="s">
        <v>83</v>
      </c>
      <c r="H760" s="11" t="s">
        <v>336</v>
      </c>
      <c r="J760" s="11" t="s">
        <v>3262</v>
      </c>
    </row>
    <row r="761" spans="1:10">
      <c r="A761" s="11">
        <v>759</v>
      </c>
      <c r="B761" s="11" t="s">
        <v>1217</v>
      </c>
      <c r="C761" s="11" t="s">
        <v>1216</v>
      </c>
      <c r="D761" s="11" t="s">
        <v>2013</v>
      </c>
      <c r="E761" s="11" t="s">
        <v>1052</v>
      </c>
      <c r="F761" s="11" t="s">
        <v>2887</v>
      </c>
      <c r="G761" s="11" t="s">
        <v>83</v>
      </c>
      <c r="H761" s="11" t="s">
        <v>336</v>
      </c>
      <c r="J761" s="11" t="s">
        <v>2013</v>
      </c>
    </row>
    <row r="762" spans="1:10">
      <c r="A762" s="11">
        <v>760</v>
      </c>
      <c r="B762" s="11" t="s">
        <v>1217</v>
      </c>
      <c r="C762" s="11" t="s">
        <v>1216</v>
      </c>
      <c r="D762" s="11" t="s">
        <v>2054</v>
      </c>
      <c r="E762" s="11" t="s">
        <v>2055</v>
      </c>
      <c r="F762" s="11" t="s">
        <v>2903</v>
      </c>
      <c r="G762" s="11" t="s">
        <v>83</v>
      </c>
      <c r="H762" s="11" t="s">
        <v>336</v>
      </c>
    </row>
    <row r="763" spans="1:10">
      <c r="A763" s="11">
        <v>761</v>
      </c>
      <c r="B763" s="11" t="s">
        <v>1217</v>
      </c>
      <c r="C763" s="11" t="s">
        <v>1216</v>
      </c>
      <c r="D763" s="11" t="s">
        <v>2056</v>
      </c>
      <c r="E763" s="11" t="s">
        <v>2057</v>
      </c>
      <c r="F763" s="11" t="s">
        <v>2892</v>
      </c>
      <c r="G763" s="11" t="s">
        <v>83</v>
      </c>
      <c r="H763" s="11" t="s">
        <v>336</v>
      </c>
    </row>
    <row r="764" spans="1:10">
      <c r="A764" s="11">
        <v>762</v>
      </c>
      <c r="B764" s="11" t="s">
        <v>1217</v>
      </c>
      <c r="C764" s="11" t="s">
        <v>1216</v>
      </c>
      <c r="D764" s="11" t="s">
        <v>2058</v>
      </c>
      <c r="E764" s="11" t="s">
        <v>2059</v>
      </c>
      <c r="F764" s="11" t="s">
        <v>2887</v>
      </c>
      <c r="G764" s="11" t="s">
        <v>83</v>
      </c>
      <c r="H764" s="11" t="s">
        <v>336</v>
      </c>
      <c r="J764" s="11" t="s">
        <v>2058</v>
      </c>
    </row>
    <row r="765" spans="1:10">
      <c r="A765" s="11">
        <v>763</v>
      </c>
      <c r="B765" s="11" t="s">
        <v>1217</v>
      </c>
      <c r="C765" s="11" t="s">
        <v>1216</v>
      </c>
      <c r="D765" s="11" t="s">
        <v>2060</v>
      </c>
      <c r="E765" s="11" t="s">
        <v>2061</v>
      </c>
      <c r="F765" s="11" t="s">
        <v>2887</v>
      </c>
      <c r="G765" s="11" t="s">
        <v>83</v>
      </c>
      <c r="H765" s="11" t="s">
        <v>336</v>
      </c>
    </row>
    <row r="766" spans="1:10">
      <c r="A766" s="11">
        <v>764</v>
      </c>
      <c r="B766" s="11" t="s">
        <v>1217</v>
      </c>
      <c r="C766" s="11" t="s">
        <v>1216</v>
      </c>
      <c r="D766" s="11" t="s">
        <v>2062</v>
      </c>
      <c r="E766" s="11" t="s">
        <v>2063</v>
      </c>
      <c r="F766" s="11" t="s">
        <v>684</v>
      </c>
      <c r="G766" s="11" t="s">
        <v>83</v>
      </c>
      <c r="H766" s="11" t="s">
        <v>336</v>
      </c>
    </row>
    <row r="767" spans="1:10">
      <c r="A767" s="11">
        <v>765</v>
      </c>
      <c r="B767" s="11" t="s">
        <v>1217</v>
      </c>
      <c r="C767" s="11" t="s">
        <v>1216</v>
      </c>
      <c r="D767" s="11" t="s">
        <v>2064</v>
      </c>
      <c r="E767" s="11" t="s">
        <v>2065</v>
      </c>
      <c r="F767" s="11" t="s">
        <v>684</v>
      </c>
      <c r="G767" s="11" t="s">
        <v>83</v>
      </c>
      <c r="H767" s="11" t="s">
        <v>336</v>
      </c>
    </row>
    <row r="768" spans="1:10">
      <c r="A768" s="11">
        <v>766</v>
      </c>
      <c r="B768" s="11" t="s">
        <v>1217</v>
      </c>
      <c r="C768" s="11" t="s">
        <v>1216</v>
      </c>
      <c r="D768" s="11" t="s">
        <v>2066</v>
      </c>
      <c r="E768" s="11" t="s">
        <v>2043</v>
      </c>
      <c r="F768" s="11" t="s">
        <v>2887</v>
      </c>
      <c r="G768" s="11" t="s">
        <v>83</v>
      </c>
      <c r="H768" s="11" t="s">
        <v>336</v>
      </c>
      <c r="J768" s="11" t="s">
        <v>2066</v>
      </c>
    </row>
    <row r="769" spans="1:10">
      <c r="A769" s="11">
        <v>767</v>
      </c>
      <c r="B769" s="11" t="s">
        <v>1217</v>
      </c>
      <c r="C769" s="11" t="s">
        <v>1216</v>
      </c>
      <c r="D769" s="11" t="s">
        <v>2067</v>
      </c>
      <c r="E769" s="11" t="s">
        <v>2068</v>
      </c>
      <c r="F769" s="11" t="s">
        <v>2887</v>
      </c>
      <c r="G769" s="11" t="s">
        <v>83</v>
      </c>
      <c r="H769" s="11" t="s">
        <v>336</v>
      </c>
      <c r="J769" s="11" t="s">
        <v>2067</v>
      </c>
    </row>
    <row r="770" spans="1:10">
      <c r="A770" s="11">
        <v>768</v>
      </c>
      <c r="B770" s="11" t="s">
        <v>1217</v>
      </c>
      <c r="C770" s="11" t="s">
        <v>1216</v>
      </c>
      <c r="D770" s="11" t="s">
        <v>2069</v>
      </c>
      <c r="E770" s="11" t="s">
        <v>2070</v>
      </c>
      <c r="F770" s="11" t="s">
        <v>2892</v>
      </c>
      <c r="G770" s="11" t="s">
        <v>83</v>
      </c>
      <c r="H770" s="11" t="s">
        <v>336</v>
      </c>
    </row>
    <row r="771" spans="1:10">
      <c r="A771" s="11">
        <v>769</v>
      </c>
      <c r="B771" s="11" t="s">
        <v>1217</v>
      </c>
      <c r="C771" s="11" t="s">
        <v>1216</v>
      </c>
      <c r="D771" s="11" t="s">
        <v>2071</v>
      </c>
      <c r="E771" s="11" t="s">
        <v>2072</v>
      </c>
      <c r="F771" s="11" t="s">
        <v>2887</v>
      </c>
      <c r="G771" s="11" t="s">
        <v>83</v>
      </c>
      <c r="H771" s="11" t="s">
        <v>336</v>
      </c>
    </row>
    <row r="772" spans="1:10">
      <c r="A772" s="11">
        <v>770</v>
      </c>
      <c r="B772" s="11" t="s">
        <v>1217</v>
      </c>
      <c r="C772" s="11" t="s">
        <v>1216</v>
      </c>
      <c r="D772" s="11" t="s">
        <v>2073</v>
      </c>
      <c r="E772" s="11" t="s">
        <v>2074</v>
      </c>
      <c r="F772" s="11" t="s">
        <v>2892</v>
      </c>
      <c r="G772" s="11" t="s">
        <v>83</v>
      </c>
      <c r="H772" s="11" t="s">
        <v>336</v>
      </c>
    </row>
    <row r="773" spans="1:10">
      <c r="A773" s="11">
        <v>771</v>
      </c>
      <c r="B773" s="11" t="s">
        <v>1217</v>
      </c>
      <c r="C773" s="11" t="s">
        <v>1216</v>
      </c>
      <c r="D773" s="11" t="s">
        <v>2075</v>
      </c>
      <c r="E773" s="11" t="s">
        <v>2076</v>
      </c>
      <c r="F773" s="11" t="s">
        <v>684</v>
      </c>
      <c r="G773" s="11" t="s">
        <v>83</v>
      </c>
      <c r="H773" s="11" t="s">
        <v>336</v>
      </c>
    </row>
    <row r="774" spans="1:10">
      <c r="A774" s="11">
        <v>772</v>
      </c>
      <c r="B774" s="11" t="s">
        <v>1217</v>
      </c>
      <c r="C774" s="11" t="s">
        <v>1216</v>
      </c>
      <c r="D774" s="11" t="s">
        <v>2077</v>
      </c>
      <c r="E774" s="11" t="s">
        <v>2078</v>
      </c>
      <c r="F774" s="11" t="s">
        <v>2892</v>
      </c>
      <c r="G774" s="11" t="s">
        <v>83</v>
      </c>
      <c r="H774" s="11" t="s">
        <v>336</v>
      </c>
    </row>
    <row r="775" spans="1:10">
      <c r="A775" s="11">
        <v>773</v>
      </c>
      <c r="B775" s="11" t="s">
        <v>1217</v>
      </c>
      <c r="C775" s="11" t="s">
        <v>1216</v>
      </c>
      <c r="D775" s="11" t="s">
        <v>2079</v>
      </c>
      <c r="E775" s="11" t="s">
        <v>2080</v>
      </c>
      <c r="F775" s="11" t="s">
        <v>684</v>
      </c>
      <c r="G775" s="11" t="s">
        <v>83</v>
      </c>
      <c r="H775" s="11" t="s">
        <v>336</v>
      </c>
    </row>
    <row r="776" spans="1:10">
      <c r="A776" s="11">
        <v>774</v>
      </c>
      <c r="B776" s="11" t="s">
        <v>1217</v>
      </c>
      <c r="C776" s="11" t="s">
        <v>1216</v>
      </c>
      <c r="D776" s="11" t="s">
        <v>2050</v>
      </c>
      <c r="E776" s="11" t="s">
        <v>2051</v>
      </c>
      <c r="F776" s="11" t="s">
        <v>2887</v>
      </c>
      <c r="G776" s="11" t="s">
        <v>83</v>
      </c>
      <c r="H776" s="11" t="s">
        <v>336</v>
      </c>
    </row>
    <row r="777" spans="1:10">
      <c r="A777" s="11">
        <v>775</v>
      </c>
      <c r="B777" s="11" t="s">
        <v>1217</v>
      </c>
      <c r="C777" s="11" t="s">
        <v>1216</v>
      </c>
      <c r="D777" s="11" t="s">
        <v>2052</v>
      </c>
      <c r="E777" s="11" t="s">
        <v>2053</v>
      </c>
      <c r="F777" s="11" t="s">
        <v>2892</v>
      </c>
      <c r="G777" s="11" t="s">
        <v>83</v>
      </c>
      <c r="H777" s="11" t="s">
        <v>336</v>
      </c>
    </row>
    <row r="778" spans="1:10">
      <c r="A778" s="11">
        <v>776</v>
      </c>
      <c r="B778" s="11" t="s">
        <v>1217</v>
      </c>
      <c r="C778" s="11" t="s">
        <v>1216</v>
      </c>
      <c r="D778" s="11" t="s">
        <v>2081</v>
      </c>
      <c r="E778" s="11" t="s">
        <v>2082</v>
      </c>
      <c r="F778" s="11" t="s">
        <v>2892</v>
      </c>
      <c r="G778" s="11" t="s">
        <v>83</v>
      </c>
      <c r="H778" s="11" t="s">
        <v>336</v>
      </c>
    </row>
    <row r="779" spans="1:10">
      <c r="A779" s="11">
        <v>777</v>
      </c>
      <c r="B779" s="11" t="s">
        <v>1217</v>
      </c>
      <c r="C779" s="11" t="s">
        <v>1216</v>
      </c>
      <c r="D779" s="11" t="s">
        <v>2083</v>
      </c>
      <c r="E779" s="11" t="s">
        <v>2084</v>
      </c>
      <c r="F779" s="11" t="s">
        <v>2892</v>
      </c>
      <c r="G779" s="11" t="s">
        <v>83</v>
      </c>
      <c r="H779" s="11" t="s">
        <v>336</v>
      </c>
    </row>
    <row r="780" spans="1:10">
      <c r="A780" s="11">
        <v>778</v>
      </c>
      <c r="B780" s="11" t="s">
        <v>1217</v>
      </c>
      <c r="C780" s="11" t="s">
        <v>1216</v>
      </c>
      <c r="D780" s="11" t="s">
        <v>2085</v>
      </c>
      <c r="E780" s="11" t="s">
        <v>2086</v>
      </c>
      <c r="F780" s="11" t="s">
        <v>2892</v>
      </c>
      <c r="G780" s="11" t="s">
        <v>83</v>
      </c>
      <c r="H780" s="11" t="s">
        <v>336</v>
      </c>
    </row>
    <row r="781" spans="1:10">
      <c r="A781" s="11">
        <v>779</v>
      </c>
      <c r="B781" s="11" t="s">
        <v>1217</v>
      </c>
      <c r="C781" s="11" t="s">
        <v>1216</v>
      </c>
      <c r="D781" s="11" t="s">
        <v>2087</v>
      </c>
      <c r="E781" s="11" t="s">
        <v>2088</v>
      </c>
      <c r="F781" s="11" t="s">
        <v>2892</v>
      </c>
      <c r="G781" s="11" t="s">
        <v>83</v>
      </c>
      <c r="H781" s="11" t="s">
        <v>336</v>
      </c>
    </row>
    <row r="782" spans="1:10">
      <c r="A782" s="11">
        <v>780</v>
      </c>
      <c r="B782" s="11" t="s">
        <v>1217</v>
      </c>
      <c r="C782" s="11" t="s">
        <v>1216</v>
      </c>
      <c r="D782" s="11" t="s">
        <v>2089</v>
      </c>
      <c r="E782" s="11" t="s">
        <v>2090</v>
      </c>
      <c r="F782" s="11" t="s">
        <v>2913</v>
      </c>
      <c r="G782" s="11" t="s">
        <v>83</v>
      </c>
      <c r="H782" s="11" t="s">
        <v>336</v>
      </c>
    </row>
    <row r="783" spans="1:10">
      <c r="A783" s="11">
        <v>781</v>
      </c>
      <c r="B783" s="11" t="s">
        <v>1217</v>
      </c>
      <c r="C783" s="11" t="s">
        <v>1216</v>
      </c>
      <c r="D783" s="11" t="s">
        <v>1028</v>
      </c>
      <c r="E783" s="11" t="s">
        <v>1027</v>
      </c>
      <c r="F783" s="11" t="s">
        <v>684</v>
      </c>
      <c r="G783" s="11" t="s">
        <v>83</v>
      </c>
      <c r="H783" s="11" t="s">
        <v>336</v>
      </c>
    </row>
    <row r="784" spans="1:10">
      <c r="A784" s="11">
        <v>782</v>
      </c>
      <c r="B784" s="11" t="s">
        <v>1217</v>
      </c>
      <c r="C784" s="11" t="s">
        <v>1216</v>
      </c>
      <c r="D784" s="11" t="s">
        <v>1030</v>
      </c>
      <c r="E784" s="11" t="s">
        <v>1029</v>
      </c>
      <c r="F784" s="11" t="s">
        <v>684</v>
      </c>
      <c r="G784" s="11" t="s">
        <v>83</v>
      </c>
      <c r="H784" s="11" t="s">
        <v>336</v>
      </c>
    </row>
    <row r="785" spans="1:10">
      <c r="A785" s="11">
        <v>783</v>
      </c>
      <c r="B785" s="11" t="s">
        <v>1217</v>
      </c>
      <c r="C785" s="11" t="s">
        <v>1216</v>
      </c>
      <c r="D785" s="11" t="s">
        <v>1392</v>
      </c>
      <c r="E785" s="11" t="s">
        <v>1031</v>
      </c>
      <c r="F785" s="11" t="s">
        <v>2894</v>
      </c>
      <c r="G785" s="11" t="s">
        <v>83</v>
      </c>
      <c r="H785" s="11" t="s">
        <v>336</v>
      </c>
    </row>
    <row r="786" spans="1:10">
      <c r="A786" s="11">
        <v>784</v>
      </c>
      <c r="B786" s="11" t="s">
        <v>1217</v>
      </c>
      <c r="C786" s="11" t="s">
        <v>1216</v>
      </c>
      <c r="D786" s="11" t="s">
        <v>1357</v>
      </c>
      <c r="E786" s="11" t="s">
        <v>1032</v>
      </c>
      <c r="F786" s="11" t="s">
        <v>2888</v>
      </c>
      <c r="G786" s="11" t="s">
        <v>83</v>
      </c>
      <c r="H786" s="11" t="s">
        <v>336</v>
      </c>
    </row>
    <row r="787" spans="1:10">
      <c r="A787" s="11">
        <v>785</v>
      </c>
      <c r="B787" s="11" t="s">
        <v>1219</v>
      </c>
      <c r="C787" s="11" t="s">
        <v>1218</v>
      </c>
      <c r="D787" s="11" t="s">
        <v>683</v>
      </c>
      <c r="E787" s="11" t="s">
        <v>1017</v>
      </c>
      <c r="F787" s="11" t="s">
        <v>2891</v>
      </c>
      <c r="G787" s="11" t="s">
        <v>336</v>
      </c>
      <c r="H787" s="11" t="s">
        <v>83</v>
      </c>
    </row>
    <row r="788" spans="1:10">
      <c r="A788" s="11">
        <v>786</v>
      </c>
      <c r="B788" s="11" t="s">
        <v>1219</v>
      </c>
      <c r="C788" s="11" t="s">
        <v>1218</v>
      </c>
      <c r="D788" s="11" t="s">
        <v>1045</v>
      </c>
      <c r="E788" s="11" t="s">
        <v>1018</v>
      </c>
      <c r="F788" s="11" t="s">
        <v>2891</v>
      </c>
      <c r="G788" s="11" t="s">
        <v>83</v>
      </c>
      <c r="H788" s="11" t="s">
        <v>83</v>
      </c>
      <c r="J788" s="11" t="s">
        <v>3255</v>
      </c>
    </row>
    <row r="789" spans="1:10">
      <c r="A789" s="11">
        <v>787</v>
      </c>
      <c r="B789" s="11" t="s">
        <v>1219</v>
      </c>
      <c r="C789" s="11" t="s">
        <v>1218</v>
      </c>
      <c r="D789" s="11" t="s">
        <v>1393</v>
      </c>
      <c r="E789" s="11" t="s">
        <v>1033</v>
      </c>
      <c r="F789" s="11" t="s">
        <v>2891</v>
      </c>
      <c r="G789" s="11" t="s">
        <v>83</v>
      </c>
      <c r="H789" s="11" t="s">
        <v>336</v>
      </c>
      <c r="J789" s="11" t="s">
        <v>3262</v>
      </c>
    </row>
    <row r="790" spans="1:10">
      <c r="A790" s="11">
        <v>788</v>
      </c>
      <c r="B790" s="11" t="s">
        <v>1219</v>
      </c>
      <c r="C790" s="11" t="s">
        <v>1218</v>
      </c>
      <c r="D790" s="11" t="s">
        <v>2013</v>
      </c>
      <c r="E790" s="11" t="s">
        <v>1052</v>
      </c>
      <c r="F790" s="11" t="s">
        <v>2887</v>
      </c>
      <c r="G790" s="11" t="s">
        <v>83</v>
      </c>
      <c r="H790" s="11" t="s">
        <v>336</v>
      </c>
      <c r="J790" s="11" t="s">
        <v>2013</v>
      </c>
    </row>
    <row r="791" spans="1:10">
      <c r="A791" s="11">
        <v>789</v>
      </c>
      <c r="B791" s="11" t="s">
        <v>1219</v>
      </c>
      <c r="C791" s="11" t="s">
        <v>1218</v>
      </c>
      <c r="D791" s="11" t="s">
        <v>2030</v>
      </c>
      <c r="E791" s="11" t="s">
        <v>2031</v>
      </c>
      <c r="F791" s="11" t="s">
        <v>684</v>
      </c>
      <c r="G791" s="11" t="s">
        <v>83</v>
      </c>
      <c r="H791" s="11" t="s">
        <v>336</v>
      </c>
    </row>
    <row r="792" spans="1:10">
      <c r="A792" s="11">
        <v>790</v>
      </c>
      <c r="B792" s="11" t="s">
        <v>1219</v>
      </c>
      <c r="C792" s="11" t="s">
        <v>1218</v>
      </c>
      <c r="D792" s="11" t="s">
        <v>2032</v>
      </c>
      <c r="E792" s="11" t="s">
        <v>2033</v>
      </c>
      <c r="F792" s="11" t="s">
        <v>2903</v>
      </c>
      <c r="G792" s="11" t="s">
        <v>83</v>
      </c>
      <c r="H792" s="11" t="s">
        <v>336</v>
      </c>
    </row>
    <row r="793" spans="1:10">
      <c r="A793" s="11">
        <v>791</v>
      </c>
      <c r="B793" s="11" t="s">
        <v>1219</v>
      </c>
      <c r="C793" s="11" t="s">
        <v>1218</v>
      </c>
      <c r="D793" s="11" t="s">
        <v>1028</v>
      </c>
      <c r="E793" s="11" t="s">
        <v>1027</v>
      </c>
      <c r="F793" s="11" t="s">
        <v>684</v>
      </c>
      <c r="G793" s="11" t="s">
        <v>83</v>
      </c>
      <c r="H793" s="11" t="s">
        <v>336</v>
      </c>
    </row>
    <row r="794" spans="1:10">
      <c r="A794" s="11">
        <v>792</v>
      </c>
      <c r="B794" s="11" t="s">
        <v>1219</v>
      </c>
      <c r="C794" s="11" t="s">
        <v>1218</v>
      </c>
      <c r="D794" s="11" t="s">
        <v>1030</v>
      </c>
      <c r="E794" s="11" t="s">
        <v>1029</v>
      </c>
      <c r="F794" s="11" t="s">
        <v>684</v>
      </c>
      <c r="G794" s="11" t="s">
        <v>83</v>
      </c>
      <c r="H794" s="11" t="s">
        <v>336</v>
      </c>
    </row>
    <row r="795" spans="1:10">
      <c r="A795" s="11">
        <v>793</v>
      </c>
      <c r="B795" s="11" t="s">
        <v>1219</v>
      </c>
      <c r="C795" s="11" t="s">
        <v>1218</v>
      </c>
      <c r="D795" s="11" t="s">
        <v>1392</v>
      </c>
      <c r="E795" s="11" t="s">
        <v>1031</v>
      </c>
      <c r="F795" s="11" t="s">
        <v>2894</v>
      </c>
      <c r="G795" s="11" t="s">
        <v>83</v>
      </c>
      <c r="H795" s="11" t="s">
        <v>336</v>
      </c>
    </row>
    <row r="796" spans="1:10">
      <c r="A796" s="11">
        <v>794</v>
      </c>
      <c r="B796" s="11" t="s">
        <v>1219</v>
      </c>
      <c r="C796" s="11" t="s">
        <v>1218</v>
      </c>
      <c r="D796" s="11" t="s">
        <v>1357</v>
      </c>
      <c r="E796" s="11" t="s">
        <v>1032</v>
      </c>
      <c r="F796" s="11" t="s">
        <v>2888</v>
      </c>
      <c r="G796" s="11" t="s">
        <v>83</v>
      </c>
      <c r="H796" s="11" t="s">
        <v>336</v>
      </c>
    </row>
    <row r="797" spans="1:10">
      <c r="A797" s="11">
        <v>795</v>
      </c>
      <c r="B797" s="11" t="s">
        <v>1221</v>
      </c>
      <c r="C797" s="11" t="s">
        <v>1220</v>
      </c>
      <c r="D797" s="11" t="s">
        <v>683</v>
      </c>
      <c r="E797" s="11" t="s">
        <v>1017</v>
      </c>
      <c r="F797" s="11" t="s">
        <v>2891</v>
      </c>
      <c r="G797" s="11" t="s">
        <v>336</v>
      </c>
      <c r="H797" s="11" t="s">
        <v>83</v>
      </c>
    </row>
    <row r="798" spans="1:10">
      <c r="A798" s="11">
        <v>796</v>
      </c>
      <c r="B798" s="11" t="s">
        <v>1221</v>
      </c>
      <c r="C798" s="11" t="s">
        <v>1220</v>
      </c>
      <c r="D798" s="11" t="s">
        <v>1045</v>
      </c>
      <c r="E798" s="11" t="s">
        <v>1018</v>
      </c>
      <c r="F798" s="11" t="s">
        <v>2891</v>
      </c>
      <c r="G798" s="11" t="s">
        <v>83</v>
      </c>
      <c r="H798" s="11" t="s">
        <v>83</v>
      </c>
      <c r="J798" s="11" t="s">
        <v>3255</v>
      </c>
    </row>
    <row r="799" spans="1:10">
      <c r="A799" s="11">
        <v>797</v>
      </c>
      <c r="B799" s="11" t="s">
        <v>1221</v>
      </c>
      <c r="C799" s="11" t="s">
        <v>1220</v>
      </c>
      <c r="D799" s="11" t="s">
        <v>1393</v>
      </c>
      <c r="E799" s="11" t="s">
        <v>1033</v>
      </c>
      <c r="F799" s="11" t="s">
        <v>2891</v>
      </c>
      <c r="G799" s="11" t="s">
        <v>83</v>
      </c>
      <c r="H799" s="11" t="s">
        <v>336</v>
      </c>
      <c r="J799" s="11" t="s">
        <v>3262</v>
      </c>
    </row>
    <row r="800" spans="1:10">
      <c r="A800" s="11">
        <v>798</v>
      </c>
      <c r="B800" s="11" t="s">
        <v>1221</v>
      </c>
      <c r="C800" s="11" t="s">
        <v>1220</v>
      </c>
      <c r="D800" s="11" t="s">
        <v>2013</v>
      </c>
      <c r="E800" s="11" t="s">
        <v>1052</v>
      </c>
      <c r="F800" s="11" t="s">
        <v>2887</v>
      </c>
      <c r="G800" s="11" t="s">
        <v>83</v>
      </c>
      <c r="H800" s="11" t="s">
        <v>336</v>
      </c>
      <c r="J800" s="11" t="s">
        <v>2013</v>
      </c>
    </row>
    <row r="801" spans="1:8">
      <c r="A801" s="11">
        <v>799</v>
      </c>
      <c r="B801" s="11" t="s">
        <v>1221</v>
      </c>
      <c r="C801" s="11" t="s">
        <v>1220</v>
      </c>
      <c r="D801" s="11" t="s">
        <v>2091</v>
      </c>
      <c r="E801" s="11" t="s">
        <v>2092</v>
      </c>
      <c r="F801" s="11" t="s">
        <v>684</v>
      </c>
      <c r="G801" s="11" t="s">
        <v>83</v>
      </c>
      <c r="H801" s="11" t="s">
        <v>336</v>
      </c>
    </row>
    <row r="802" spans="1:8">
      <c r="A802" s="11">
        <v>800</v>
      </c>
      <c r="B802" s="11" t="s">
        <v>1221</v>
      </c>
      <c r="C802" s="11" t="s">
        <v>1220</v>
      </c>
      <c r="D802" s="11" t="s">
        <v>2093</v>
      </c>
      <c r="E802" s="11" t="s">
        <v>2094</v>
      </c>
      <c r="F802" s="11" t="s">
        <v>2887</v>
      </c>
      <c r="G802" s="11" t="s">
        <v>83</v>
      </c>
      <c r="H802" s="11" t="s">
        <v>336</v>
      </c>
    </row>
    <row r="803" spans="1:8">
      <c r="A803" s="11">
        <v>801</v>
      </c>
      <c r="B803" s="11" t="s">
        <v>1221</v>
      </c>
      <c r="C803" s="11" t="s">
        <v>1220</v>
      </c>
      <c r="D803" s="11" t="s">
        <v>2095</v>
      </c>
      <c r="E803" s="11" t="s">
        <v>2096</v>
      </c>
      <c r="F803" s="11" t="s">
        <v>2887</v>
      </c>
      <c r="G803" s="11" t="s">
        <v>83</v>
      </c>
      <c r="H803" s="11" t="s">
        <v>336</v>
      </c>
    </row>
    <row r="804" spans="1:8">
      <c r="A804" s="11">
        <v>802</v>
      </c>
      <c r="B804" s="11" t="s">
        <v>1221</v>
      </c>
      <c r="C804" s="11" t="s">
        <v>1220</v>
      </c>
      <c r="D804" s="11" t="s">
        <v>2097</v>
      </c>
      <c r="E804" s="11" t="s">
        <v>2098</v>
      </c>
      <c r="F804" s="11" t="s">
        <v>2887</v>
      </c>
      <c r="G804" s="11" t="s">
        <v>83</v>
      </c>
      <c r="H804" s="11" t="s">
        <v>336</v>
      </c>
    </row>
    <row r="805" spans="1:8">
      <c r="A805" s="11">
        <v>803</v>
      </c>
      <c r="B805" s="11" t="s">
        <v>1221</v>
      </c>
      <c r="C805" s="11" t="s">
        <v>1220</v>
      </c>
      <c r="D805" s="11" t="s">
        <v>2099</v>
      </c>
      <c r="E805" s="11" t="s">
        <v>2100</v>
      </c>
      <c r="F805" s="11" t="s">
        <v>2900</v>
      </c>
      <c r="G805" s="11" t="s">
        <v>83</v>
      </c>
      <c r="H805" s="11" t="s">
        <v>336</v>
      </c>
    </row>
    <row r="806" spans="1:8">
      <c r="A806" s="11">
        <v>804</v>
      </c>
      <c r="B806" s="11" t="s">
        <v>1221</v>
      </c>
      <c r="C806" s="11" t="s">
        <v>1220</v>
      </c>
      <c r="D806" s="11" t="s">
        <v>2101</v>
      </c>
      <c r="E806" s="11" t="s">
        <v>2102</v>
      </c>
      <c r="F806" s="11" t="s">
        <v>2887</v>
      </c>
      <c r="G806" s="11" t="s">
        <v>83</v>
      </c>
      <c r="H806" s="11" t="s">
        <v>336</v>
      </c>
    </row>
    <row r="807" spans="1:8">
      <c r="A807" s="11">
        <v>805</v>
      </c>
      <c r="B807" s="11" t="s">
        <v>1221</v>
      </c>
      <c r="C807" s="11" t="s">
        <v>1220</v>
      </c>
      <c r="D807" s="11" t="s">
        <v>2103</v>
      </c>
      <c r="E807" s="11" t="s">
        <v>2104</v>
      </c>
      <c r="F807" s="11" t="s">
        <v>2900</v>
      </c>
      <c r="G807" s="11" t="s">
        <v>83</v>
      </c>
      <c r="H807" s="11" t="s">
        <v>336</v>
      </c>
    </row>
    <row r="808" spans="1:8">
      <c r="A808" s="11">
        <v>806</v>
      </c>
      <c r="B808" s="11" t="s">
        <v>1221</v>
      </c>
      <c r="C808" s="11" t="s">
        <v>1220</v>
      </c>
      <c r="D808" s="11" t="s">
        <v>2105</v>
      </c>
      <c r="E808" s="11" t="s">
        <v>2106</v>
      </c>
      <c r="F808" s="11" t="s">
        <v>2887</v>
      </c>
      <c r="G808" s="11" t="s">
        <v>83</v>
      </c>
      <c r="H808" s="11" t="s">
        <v>336</v>
      </c>
    </row>
    <row r="809" spans="1:8">
      <c r="A809" s="11">
        <v>807</v>
      </c>
      <c r="B809" s="11" t="s">
        <v>1221</v>
      </c>
      <c r="C809" s="11" t="s">
        <v>1220</v>
      </c>
      <c r="D809" s="11" t="s">
        <v>2107</v>
      </c>
      <c r="E809" s="11" t="s">
        <v>2108</v>
      </c>
      <c r="F809" s="11" t="s">
        <v>2900</v>
      </c>
      <c r="G809" s="11" t="s">
        <v>83</v>
      </c>
      <c r="H809" s="11" t="s">
        <v>336</v>
      </c>
    </row>
    <row r="810" spans="1:8">
      <c r="A810" s="11">
        <v>808</v>
      </c>
      <c r="B810" s="11" t="s">
        <v>1221</v>
      </c>
      <c r="C810" s="11" t="s">
        <v>1220</v>
      </c>
      <c r="D810" s="11" t="s">
        <v>2109</v>
      </c>
      <c r="E810" s="11" t="s">
        <v>2110</v>
      </c>
      <c r="F810" s="11" t="s">
        <v>2887</v>
      </c>
      <c r="G810" s="11" t="s">
        <v>83</v>
      </c>
      <c r="H810" s="11" t="s">
        <v>336</v>
      </c>
    </row>
    <row r="811" spans="1:8">
      <c r="A811" s="11">
        <v>809</v>
      </c>
      <c r="B811" s="11" t="s">
        <v>1221</v>
      </c>
      <c r="C811" s="11" t="s">
        <v>1220</v>
      </c>
      <c r="D811" s="11" t="s">
        <v>2111</v>
      </c>
      <c r="E811" s="11" t="s">
        <v>2112</v>
      </c>
      <c r="F811" s="11" t="s">
        <v>2887</v>
      </c>
      <c r="G811" s="11" t="s">
        <v>83</v>
      </c>
      <c r="H811" s="11" t="s">
        <v>336</v>
      </c>
    </row>
    <row r="812" spans="1:8">
      <c r="A812" s="11">
        <v>810</v>
      </c>
      <c r="B812" s="11" t="s">
        <v>1221</v>
      </c>
      <c r="C812" s="11" t="s">
        <v>1220</v>
      </c>
      <c r="D812" s="11" t="s">
        <v>2113</v>
      </c>
      <c r="E812" s="11" t="s">
        <v>2114</v>
      </c>
      <c r="F812" s="11" t="s">
        <v>2887</v>
      </c>
      <c r="G812" s="11" t="s">
        <v>83</v>
      </c>
      <c r="H812" s="11" t="s">
        <v>336</v>
      </c>
    </row>
    <row r="813" spans="1:8">
      <c r="A813" s="11">
        <v>811</v>
      </c>
      <c r="B813" s="11" t="s">
        <v>1221</v>
      </c>
      <c r="C813" s="11" t="s">
        <v>1220</v>
      </c>
      <c r="D813" s="11" t="s">
        <v>2115</v>
      </c>
      <c r="E813" s="11" t="s">
        <v>2116</v>
      </c>
      <c r="F813" s="11" t="s">
        <v>2887</v>
      </c>
      <c r="G813" s="11" t="s">
        <v>83</v>
      </c>
      <c r="H813" s="11" t="s">
        <v>336</v>
      </c>
    </row>
    <row r="814" spans="1:8">
      <c r="A814" s="11">
        <v>812</v>
      </c>
      <c r="B814" s="11" t="s">
        <v>1221</v>
      </c>
      <c r="C814" s="11" t="s">
        <v>1220</v>
      </c>
      <c r="D814" s="11" t="s">
        <v>2117</v>
      </c>
      <c r="E814" s="11" t="s">
        <v>2118</v>
      </c>
      <c r="F814" s="11" t="s">
        <v>2892</v>
      </c>
      <c r="G814" s="11" t="s">
        <v>83</v>
      </c>
      <c r="H814" s="11" t="s">
        <v>336</v>
      </c>
    </row>
    <row r="815" spans="1:8">
      <c r="A815" s="11">
        <v>813</v>
      </c>
      <c r="B815" s="11" t="s">
        <v>1221</v>
      </c>
      <c r="C815" s="11" t="s">
        <v>1220</v>
      </c>
      <c r="D815" s="11" t="s">
        <v>2119</v>
      </c>
      <c r="E815" s="11" t="s">
        <v>2120</v>
      </c>
      <c r="F815" s="11" t="s">
        <v>2887</v>
      </c>
      <c r="G815" s="11" t="s">
        <v>83</v>
      </c>
      <c r="H815" s="11" t="s">
        <v>336</v>
      </c>
    </row>
    <row r="816" spans="1:8">
      <c r="A816" s="11">
        <v>814</v>
      </c>
      <c r="B816" s="11" t="s">
        <v>1221</v>
      </c>
      <c r="C816" s="11" t="s">
        <v>1220</v>
      </c>
      <c r="D816" s="11" t="s">
        <v>2121</v>
      </c>
      <c r="E816" s="11" t="s">
        <v>2122</v>
      </c>
      <c r="F816" s="11" t="s">
        <v>2887</v>
      </c>
      <c r="G816" s="11" t="s">
        <v>83</v>
      </c>
      <c r="H816" s="11" t="s">
        <v>336</v>
      </c>
    </row>
    <row r="817" spans="1:8">
      <c r="A817" s="11">
        <v>815</v>
      </c>
      <c r="B817" s="11" t="s">
        <v>1221</v>
      </c>
      <c r="C817" s="11" t="s">
        <v>1220</v>
      </c>
      <c r="D817" s="11" t="s">
        <v>2123</v>
      </c>
      <c r="E817" s="11" t="s">
        <v>2124</v>
      </c>
      <c r="F817" s="11" t="s">
        <v>2887</v>
      </c>
      <c r="G817" s="11" t="s">
        <v>83</v>
      </c>
      <c r="H817" s="11" t="s">
        <v>336</v>
      </c>
    </row>
    <row r="818" spans="1:8">
      <c r="A818" s="11">
        <v>816</v>
      </c>
      <c r="B818" s="11" t="s">
        <v>1221</v>
      </c>
      <c r="C818" s="11" t="s">
        <v>1220</v>
      </c>
      <c r="D818" s="11" t="s">
        <v>2125</v>
      </c>
      <c r="E818" s="11" t="s">
        <v>2126</v>
      </c>
      <c r="F818" s="11" t="s">
        <v>2892</v>
      </c>
      <c r="G818" s="11" t="s">
        <v>83</v>
      </c>
      <c r="H818" s="11" t="s">
        <v>336</v>
      </c>
    </row>
    <row r="819" spans="1:8">
      <c r="A819" s="11">
        <v>817</v>
      </c>
      <c r="B819" s="11" t="s">
        <v>1221</v>
      </c>
      <c r="C819" s="11" t="s">
        <v>1220</v>
      </c>
      <c r="D819" s="11" t="s">
        <v>2127</v>
      </c>
      <c r="E819" s="11" t="s">
        <v>2128</v>
      </c>
      <c r="F819" s="11" t="s">
        <v>2887</v>
      </c>
      <c r="G819" s="11" t="s">
        <v>83</v>
      </c>
      <c r="H819" s="11" t="s">
        <v>336</v>
      </c>
    </row>
    <row r="820" spans="1:8">
      <c r="A820" s="11">
        <v>818</v>
      </c>
      <c r="B820" s="11" t="s">
        <v>1221</v>
      </c>
      <c r="C820" s="11" t="s">
        <v>1220</v>
      </c>
      <c r="D820" s="11" t="s">
        <v>2129</v>
      </c>
      <c r="E820" s="11" t="s">
        <v>2130</v>
      </c>
      <c r="F820" s="11" t="s">
        <v>2887</v>
      </c>
      <c r="G820" s="11" t="s">
        <v>83</v>
      </c>
      <c r="H820" s="11" t="s">
        <v>336</v>
      </c>
    </row>
    <row r="821" spans="1:8">
      <c r="A821" s="11">
        <v>819</v>
      </c>
      <c r="B821" s="11" t="s">
        <v>1221</v>
      </c>
      <c r="C821" s="11" t="s">
        <v>1220</v>
      </c>
      <c r="D821" s="11" t="s">
        <v>2131</v>
      </c>
      <c r="E821" s="11" t="s">
        <v>2132</v>
      </c>
      <c r="F821" s="11" t="s">
        <v>2887</v>
      </c>
      <c r="G821" s="11" t="s">
        <v>83</v>
      </c>
      <c r="H821" s="11" t="s">
        <v>336</v>
      </c>
    </row>
    <row r="822" spans="1:8">
      <c r="A822" s="11">
        <v>820</v>
      </c>
      <c r="B822" s="11" t="s">
        <v>1221</v>
      </c>
      <c r="C822" s="11" t="s">
        <v>1220</v>
      </c>
      <c r="D822" s="11" t="s">
        <v>2133</v>
      </c>
      <c r="E822" s="11" t="s">
        <v>2134</v>
      </c>
      <c r="F822" s="11" t="s">
        <v>2887</v>
      </c>
      <c r="G822" s="11" t="s">
        <v>83</v>
      </c>
      <c r="H822" s="11" t="s">
        <v>336</v>
      </c>
    </row>
    <row r="823" spans="1:8">
      <c r="A823" s="11">
        <v>821</v>
      </c>
      <c r="B823" s="11" t="s">
        <v>1221</v>
      </c>
      <c r="C823" s="11" t="s">
        <v>1220</v>
      </c>
      <c r="D823" s="11" t="s">
        <v>2135</v>
      </c>
      <c r="E823" s="11" t="s">
        <v>2136</v>
      </c>
      <c r="F823" s="11" t="s">
        <v>2887</v>
      </c>
      <c r="G823" s="11" t="s">
        <v>83</v>
      </c>
      <c r="H823" s="11" t="s">
        <v>336</v>
      </c>
    </row>
    <row r="824" spans="1:8">
      <c r="A824" s="11">
        <v>822</v>
      </c>
      <c r="B824" s="11" t="s">
        <v>1221</v>
      </c>
      <c r="C824" s="11" t="s">
        <v>1220</v>
      </c>
      <c r="D824" s="11" t="s">
        <v>2137</v>
      </c>
      <c r="E824" s="11" t="s">
        <v>2138</v>
      </c>
      <c r="F824" s="11" t="s">
        <v>2887</v>
      </c>
      <c r="G824" s="11" t="s">
        <v>83</v>
      </c>
      <c r="H824" s="11" t="s">
        <v>336</v>
      </c>
    </row>
    <row r="825" spans="1:8">
      <c r="A825" s="11">
        <v>823</v>
      </c>
      <c r="B825" s="11" t="s">
        <v>1221</v>
      </c>
      <c r="C825" s="11" t="s">
        <v>1220</v>
      </c>
      <c r="D825" s="11" t="s">
        <v>2139</v>
      </c>
      <c r="E825" s="11" t="s">
        <v>2140</v>
      </c>
      <c r="F825" s="11" t="s">
        <v>2887</v>
      </c>
      <c r="G825" s="11" t="s">
        <v>83</v>
      </c>
      <c r="H825" s="11" t="s">
        <v>336</v>
      </c>
    </row>
    <row r="826" spans="1:8">
      <c r="A826" s="11">
        <v>824</v>
      </c>
      <c r="B826" s="11" t="s">
        <v>1221</v>
      </c>
      <c r="C826" s="11" t="s">
        <v>1220</v>
      </c>
      <c r="D826" s="11" t="s">
        <v>2141</v>
      </c>
      <c r="E826" s="11" t="s">
        <v>2142</v>
      </c>
      <c r="F826" s="11" t="s">
        <v>2887</v>
      </c>
      <c r="G826" s="11" t="s">
        <v>83</v>
      </c>
      <c r="H826" s="11" t="s">
        <v>336</v>
      </c>
    </row>
    <row r="827" spans="1:8">
      <c r="A827" s="11">
        <v>825</v>
      </c>
      <c r="B827" s="11" t="s">
        <v>1221</v>
      </c>
      <c r="C827" s="11" t="s">
        <v>1220</v>
      </c>
      <c r="D827" s="11" t="s">
        <v>2143</v>
      </c>
      <c r="E827" s="11" t="s">
        <v>2144</v>
      </c>
      <c r="F827" s="11" t="s">
        <v>2892</v>
      </c>
      <c r="G827" s="11" t="s">
        <v>83</v>
      </c>
      <c r="H827" s="11" t="s">
        <v>336</v>
      </c>
    </row>
    <row r="828" spans="1:8">
      <c r="A828" s="11">
        <v>826</v>
      </c>
      <c r="B828" s="11" t="s">
        <v>1221</v>
      </c>
      <c r="C828" s="11" t="s">
        <v>1220</v>
      </c>
      <c r="D828" s="11" t="s">
        <v>2145</v>
      </c>
      <c r="E828" s="11" t="s">
        <v>2146</v>
      </c>
      <c r="F828" s="11" t="s">
        <v>2892</v>
      </c>
      <c r="G828" s="11" t="s">
        <v>83</v>
      </c>
      <c r="H828" s="11" t="s">
        <v>336</v>
      </c>
    </row>
    <row r="829" spans="1:8">
      <c r="A829" s="11">
        <v>827</v>
      </c>
      <c r="B829" s="11" t="s">
        <v>1221</v>
      </c>
      <c r="C829" s="11" t="s">
        <v>1220</v>
      </c>
      <c r="D829" s="11" t="s">
        <v>2147</v>
      </c>
      <c r="E829" s="11" t="s">
        <v>2148</v>
      </c>
      <c r="F829" s="11" t="s">
        <v>2892</v>
      </c>
      <c r="G829" s="11" t="s">
        <v>83</v>
      </c>
      <c r="H829" s="11" t="s">
        <v>336</v>
      </c>
    </row>
    <row r="830" spans="1:8">
      <c r="A830" s="11">
        <v>828</v>
      </c>
      <c r="B830" s="11" t="s">
        <v>1221</v>
      </c>
      <c r="C830" s="11" t="s">
        <v>1220</v>
      </c>
      <c r="D830" s="11" t="s">
        <v>2149</v>
      </c>
      <c r="E830" s="11" t="s">
        <v>2150</v>
      </c>
      <c r="F830" s="11" t="s">
        <v>2887</v>
      </c>
      <c r="G830" s="11" t="s">
        <v>83</v>
      </c>
      <c r="H830" s="11" t="s">
        <v>336</v>
      </c>
    </row>
    <row r="831" spans="1:8">
      <c r="A831" s="11">
        <v>829</v>
      </c>
      <c r="B831" s="11" t="s">
        <v>1221</v>
      </c>
      <c r="C831" s="11" t="s">
        <v>1220</v>
      </c>
      <c r="D831" s="11" t="s">
        <v>2151</v>
      </c>
      <c r="E831" s="11" t="s">
        <v>2152</v>
      </c>
      <c r="F831" s="11" t="s">
        <v>2887</v>
      </c>
      <c r="G831" s="11" t="s">
        <v>83</v>
      </c>
      <c r="H831" s="11" t="s">
        <v>336</v>
      </c>
    </row>
    <row r="832" spans="1:8">
      <c r="A832" s="11">
        <v>830</v>
      </c>
      <c r="B832" s="11" t="s">
        <v>1221</v>
      </c>
      <c r="C832" s="11" t="s">
        <v>1220</v>
      </c>
      <c r="D832" s="11" t="s">
        <v>2153</v>
      </c>
      <c r="E832" s="11" t="s">
        <v>2154</v>
      </c>
      <c r="F832" s="11" t="s">
        <v>2887</v>
      </c>
      <c r="G832" s="11" t="s">
        <v>83</v>
      </c>
      <c r="H832" s="11" t="s">
        <v>336</v>
      </c>
    </row>
    <row r="833" spans="1:10">
      <c r="A833" s="11">
        <v>831</v>
      </c>
      <c r="B833" s="11" t="s">
        <v>1221</v>
      </c>
      <c r="C833" s="11" t="s">
        <v>1220</v>
      </c>
      <c r="D833" s="11" t="s">
        <v>2155</v>
      </c>
      <c r="E833" s="11" t="s">
        <v>2156</v>
      </c>
      <c r="F833" s="11" t="s">
        <v>2892</v>
      </c>
      <c r="G833" s="11" t="s">
        <v>83</v>
      </c>
      <c r="H833" s="11" t="s">
        <v>336</v>
      </c>
    </row>
    <row r="834" spans="1:10">
      <c r="A834" s="11">
        <v>832</v>
      </c>
      <c r="B834" s="11" t="s">
        <v>1221</v>
      </c>
      <c r="C834" s="11" t="s">
        <v>1220</v>
      </c>
      <c r="D834" s="11" t="s">
        <v>2157</v>
      </c>
      <c r="E834" s="11" t="s">
        <v>2158</v>
      </c>
      <c r="F834" s="11" t="s">
        <v>2892</v>
      </c>
      <c r="G834" s="11" t="s">
        <v>83</v>
      </c>
      <c r="H834" s="11" t="s">
        <v>336</v>
      </c>
    </row>
    <row r="835" spans="1:10">
      <c r="A835" s="11">
        <v>833</v>
      </c>
      <c r="B835" s="11" t="s">
        <v>1221</v>
      </c>
      <c r="C835" s="11" t="s">
        <v>1220</v>
      </c>
      <c r="D835" s="11" t="s">
        <v>2159</v>
      </c>
      <c r="E835" s="11" t="s">
        <v>2160</v>
      </c>
      <c r="F835" s="11" t="s">
        <v>2892</v>
      </c>
      <c r="G835" s="11" t="s">
        <v>83</v>
      </c>
      <c r="H835" s="11" t="s">
        <v>336</v>
      </c>
    </row>
    <row r="836" spans="1:10">
      <c r="A836" s="11">
        <v>834</v>
      </c>
      <c r="B836" s="11" t="s">
        <v>1221</v>
      </c>
      <c r="C836" s="11" t="s">
        <v>1220</v>
      </c>
      <c r="D836" s="11" t="s">
        <v>2161</v>
      </c>
      <c r="E836" s="11" t="s">
        <v>2162</v>
      </c>
      <c r="F836" s="11" t="s">
        <v>2892</v>
      </c>
      <c r="G836" s="11" t="s">
        <v>83</v>
      </c>
      <c r="H836" s="11" t="s">
        <v>336</v>
      </c>
    </row>
    <row r="837" spans="1:10">
      <c r="A837" s="11">
        <v>835</v>
      </c>
      <c r="B837" s="11" t="s">
        <v>1221</v>
      </c>
      <c r="C837" s="11" t="s">
        <v>1220</v>
      </c>
      <c r="D837" s="11" t="s">
        <v>2163</v>
      </c>
      <c r="E837" s="11" t="s">
        <v>2164</v>
      </c>
      <c r="F837" s="11" t="s">
        <v>2892</v>
      </c>
      <c r="G837" s="11" t="s">
        <v>83</v>
      </c>
      <c r="H837" s="11" t="s">
        <v>336</v>
      </c>
    </row>
    <row r="838" spans="1:10">
      <c r="A838" s="11">
        <v>836</v>
      </c>
      <c r="B838" s="11" t="s">
        <v>1221</v>
      </c>
      <c r="C838" s="11" t="s">
        <v>1220</v>
      </c>
      <c r="D838" s="11" t="s">
        <v>2165</v>
      </c>
      <c r="E838" s="11" t="s">
        <v>2166</v>
      </c>
      <c r="F838" s="11" t="s">
        <v>2887</v>
      </c>
      <c r="G838" s="11" t="s">
        <v>83</v>
      </c>
      <c r="H838" s="11" t="s">
        <v>336</v>
      </c>
    </row>
    <row r="839" spans="1:10">
      <c r="A839" s="11">
        <v>837</v>
      </c>
      <c r="B839" s="11" t="s">
        <v>1221</v>
      </c>
      <c r="C839" s="11" t="s">
        <v>1220</v>
      </c>
      <c r="D839" s="11" t="s">
        <v>2167</v>
      </c>
      <c r="E839" s="11" t="s">
        <v>2168</v>
      </c>
      <c r="F839" s="11" t="s">
        <v>2892</v>
      </c>
      <c r="G839" s="11" t="s">
        <v>83</v>
      </c>
      <c r="H839" s="11" t="s">
        <v>336</v>
      </c>
    </row>
    <row r="840" spans="1:10">
      <c r="A840" s="11">
        <v>838</v>
      </c>
      <c r="B840" s="11" t="s">
        <v>1221</v>
      </c>
      <c r="C840" s="11" t="s">
        <v>1220</v>
      </c>
      <c r="D840" s="11" t="s">
        <v>2169</v>
      </c>
      <c r="E840" s="11" t="s">
        <v>2170</v>
      </c>
      <c r="F840" s="11" t="s">
        <v>2892</v>
      </c>
      <c r="G840" s="11" t="s">
        <v>83</v>
      </c>
      <c r="H840" s="11" t="s">
        <v>336</v>
      </c>
    </row>
    <row r="841" spans="1:10">
      <c r="A841" s="11">
        <v>839</v>
      </c>
      <c r="B841" s="11" t="s">
        <v>1221</v>
      </c>
      <c r="C841" s="11" t="s">
        <v>1220</v>
      </c>
      <c r="D841" s="11" t="s">
        <v>2171</v>
      </c>
      <c r="E841" s="11" t="s">
        <v>2172</v>
      </c>
      <c r="F841" s="11" t="s">
        <v>2888</v>
      </c>
      <c r="G841" s="11" t="s">
        <v>83</v>
      </c>
      <c r="H841" s="11" t="s">
        <v>336</v>
      </c>
    </row>
    <row r="842" spans="1:10">
      <c r="A842" s="11">
        <v>840</v>
      </c>
      <c r="B842" s="11" t="s">
        <v>1221</v>
      </c>
      <c r="C842" s="11" t="s">
        <v>1220</v>
      </c>
      <c r="D842" s="11" t="s">
        <v>1028</v>
      </c>
      <c r="E842" s="11" t="s">
        <v>1027</v>
      </c>
      <c r="F842" s="11" t="s">
        <v>684</v>
      </c>
      <c r="G842" s="11" t="s">
        <v>83</v>
      </c>
      <c r="H842" s="11" t="s">
        <v>336</v>
      </c>
    </row>
    <row r="843" spans="1:10">
      <c r="A843" s="11">
        <v>841</v>
      </c>
      <c r="B843" s="11" t="s">
        <v>1221</v>
      </c>
      <c r="C843" s="11" t="s">
        <v>1220</v>
      </c>
      <c r="D843" s="11" t="s">
        <v>1030</v>
      </c>
      <c r="E843" s="11" t="s">
        <v>1029</v>
      </c>
      <c r="F843" s="11" t="s">
        <v>684</v>
      </c>
      <c r="G843" s="11" t="s">
        <v>83</v>
      </c>
      <c r="H843" s="11" t="s">
        <v>336</v>
      </c>
    </row>
    <row r="844" spans="1:10">
      <c r="A844" s="11">
        <v>842</v>
      </c>
      <c r="B844" s="11" t="s">
        <v>1221</v>
      </c>
      <c r="C844" s="11" t="s">
        <v>1220</v>
      </c>
      <c r="D844" s="11" t="s">
        <v>1392</v>
      </c>
      <c r="E844" s="11" t="s">
        <v>1031</v>
      </c>
      <c r="F844" s="11" t="s">
        <v>2894</v>
      </c>
      <c r="G844" s="11" t="s">
        <v>83</v>
      </c>
      <c r="H844" s="11" t="s">
        <v>336</v>
      </c>
    </row>
    <row r="845" spans="1:10">
      <c r="A845" s="11">
        <v>843</v>
      </c>
      <c r="B845" s="11" t="s">
        <v>1221</v>
      </c>
      <c r="C845" s="11" t="s">
        <v>1220</v>
      </c>
      <c r="D845" s="11" t="s">
        <v>1357</v>
      </c>
      <c r="E845" s="11" t="s">
        <v>1032</v>
      </c>
      <c r="F845" s="11" t="s">
        <v>2888</v>
      </c>
      <c r="G845" s="11" t="s">
        <v>83</v>
      </c>
      <c r="H845" s="11" t="s">
        <v>336</v>
      </c>
    </row>
    <row r="846" spans="1:10">
      <c r="A846" s="11">
        <v>844</v>
      </c>
      <c r="B846" s="11" t="s">
        <v>1223</v>
      </c>
      <c r="C846" s="11" t="s">
        <v>1222</v>
      </c>
      <c r="D846" s="11" t="s">
        <v>683</v>
      </c>
      <c r="E846" s="11" t="s">
        <v>1017</v>
      </c>
      <c r="F846" s="11" t="s">
        <v>2891</v>
      </c>
      <c r="G846" s="11" t="s">
        <v>336</v>
      </c>
      <c r="H846" s="11" t="s">
        <v>83</v>
      </c>
    </row>
    <row r="847" spans="1:10">
      <c r="A847" s="11">
        <v>845</v>
      </c>
      <c r="B847" s="11" t="s">
        <v>1223</v>
      </c>
      <c r="C847" s="11" t="s">
        <v>1222</v>
      </c>
      <c r="D847" s="11" t="s">
        <v>1045</v>
      </c>
      <c r="E847" s="11" t="s">
        <v>1018</v>
      </c>
      <c r="F847" s="11" t="s">
        <v>2891</v>
      </c>
      <c r="G847" s="11" t="s">
        <v>83</v>
      </c>
      <c r="H847" s="11" t="s">
        <v>83</v>
      </c>
      <c r="J847" s="11" t="s">
        <v>3255</v>
      </c>
    </row>
    <row r="848" spans="1:10">
      <c r="A848" s="11">
        <v>846</v>
      </c>
      <c r="B848" s="11" t="s">
        <v>1223</v>
      </c>
      <c r="C848" s="11" t="s">
        <v>1222</v>
      </c>
      <c r="D848" s="11" t="s">
        <v>1393</v>
      </c>
      <c r="E848" s="11" t="s">
        <v>1033</v>
      </c>
      <c r="F848" s="11" t="s">
        <v>2891</v>
      </c>
      <c r="G848" s="11" t="s">
        <v>83</v>
      </c>
      <c r="H848" s="11" t="s">
        <v>336</v>
      </c>
      <c r="J848" s="11" t="s">
        <v>3262</v>
      </c>
    </row>
    <row r="849" spans="1:10">
      <c r="A849" s="11">
        <v>847</v>
      </c>
      <c r="B849" s="11" t="s">
        <v>1223</v>
      </c>
      <c r="C849" s="11" t="s">
        <v>1222</v>
      </c>
      <c r="D849" s="11" t="s">
        <v>2013</v>
      </c>
      <c r="E849" s="11" t="s">
        <v>1052</v>
      </c>
      <c r="F849" s="11" t="s">
        <v>2887</v>
      </c>
      <c r="G849" s="11" t="s">
        <v>83</v>
      </c>
      <c r="H849" s="11" t="s">
        <v>336</v>
      </c>
    </row>
    <row r="850" spans="1:10">
      <c r="A850" s="11">
        <v>848</v>
      </c>
      <c r="B850" s="11" t="s">
        <v>1223</v>
      </c>
      <c r="C850" s="11" t="s">
        <v>1222</v>
      </c>
      <c r="D850" s="11" t="s">
        <v>2173</v>
      </c>
      <c r="E850" s="11" t="s">
        <v>2174</v>
      </c>
      <c r="F850" s="11" t="s">
        <v>2893</v>
      </c>
      <c r="G850" s="11" t="s">
        <v>83</v>
      </c>
      <c r="H850" s="11" t="s">
        <v>336</v>
      </c>
    </row>
    <row r="851" spans="1:10">
      <c r="A851" s="11">
        <v>849</v>
      </c>
      <c r="B851" s="11" t="s">
        <v>1223</v>
      </c>
      <c r="C851" s="11" t="s">
        <v>1222</v>
      </c>
      <c r="D851" s="11" t="s">
        <v>2175</v>
      </c>
      <c r="E851" s="11" t="s">
        <v>2176</v>
      </c>
      <c r="F851" s="11" t="s">
        <v>2893</v>
      </c>
      <c r="G851" s="11" t="s">
        <v>83</v>
      </c>
      <c r="H851" s="11" t="s">
        <v>336</v>
      </c>
    </row>
    <row r="852" spans="1:10">
      <c r="A852" s="11">
        <v>850</v>
      </c>
      <c r="B852" s="11" t="s">
        <v>1223</v>
      </c>
      <c r="C852" s="11" t="s">
        <v>1222</v>
      </c>
      <c r="D852" s="11" t="s">
        <v>2177</v>
      </c>
      <c r="E852" s="11" t="s">
        <v>2178</v>
      </c>
      <c r="F852" s="11" t="s">
        <v>684</v>
      </c>
      <c r="G852" s="11" t="s">
        <v>83</v>
      </c>
      <c r="H852" s="11" t="s">
        <v>336</v>
      </c>
    </row>
    <row r="853" spans="1:10">
      <c r="A853" s="11">
        <v>851</v>
      </c>
      <c r="B853" s="11" t="s">
        <v>1223</v>
      </c>
      <c r="C853" s="11" t="s">
        <v>1222</v>
      </c>
      <c r="D853" s="11" t="s">
        <v>3099</v>
      </c>
      <c r="E853" s="11" t="s">
        <v>2179</v>
      </c>
      <c r="F853" s="11" t="s">
        <v>2888</v>
      </c>
      <c r="G853" s="11" t="s">
        <v>83</v>
      </c>
      <c r="H853" s="11" t="s">
        <v>336</v>
      </c>
    </row>
    <row r="854" spans="1:10">
      <c r="A854" s="11">
        <v>852</v>
      </c>
      <c r="B854" s="11" t="s">
        <v>1223</v>
      </c>
      <c r="C854" s="11" t="s">
        <v>1222</v>
      </c>
      <c r="D854" s="11" t="s">
        <v>2180</v>
      </c>
      <c r="E854" s="11" t="s">
        <v>2181</v>
      </c>
      <c r="F854" s="11" t="s">
        <v>2887</v>
      </c>
      <c r="G854" s="11" t="s">
        <v>83</v>
      </c>
      <c r="H854" s="11" t="s">
        <v>336</v>
      </c>
      <c r="J854" s="11" t="s">
        <v>2180</v>
      </c>
    </row>
    <row r="855" spans="1:10">
      <c r="A855" s="11">
        <v>853</v>
      </c>
      <c r="B855" s="11" t="s">
        <v>1223</v>
      </c>
      <c r="C855" s="11" t="s">
        <v>1222</v>
      </c>
      <c r="D855" s="11" t="s">
        <v>2182</v>
      </c>
      <c r="E855" s="11" t="s">
        <v>2183</v>
      </c>
      <c r="F855" s="11" t="s">
        <v>2888</v>
      </c>
      <c r="G855" s="11" t="s">
        <v>83</v>
      </c>
      <c r="H855" s="11" t="s">
        <v>336</v>
      </c>
    </row>
    <row r="856" spans="1:10">
      <c r="A856" s="11">
        <v>854</v>
      </c>
      <c r="B856" s="11" t="s">
        <v>1223</v>
      </c>
      <c r="C856" s="11" t="s">
        <v>1222</v>
      </c>
      <c r="D856" s="11" t="s">
        <v>2184</v>
      </c>
      <c r="E856" s="11" t="s">
        <v>2185</v>
      </c>
      <c r="F856" s="11" t="s">
        <v>2887</v>
      </c>
      <c r="G856" s="11" t="s">
        <v>83</v>
      </c>
      <c r="H856" s="11" t="s">
        <v>336</v>
      </c>
      <c r="J856" s="11" t="s">
        <v>2184</v>
      </c>
    </row>
    <row r="857" spans="1:10">
      <c r="A857" s="11">
        <v>855</v>
      </c>
      <c r="B857" s="11" t="s">
        <v>1223</v>
      </c>
      <c r="C857" s="11" t="s">
        <v>1222</v>
      </c>
      <c r="D857" s="11" t="s">
        <v>2186</v>
      </c>
      <c r="E857" s="11" t="s">
        <v>2187</v>
      </c>
      <c r="F857" s="11" t="s">
        <v>2888</v>
      </c>
      <c r="G857" s="11" t="s">
        <v>83</v>
      </c>
      <c r="H857" s="11" t="s">
        <v>336</v>
      </c>
    </row>
    <row r="858" spans="1:10">
      <c r="A858" s="11">
        <v>856</v>
      </c>
      <c r="B858" s="11" t="s">
        <v>1223</v>
      </c>
      <c r="C858" s="11" t="s">
        <v>1222</v>
      </c>
      <c r="D858" s="11" t="s">
        <v>2188</v>
      </c>
      <c r="E858" s="11" t="s">
        <v>2189</v>
      </c>
      <c r="F858" s="11" t="s">
        <v>2887</v>
      </c>
      <c r="G858" s="11" t="s">
        <v>83</v>
      </c>
      <c r="H858" s="11" t="s">
        <v>336</v>
      </c>
      <c r="J858" s="11" t="s">
        <v>2188</v>
      </c>
    </row>
    <row r="859" spans="1:10">
      <c r="A859" s="11">
        <v>857</v>
      </c>
      <c r="B859" s="11" t="s">
        <v>1223</v>
      </c>
      <c r="C859" s="11" t="s">
        <v>1222</v>
      </c>
      <c r="D859" s="11" t="s">
        <v>2190</v>
      </c>
      <c r="E859" s="11" t="s">
        <v>2191</v>
      </c>
      <c r="F859" s="11" t="s">
        <v>2888</v>
      </c>
      <c r="G859" s="11" t="s">
        <v>83</v>
      </c>
      <c r="H859" s="11" t="s">
        <v>336</v>
      </c>
    </row>
    <row r="860" spans="1:10">
      <c r="A860" s="11">
        <v>858</v>
      </c>
      <c r="B860" s="11" t="s">
        <v>1223</v>
      </c>
      <c r="C860" s="11" t="s">
        <v>1222</v>
      </c>
      <c r="D860" s="11" t="s">
        <v>2192</v>
      </c>
      <c r="E860" s="11" t="s">
        <v>2193</v>
      </c>
      <c r="F860" s="11" t="s">
        <v>2887</v>
      </c>
      <c r="G860" s="11" t="s">
        <v>83</v>
      </c>
      <c r="H860" s="11" t="s">
        <v>336</v>
      </c>
      <c r="J860" s="11" t="s">
        <v>2192</v>
      </c>
    </row>
    <row r="861" spans="1:10">
      <c r="A861" s="11">
        <v>859</v>
      </c>
      <c r="B861" s="11" t="s">
        <v>1223</v>
      </c>
      <c r="C861" s="11" t="s">
        <v>1222</v>
      </c>
      <c r="D861" s="11" t="s">
        <v>2194</v>
      </c>
      <c r="E861" s="11" t="s">
        <v>2195</v>
      </c>
      <c r="F861" s="11" t="s">
        <v>2888</v>
      </c>
      <c r="G861" s="11" t="s">
        <v>83</v>
      </c>
      <c r="H861" s="11" t="s">
        <v>336</v>
      </c>
    </row>
    <row r="862" spans="1:10">
      <c r="A862" s="11">
        <v>860</v>
      </c>
      <c r="B862" s="11" t="s">
        <v>1223</v>
      </c>
      <c r="C862" s="11" t="s">
        <v>1222</v>
      </c>
      <c r="D862" s="11" t="s">
        <v>2196</v>
      </c>
      <c r="E862" s="11" t="s">
        <v>2197</v>
      </c>
      <c r="F862" s="11" t="s">
        <v>2887</v>
      </c>
      <c r="G862" s="11" t="s">
        <v>83</v>
      </c>
      <c r="H862" s="11" t="s">
        <v>336</v>
      </c>
      <c r="J862" s="11" t="s">
        <v>2196</v>
      </c>
    </row>
    <row r="863" spans="1:10">
      <c r="A863" s="11">
        <v>861</v>
      </c>
      <c r="B863" s="11" t="s">
        <v>1223</v>
      </c>
      <c r="C863" s="11" t="s">
        <v>1222</v>
      </c>
      <c r="D863" s="11" t="s">
        <v>2198</v>
      </c>
      <c r="E863" s="11" t="s">
        <v>2199</v>
      </c>
      <c r="F863" s="11" t="s">
        <v>2906</v>
      </c>
      <c r="G863" s="11" t="s">
        <v>83</v>
      </c>
      <c r="H863" s="11" t="s">
        <v>336</v>
      </c>
    </row>
    <row r="864" spans="1:10">
      <c r="A864" s="11">
        <v>862</v>
      </c>
      <c r="B864" s="11" t="s">
        <v>1223</v>
      </c>
      <c r="C864" s="11" t="s">
        <v>1222</v>
      </c>
      <c r="D864" s="11" t="s">
        <v>3100</v>
      </c>
      <c r="E864" s="11" t="s">
        <v>3101</v>
      </c>
      <c r="F864" s="11" t="s">
        <v>3102</v>
      </c>
      <c r="G864" s="11" t="s">
        <v>83</v>
      </c>
      <c r="H864" s="11" t="s">
        <v>336</v>
      </c>
    </row>
    <row r="865" spans="1:10">
      <c r="A865" s="11">
        <v>863</v>
      </c>
      <c r="B865" s="11" t="s">
        <v>1223</v>
      </c>
      <c r="C865" s="11" t="s">
        <v>1222</v>
      </c>
      <c r="D865" s="11" t="s">
        <v>3103</v>
      </c>
      <c r="E865" s="11" t="s">
        <v>3104</v>
      </c>
      <c r="F865" s="11" t="s">
        <v>2894</v>
      </c>
      <c r="G865" s="11" t="s">
        <v>83</v>
      </c>
      <c r="H865" s="11" t="s">
        <v>336</v>
      </c>
      <c r="J865" s="11" t="s">
        <v>3103</v>
      </c>
    </row>
    <row r="866" spans="1:10">
      <c r="A866" s="11">
        <v>864</v>
      </c>
      <c r="B866" s="11" t="s">
        <v>1223</v>
      </c>
      <c r="C866" s="11" t="s">
        <v>1222</v>
      </c>
      <c r="D866" s="11" t="s">
        <v>3105</v>
      </c>
      <c r="E866" s="11" t="s">
        <v>3106</v>
      </c>
      <c r="F866" s="11" t="s">
        <v>2888</v>
      </c>
      <c r="G866" s="11" t="s">
        <v>83</v>
      </c>
      <c r="H866" s="11" t="s">
        <v>336</v>
      </c>
    </row>
    <row r="867" spans="1:10">
      <c r="A867" s="11">
        <v>865</v>
      </c>
      <c r="B867" s="11" t="s">
        <v>1223</v>
      </c>
      <c r="C867" s="11" t="s">
        <v>1222</v>
      </c>
      <c r="D867" s="11" t="s">
        <v>3107</v>
      </c>
      <c r="E867" s="11" t="s">
        <v>3108</v>
      </c>
      <c r="F867" s="11" t="s">
        <v>2894</v>
      </c>
      <c r="G867" s="11" t="s">
        <v>83</v>
      </c>
      <c r="H867" s="11" t="s">
        <v>336</v>
      </c>
    </row>
    <row r="868" spans="1:10">
      <c r="A868" s="11">
        <v>866</v>
      </c>
      <c r="B868" s="11" t="s">
        <v>1223</v>
      </c>
      <c r="C868" s="11" t="s">
        <v>1222</v>
      </c>
      <c r="D868" s="11" t="s">
        <v>1028</v>
      </c>
      <c r="E868" s="11" t="s">
        <v>1027</v>
      </c>
      <c r="F868" s="11" t="s">
        <v>684</v>
      </c>
      <c r="G868" s="11" t="s">
        <v>83</v>
      </c>
      <c r="H868" s="11" t="s">
        <v>336</v>
      </c>
    </row>
    <row r="869" spans="1:10">
      <c r="A869" s="11">
        <v>867</v>
      </c>
      <c r="B869" s="11" t="s">
        <v>1223</v>
      </c>
      <c r="C869" s="11" t="s">
        <v>1222</v>
      </c>
      <c r="D869" s="11" t="s">
        <v>1030</v>
      </c>
      <c r="E869" s="11" t="s">
        <v>1029</v>
      </c>
      <c r="F869" s="11" t="s">
        <v>684</v>
      </c>
      <c r="G869" s="11" t="s">
        <v>83</v>
      </c>
      <c r="H869" s="11" t="s">
        <v>336</v>
      </c>
    </row>
    <row r="870" spans="1:10">
      <c r="A870" s="11">
        <v>868</v>
      </c>
      <c r="B870" s="11" t="s">
        <v>1223</v>
      </c>
      <c r="C870" s="11" t="s">
        <v>1222</v>
      </c>
      <c r="D870" s="11" t="s">
        <v>1392</v>
      </c>
      <c r="E870" s="11" t="s">
        <v>1031</v>
      </c>
      <c r="F870" s="11" t="s">
        <v>2894</v>
      </c>
      <c r="G870" s="11" t="s">
        <v>83</v>
      </c>
      <c r="H870" s="11" t="s">
        <v>336</v>
      </c>
    </row>
    <row r="871" spans="1:10">
      <c r="A871" s="11">
        <v>869</v>
      </c>
      <c r="B871" s="11" t="s">
        <v>1223</v>
      </c>
      <c r="C871" s="11" t="s">
        <v>1222</v>
      </c>
      <c r="D871" s="11" t="s">
        <v>1357</v>
      </c>
      <c r="E871" s="11" t="s">
        <v>1032</v>
      </c>
      <c r="F871" s="11" t="s">
        <v>2888</v>
      </c>
      <c r="G871" s="11" t="s">
        <v>83</v>
      </c>
      <c r="H871" s="11" t="s">
        <v>336</v>
      </c>
    </row>
    <row r="872" spans="1:10">
      <c r="A872" s="11">
        <v>870</v>
      </c>
      <c r="B872" s="11" t="s">
        <v>1225</v>
      </c>
      <c r="C872" s="11" t="s">
        <v>1224</v>
      </c>
      <c r="D872" s="11" t="s">
        <v>683</v>
      </c>
      <c r="E872" s="11" t="s">
        <v>1017</v>
      </c>
      <c r="F872" s="11" t="s">
        <v>2891</v>
      </c>
      <c r="G872" s="11" t="s">
        <v>336</v>
      </c>
      <c r="H872" s="11" t="s">
        <v>83</v>
      </c>
    </row>
    <row r="873" spans="1:10">
      <c r="A873" s="11">
        <v>871</v>
      </c>
      <c r="B873" s="11" t="s">
        <v>1225</v>
      </c>
      <c r="C873" s="11" t="s">
        <v>1224</v>
      </c>
      <c r="D873" s="11" t="s">
        <v>1045</v>
      </c>
      <c r="E873" s="11" t="s">
        <v>1018</v>
      </c>
      <c r="F873" s="11" t="s">
        <v>2891</v>
      </c>
      <c r="G873" s="11" t="s">
        <v>83</v>
      </c>
      <c r="H873" s="11" t="s">
        <v>83</v>
      </c>
      <c r="J873" s="11" t="s">
        <v>3255</v>
      </c>
    </row>
    <row r="874" spans="1:10">
      <c r="A874" s="11">
        <v>872</v>
      </c>
      <c r="B874" s="11" t="s">
        <v>1225</v>
      </c>
      <c r="C874" s="11" t="s">
        <v>1224</v>
      </c>
      <c r="D874" s="11" t="s">
        <v>1393</v>
      </c>
      <c r="E874" s="11" t="s">
        <v>1033</v>
      </c>
      <c r="F874" s="11" t="s">
        <v>2891</v>
      </c>
      <c r="G874" s="11" t="s">
        <v>83</v>
      </c>
      <c r="H874" s="11" t="s">
        <v>336</v>
      </c>
      <c r="J874" s="11" t="s">
        <v>3262</v>
      </c>
    </row>
    <row r="875" spans="1:10">
      <c r="A875" s="11">
        <v>873</v>
      </c>
      <c r="B875" s="11" t="s">
        <v>1225</v>
      </c>
      <c r="C875" s="11" t="s">
        <v>1224</v>
      </c>
      <c r="D875" s="11" t="s">
        <v>2013</v>
      </c>
      <c r="E875" s="11" t="s">
        <v>1052</v>
      </c>
      <c r="F875" s="11" t="s">
        <v>2887</v>
      </c>
      <c r="G875" s="11" t="s">
        <v>83</v>
      </c>
      <c r="H875" s="11" t="s">
        <v>336</v>
      </c>
      <c r="J875" s="11" t="s">
        <v>2013</v>
      </c>
    </row>
    <row r="876" spans="1:10">
      <c r="A876" s="11">
        <v>874</v>
      </c>
      <c r="B876" s="11" t="s">
        <v>1225</v>
      </c>
      <c r="C876" s="11" t="s">
        <v>1224</v>
      </c>
      <c r="D876" s="11" t="s">
        <v>2200</v>
      </c>
      <c r="E876" s="11" t="s">
        <v>2201</v>
      </c>
      <c r="F876" s="11" t="s">
        <v>2887</v>
      </c>
      <c r="G876" s="11" t="s">
        <v>83</v>
      </c>
      <c r="H876" s="11" t="s">
        <v>336</v>
      </c>
      <c r="J876" s="11" t="s">
        <v>2200</v>
      </c>
    </row>
    <row r="877" spans="1:10">
      <c r="A877" s="11">
        <v>875</v>
      </c>
      <c r="B877" s="11" t="s">
        <v>1225</v>
      </c>
      <c r="C877" s="11" t="s">
        <v>1224</v>
      </c>
      <c r="D877" s="11" t="s">
        <v>2202</v>
      </c>
      <c r="E877" s="11" t="s">
        <v>2203</v>
      </c>
      <c r="F877" s="11" t="s">
        <v>2887</v>
      </c>
      <c r="G877" s="11" t="s">
        <v>83</v>
      </c>
      <c r="H877" s="11" t="s">
        <v>336</v>
      </c>
      <c r="J877" s="11" t="s">
        <v>2202</v>
      </c>
    </row>
    <row r="878" spans="1:10">
      <c r="A878" s="11">
        <v>876</v>
      </c>
      <c r="B878" s="11" t="s">
        <v>1225</v>
      </c>
      <c r="C878" s="11" t="s">
        <v>1224</v>
      </c>
      <c r="D878" s="11" t="s">
        <v>2204</v>
      </c>
      <c r="E878" s="11" t="s">
        <v>1083</v>
      </c>
      <c r="F878" s="11" t="s">
        <v>2887</v>
      </c>
      <c r="G878" s="11" t="s">
        <v>83</v>
      </c>
      <c r="H878" s="11" t="s">
        <v>336</v>
      </c>
      <c r="J878" s="11" t="s">
        <v>2204</v>
      </c>
    </row>
    <row r="879" spans="1:10">
      <c r="A879" s="11">
        <v>877</v>
      </c>
      <c r="B879" s="11" t="s">
        <v>1225</v>
      </c>
      <c r="C879" s="11" t="s">
        <v>1224</v>
      </c>
      <c r="D879" s="11" t="s">
        <v>2205</v>
      </c>
      <c r="E879" s="11" t="s">
        <v>1084</v>
      </c>
      <c r="F879" s="11" t="s">
        <v>2887</v>
      </c>
      <c r="G879" s="11" t="s">
        <v>83</v>
      </c>
      <c r="H879" s="11" t="s">
        <v>336</v>
      </c>
    </row>
    <row r="880" spans="1:10">
      <c r="A880" s="11">
        <v>878</v>
      </c>
      <c r="B880" s="11" t="s">
        <v>1225</v>
      </c>
      <c r="C880" s="11" t="s">
        <v>1224</v>
      </c>
      <c r="D880" s="11" t="s">
        <v>2206</v>
      </c>
      <c r="E880" s="11" t="s">
        <v>2207</v>
      </c>
      <c r="F880" s="11" t="s">
        <v>2888</v>
      </c>
      <c r="G880" s="11" t="s">
        <v>83</v>
      </c>
      <c r="H880" s="11" t="s">
        <v>336</v>
      </c>
    </row>
    <row r="881" spans="1:10">
      <c r="A881" s="11">
        <v>879</v>
      </c>
      <c r="B881" s="11" t="s">
        <v>1225</v>
      </c>
      <c r="C881" s="11" t="s">
        <v>1224</v>
      </c>
      <c r="D881" s="11" t="s">
        <v>1028</v>
      </c>
      <c r="E881" s="11" t="s">
        <v>1027</v>
      </c>
      <c r="F881" s="11" t="s">
        <v>684</v>
      </c>
      <c r="G881" s="11" t="s">
        <v>83</v>
      </c>
      <c r="H881" s="11" t="s">
        <v>336</v>
      </c>
    </row>
    <row r="882" spans="1:10">
      <c r="A882" s="11">
        <v>880</v>
      </c>
      <c r="B882" s="11" t="s">
        <v>1225</v>
      </c>
      <c r="C882" s="11" t="s">
        <v>1224</v>
      </c>
      <c r="D882" s="11" t="s">
        <v>1030</v>
      </c>
      <c r="E882" s="11" t="s">
        <v>1029</v>
      </c>
      <c r="F882" s="11" t="s">
        <v>684</v>
      </c>
      <c r="G882" s="11" t="s">
        <v>83</v>
      </c>
      <c r="H882" s="11" t="s">
        <v>336</v>
      </c>
    </row>
    <row r="883" spans="1:10">
      <c r="A883" s="11">
        <v>881</v>
      </c>
      <c r="B883" s="11" t="s">
        <v>1225</v>
      </c>
      <c r="C883" s="11" t="s">
        <v>1224</v>
      </c>
      <c r="D883" s="11" t="s">
        <v>1392</v>
      </c>
      <c r="E883" s="11" t="s">
        <v>1031</v>
      </c>
      <c r="F883" s="11" t="s">
        <v>2894</v>
      </c>
      <c r="G883" s="11" t="s">
        <v>83</v>
      </c>
      <c r="H883" s="11" t="s">
        <v>336</v>
      </c>
    </row>
    <row r="884" spans="1:10">
      <c r="A884" s="11">
        <v>882</v>
      </c>
      <c r="B884" s="11" t="s">
        <v>1225</v>
      </c>
      <c r="C884" s="11" t="s">
        <v>1224</v>
      </c>
      <c r="D884" s="11" t="s">
        <v>1357</v>
      </c>
      <c r="E884" s="11" t="s">
        <v>1032</v>
      </c>
      <c r="F884" s="11" t="s">
        <v>2888</v>
      </c>
      <c r="G884" s="11" t="s">
        <v>83</v>
      </c>
      <c r="H884" s="11" t="s">
        <v>336</v>
      </c>
    </row>
    <row r="885" spans="1:10">
      <c r="A885" s="11">
        <v>883</v>
      </c>
      <c r="B885" s="11" t="s">
        <v>1227</v>
      </c>
      <c r="C885" s="11" t="s">
        <v>1226</v>
      </c>
      <c r="D885" s="11" t="s">
        <v>683</v>
      </c>
      <c r="E885" s="11" t="s">
        <v>1017</v>
      </c>
      <c r="F885" s="11" t="s">
        <v>2891</v>
      </c>
      <c r="G885" s="11" t="s">
        <v>336</v>
      </c>
      <c r="H885" s="11" t="s">
        <v>83</v>
      </c>
    </row>
    <row r="886" spans="1:10">
      <c r="A886" s="11">
        <v>884</v>
      </c>
      <c r="B886" s="11" t="s">
        <v>1227</v>
      </c>
      <c r="C886" s="11" t="s">
        <v>1226</v>
      </c>
      <c r="D886" s="11" t="s">
        <v>1045</v>
      </c>
      <c r="E886" s="11" t="s">
        <v>1018</v>
      </c>
      <c r="F886" s="11" t="s">
        <v>2891</v>
      </c>
      <c r="G886" s="11" t="s">
        <v>83</v>
      </c>
      <c r="H886" s="11" t="s">
        <v>83</v>
      </c>
      <c r="J886" s="11" t="s">
        <v>3255</v>
      </c>
    </row>
    <row r="887" spans="1:10">
      <c r="A887" s="11">
        <v>885</v>
      </c>
      <c r="B887" s="11" t="s">
        <v>1227</v>
      </c>
      <c r="C887" s="11" t="s">
        <v>1226</v>
      </c>
      <c r="D887" s="11" t="s">
        <v>1393</v>
      </c>
      <c r="E887" s="11" t="s">
        <v>1033</v>
      </c>
      <c r="F887" s="11" t="s">
        <v>2891</v>
      </c>
      <c r="G887" s="11" t="s">
        <v>83</v>
      </c>
      <c r="H887" s="11" t="s">
        <v>336</v>
      </c>
      <c r="J887" s="11" t="s">
        <v>3262</v>
      </c>
    </row>
    <row r="888" spans="1:10">
      <c r="A888" s="11">
        <v>886</v>
      </c>
      <c r="B888" s="11" t="s">
        <v>1227</v>
      </c>
      <c r="C888" s="11" t="s">
        <v>1226</v>
      </c>
      <c r="D888" s="11" t="s">
        <v>2208</v>
      </c>
      <c r="E888" s="11" t="s">
        <v>2209</v>
      </c>
      <c r="F888" s="11" t="s">
        <v>2887</v>
      </c>
      <c r="G888" s="11" t="s">
        <v>83</v>
      </c>
      <c r="H888" s="11" t="s">
        <v>336</v>
      </c>
      <c r="J888" s="11" t="s">
        <v>2208</v>
      </c>
    </row>
    <row r="889" spans="1:10">
      <c r="A889" s="11">
        <v>887</v>
      </c>
      <c r="B889" s="11" t="s">
        <v>1227</v>
      </c>
      <c r="C889" s="11" t="s">
        <v>1226</v>
      </c>
      <c r="D889" s="11" t="s">
        <v>2210</v>
      </c>
      <c r="E889" s="11" t="s">
        <v>2211</v>
      </c>
      <c r="F889" s="11" t="s">
        <v>2892</v>
      </c>
      <c r="G889" s="11" t="s">
        <v>83</v>
      </c>
      <c r="H889" s="11" t="s">
        <v>336</v>
      </c>
    </row>
    <row r="890" spans="1:10">
      <c r="A890" s="11">
        <v>888</v>
      </c>
      <c r="B890" s="11" t="s">
        <v>1227</v>
      </c>
      <c r="C890" s="11" t="s">
        <v>1226</v>
      </c>
      <c r="D890" s="11" t="s">
        <v>2212</v>
      </c>
      <c r="E890" s="11" t="s">
        <v>2213</v>
      </c>
      <c r="F890" s="11" t="s">
        <v>2892</v>
      </c>
      <c r="G890" s="11" t="s">
        <v>83</v>
      </c>
      <c r="H890" s="11" t="s">
        <v>336</v>
      </c>
    </row>
    <row r="891" spans="1:10">
      <c r="A891" s="11">
        <v>889</v>
      </c>
      <c r="B891" s="11" t="s">
        <v>1227</v>
      </c>
      <c r="C891" s="11" t="s">
        <v>1226</v>
      </c>
      <c r="D891" s="11" t="s">
        <v>2214</v>
      </c>
      <c r="E891" s="11" t="s">
        <v>2057</v>
      </c>
      <c r="F891" s="11" t="s">
        <v>2892</v>
      </c>
      <c r="G891" s="11" t="s">
        <v>83</v>
      </c>
      <c r="H891" s="11" t="s">
        <v>336</v>
      </c>
    </row>
    <row r="892" spans="1:10">
      <c r="A892" s="11">
        <v>890</v>
      </c>
      <c r="B892" s="11" t="s">
        <v>1227</v>
      </c>
      <c r="C892" s="11" t="s">
        <v>1226</v>
      </c>
      <c r="D892" s="11" t="s">
        <v>2215</v>
      </c>
      <c r="E892" s="11" t="s">
        <v>2216</v>
      </c>
      <c r="F892" s="11" t="s">
        <v>2904</v>
      </c>
      <c r="G892" s="11" t="s">
        <v>83</v>
      </c>
      <c r="H892" s="11" t="s">
        <v>336</v>
      </c>
      <c r="J892" s="11" t="s">
        <v>2215</v>
      </c>
    </row>
    <row r="893" spans="1:10">
      <c r="A893" s="11">
        <v>891</v>
      </c>
      <c r="B893" s="11" t="s">
        <v>1227</v>
      </c>
      <c r="C893" s="11" t="s">
        <v>1226</v>
      </c>
      <c r="D893" s="11" t="s">
        <v>1334</v>
      </c>
      <c r="E893" s="11" t="s">
        <v>1025</v>
      </c>
      <c r="F893" s="11" t="s">
        <v>2892</v>
      </c>
      <c r="G893" s="11" t="s">
        <v>83</v>
      </c>
      <c r="H893" s="11" t="s">
        <v>336</v>
      </c>
    </row>
    <row r="894" spans="1:10">
      <c r="A894" s="11">
        <v>892</v>
      </c>
      <c r="B894" s="11" t="s">
        <v>1227</v>
      </c>
      <c r="C894" s="11" t="s">
        <v>1226</v>
      </c>
      <c r="D894" s="11" t="s">
        <v>1336</v>
      </c>
      <c r="E894" s="11" t="s">
        <v>1337</v>
      </c>
      <c r="F894" s="11" t="s">
        <v>2887</v>
      </c>
      <c r="G894" s="11" t="s">
        <v>83</v>
      </c>
      <c r="H894" s="11" t="s">
        <v>336</v>
      </c>
      <c r="J894" s="11" t="s">
        <v>1336</v>
      </c>
    </row>
    <row r="895" spans="1:10">
      <c r="A895" s="11">
        <v>893</v>
      </c>
      <c r="B895" s="11" t="s">
        <v>1227</v>
      </c>
      <c r="C895" s="11" t="s">
        <v>1226</v>
      </c>
      <c r="D895" s="11" t="s">
        <v>2206</v>
      </c>
      <c r="E895" s="11" t="s">
        <v>2217</v>
      </c>
      <c r="F895" s="11" t="s">
        <v>2888</v>
      </c>
      <c r="G895" s="11" t="s">
        <v>83</v>
      </c>
      <c r="H895" s="11" t="s">
        <v>336</v>
      </c>
    </row>
    <row r="896" spans="1:10">
      <c r="A896" s="11">
        <v>894</v>
      </c>
      <c r="B896" s="11" t="s">
        <v>1227</v>
      </c>
      <c r="C896" s="11" t="s">
        <v>1226</v>
      </c>
      <c r="D896" s="11" t="s">
        <v>1028</v>
      </c>
      <c r="E896" s="11" t="s">
        <v>1027</v>
      </c>
      <c r="F896" s="11" t="s">
        <v>684</v>
      </c>
      <c r="G896" s="11" t="s">
        <v>83</v>
      </c>
      <c r="H896" s="11" t="s">
        <v>336</v>
      </c>
    </row>
    <row r="897" spans="1:10">
      <c r="A897" s="11">
        <v>895</v>
      </c>
      <c r="B897" s="11" t="s">
        <v>1227</v>
      </c>
      <c r="C897" s="11" t="s">
        <v>1226</v>
      </c>
      <c r="D897" s="11" t="s">
        <v>1030</v>
      </c>
      <c r="E897" s="11" t="s">
        <v>1029</v>
      </c>
      <c r="F897" s="11" t="s">
        <v>684</v>
      </c>
      <c r="G897" s="11" t="s">
        <v>83</v>
      </c>
      <c r="H897" s="11" t="s">
        <v>336</v>
      </c>
    </row>
    <row r="898" spans="1:10">
      <c r="A898" s="11">
        <v>896</v>
      </c>
      <c r="B898" s="11" t="s">
        <v>1227</v>
      </c>
      <c r="C898" s="11" t="s">
        <v>1226</v>
      </c>
      <c r="D898" s="11" t="s">
        <v>1392</v>
      </c>
      <c r="E898" s="11" t="s">
        <v>1031</v>
      </c>
      <c r="F898" s="11" t="s">
        <v>2894</v>
      </c>
      <c r="G898" s="11" t="s">
        <v>83</v>
      </c>
      <c r="H898" s="11" t="s">
        <v>336</v>
      </c>
    </row>
    <row r="899" spans="1:10">
      <c r="A899" s="11">
        <v>897</v>
      </c>
      <c r="B899" s="11" t="s">
        <v>1227</v>
      </c>
      <c r="C899" s="11" t="s">
        <v>1226</v>
      </c>
      <c r="D899" s="11" t="s">
        <v>1357</v>
      </c>
      <c r="E899" s="11" t="s">
        <v>1032</v>
      </c>
      <c r="F899" s="11" t="s">
        <v>2888</v>
      </c>
      <c r="G899" s="11" t="s">
        <v>83</v>
      </c>
      <c r="H899" s="11" t="s">
        <v>336</v>
      </c>
    </row>
    <row r="900" spans="1:10">
      <c r="A900" s="11">
        <v>898</v>
      </c>
      <c r="B900" s="11" t="s">
        <v>1087</v>
      </c>
      <c r="C900" s="11" t="s">
        <v>1228</v>
      </c>
      <c r="D900" s="11" t="s">
        <v>683</v>
      </c>
      <c r="E900" s="11" t="s">
        <v>1017</v>
      </c>
      <c r="F900" s="11" t="s">
        <v>2891</v>
      </c>
      <c r="G900" s="11" t="s">
        <v>336</v>
      </c>
      <c r="H900" s="11" t="s">
        <v>83</v>
      </c>
    </row>
    <row r="901" spans="1:10">
      <c r="A901" s="11">
        <v>899</v>
      </c>
      <c r="B901" s="11" t="s">
        <v>1087</v>
      </c>
      <c r="C901" s="11" t="s">
        <v>1228</v>
      </c>
      <c r="D901" s="11" t="s">
        <v>239</v>
      </c>
      <c r="E901" s="11" t="s">
        <v>1042</v>
      </c>
      <c r="F901" s="11" t="s">
        <v>2903</v>
      </c>
      <c r="G901" s="11" t="s">
        <v>83</v>
      </c>
      <c r="H901" s="11" t="s">
        <v>83</v>
      </c>
    </row>
    <row r="902" spans="1:10">
      <c r="A902" s="11">
        <v>900</v>
      </c>
      <c r="B902" s="11" t="s">
        <v>1087</v>
      </c>
      <c r="C902" s="11" t="s">
        <v>1228</v>
      </c>
      <c r="D902" s="11" t="s">
        <v>2218</v>
      </c>
      <c r="E902" s="11" t="s">
        <v>1049</v>
      </c>
      <c r="F902" s="11" t="s">
        <v>2895</v>
      </c>
      <c r="G902" s="11" t="s">
        <v>83</v>
      </c>
      <c r="H902" s="11" t="s">
        <v>336</v>
      </c>
    </row>
    <row r="903" spans="1:10">
      <c r="A903" s="11">
        <v>901</v>
      </c>
      <c r="B903" s="11" t="s">
        <v>1087</v>
      </c>
      <c r="C903" s="11" t="s">
        <v>1228</v>
      </c>
      <c r="D903" s="11" t="s">
        <v>2321</v>
      </c>
      <c r="E903" s="11" t="s">
        <v>1063</v>
      </c>
      <c r="F903" s="11" t="s">
        <v>2894</v>
      </c>
      <c r="G903" s="11" t="s">
        <v>83</v>
      </c>
      <c r="H903" s="11" t="s">
        <v>336</v>
      </c>
    </row>
    <row r="904" spans="1:10">
      <c r="A904" s="11">
        <v>902</v>
      </c>
      <c r="B904" s="11" t="s">
        <v>1087</v>
      </c>
      <c r="C904" s="11" t="s">
        <v>1228</v>
      </c>
      <c r="D904" s="11" t="s">
        <v>650</v>
      </c>
      <c r="E904" s="11" t="s">
        <v>1060</v>
      </c>
      <c r="F904" s="11" t="s">
        <v>2900</v>
      </c>
      <c r="G904" s="11" t="s">
        <v>83</v>
      </c>
      <c r="H904" s="11" t="s">
        <v>336</v>
      </c>
    </row>
    <row r="905" spans="1:10">
      <c r="A905" s="11">
        <v>903</v>
      </c>
      <c r="B905" s="11" t="s">
        <v>1087</v>
      </c>
      <c r="C905" s="11" t="s">
        <v>1228</v>
      </c>
      <c r="D905" s="11" t="s">
        <v>2219</v>
      </c>
      <c r="E905" s="11" t="s">
        <v>1064</v>
      </c>
      <c r="F905" s="11" t="s">
        <v>684</v>
      </c>
      <c r="G905" s="11" t="s">
        <v>83</v>
      </c>
      <c r="H905" s="11" t="s">
        <v>336</v>
      </c>
    </row>
    <row r="906" spans="1:10">
      <c r="A906" s="11">
        <v>904</v>
      </c>
      <c r="B906" s="11" t="s">
        <v>1087</v>
      </c>
      <c r="C906" s="11" t="s">
        <v>1228</v>
      </c>
      <c r="D906" s="11" t="s">
        <v>2220</v>
      </c>
      <c r="E906" s="11" t="s">
        <v>1678</v>
      </c>
      <c r="F906" s="11" t="s">
        <v>2895</v>
      </c>
      <c r="G906" s="11" t="s">
        <v>83</v>
      </c>
      <c r="H906" s="11" t="s">
        <v>83</v>
      </c>
    </row>
    <row r="907" spans="1:10">
      <c r="A907" s="11">
        <v>905</v>
      </c>
      <c r="B907" s="11" t="s">
        <v>1087</v>
      </c>
      <c r="C907" s="11" t="s">
        <v>1228</v>
      </c>
      <c r="D907" s="11" t="s">
        <v>2221</v>
      </c>
      <c r="E907" s="11" t="s">
        <v>2222</v>
      </c>
      <c r="F907" s="11" t="s">
        <v>684</v>
      </c>
      <c r="G907" s="11" t="s">
        <v>83</v>
      </c>
      <c r="H907" s="11" t="s">
        <v>336</v>
      </c>
    </row>
    <row r="908" spans="1:10">
      <c r="A908" s="11">
        <v>906</v>
      </c>
      <c r="B908" s="11" t="s">
        <v>1087</v>
      </c>
      <c r="C908" s="11" t="s">
        <v>1228</v>
      </c>
      <c r="D908" s="11" t="s">
        <v>2223</v>
      </c>
      <c r="E908" s="11" t="s">
        <v>2224</v>
      </c>
      <c r="F908" s="11" t="s">
        <v>684</v>
      </c>
      <c r="G908" s="11" t="s">
        <v>83</v>
      </c>
      <c r="H908" s="11" t="s">
        <v>336</v>
      </c>
    </row>
    <row r="909" spans="1:10">
      <c r="A909" s="11">
        <v>907</v>
      </c>
      <c r="B909" s="11" t="s">
        <v>1087</v>
      </c>
      <c r="C909" s="11" t="s">
        <v>1228</v>
      </c>
      <c r="D909" s="11" t="s">
        <v>1061</v>
      </c>
      <c r="E909" s="11" t="s">
        <v>2225</v>
      </c>
      <c r="F909" s="11" t="s">
        <v>2893</v>
      </c>
      <c r="G909" s="11" t="s">
        <v>83</v>
      </c>
      <c r="H909" s="11" t="s">
        <v>336</v>
      </c>
    </row>
    <row r="910" spans="1:10">
      <c r="A910" s="11">
        <v>908</v>
      </c>
      <c r="B910" s="11" t="s">
        <v>1087</v>
      </c>
      <c r="C910" s="11" t="s">
        <v>1228</v>
      </c>
      <c r="D910" s="11" t="s">
        <v>2226</v>
      </c>
      <c r="E910" s="11" t="s">
        <v>2227</v>
      </c>
      <c r="F910" s="11" t="s">
        <v>2887</v>
      </c>
      <c r="G910" s="11" t="s">
        <v>83</v>
      </c>
      <c r="H910" s="11" t="s">
        <v>336</v>
      </c>
      <c r="J910" s="11" t="s">
        <v>2226</v>
      </c>
    </row>
    <row r="911" spans="1:10">
      <c r="A911" s="11">
        <v>909</v>
      </c>
      <c r="B911" s="11" t="s">
        <v>1087</v>
      </c>
      <c r="C911" s="11" t="s">
        <v>1228</v>
      </c>
      <c r="D911" s="11" t="s">
        <v>2228</v>
      </c>
      <c r="E911" s="11" t="s">
        <v>1056</v>
      </c>
      <c r="F911" s="11" t="s">
        <v>2888</v>
      </c>
      <c r="G911" s="11" t="s">
        <v>83</v>
      </c>
      <c r="H911" s="11" t="s">
        <v>336</v>
      </c>
    </row>
    <row r="912" spans="1:10">
      <c r="A912" s="11">
        <v>910</v>
      </c>
      <c r="B912" s="11" t="s">
        <v>1087</v>
      </c>
      <c r="C912" s="11" t="s">
        <v>1228</v>
      </c>
      <c r="D912" s="11" t="s">
        <v>2229</v>
      </c>
      <c r="E912" s="11" t="s">
        <v>1057</v>
      </c>
      <c r="F912" s="11" t="s">
        <v>2888</v>
      </c>
      <c r="G912" s="11" t="s">
        <v>83</v>
      </c>
      <c r="H912" s="11" t="s">
        <v>336</v>
      </c>
    </row>
    <row r="913" spans="1:10">
      <c r="A913" s="11">
        <v>911</v>
      </c>
      <c r="B913" s="11" t="s">
        <v>1087</v>
      </c>
      <c r="C913" s="11" t="s">
        <v>1228</v>
      </c>
      <c r="D913" s="11" t="s">
        <v>2230</v>
      </c>
      <c r="E913" s="11" t="s">
        <v>2231</v>
      </c>
      <c r="F913" s="11" t="s">
        <v>2888</v>
      </c>
      <c r="G913" s="11" t="s">
        <v>83</v>
      </c>
      <c r="H913" s="11" t="s">
        <v>336</v>
      </c>
    </row>
    <row r="914" spans="1:10">
      <c r="A914" s="11">
        <v>912</v>
      </c>
      <c r="B914" s="11" t="s">
        <v>1087</v>
      </c>
      <c r="C914" s="11" t="s">
        <v>1228</v>
      </c>
      <c r="D914" s="11" t="s">
        <v>2232</v>
      </c>
      <c r="E914" s="11" t="s">
        <v>2233</v>
      </c>
      <c r="F914" s="11" t="s">
        <v>2887</v>
      </c>
      <c r="G914" s="11" t="s">
        <v>83</v>
      </c>
      <c r="H914" s="11" t="s">
        <v>336</v>
      </c>
    </row>
    <row r="915" spans="1:10">
      <c r="A915" s="11">
        <v>913</v>
      </c>
      <c r="B915" s="11" t="s">
        <v>1087</v>
      </c>
      <c r="C915" s="11" t="s">
        <v>1228</v>
      </c>
      <c r="D915" s="11" t="s">
        <v>2234</v>
      </c>
      <c r="E915" s="11" t="s">
        <v>2235</v>
      </c>
      <c r="F915" s="11" t="s">
        <v>2887</v>
      </c>
      <c r="G915" s="11" t="s">
        <v>83</v>
      </c>
      <c r="H915" s="11" t="s">
        <v>336</v>
      </c>
      <c r="J915" s="11" t="s">
        <v>2234</v>
      </c>
    </row>
    <row r="916" spans="1:10">
      <c r="A916" s="11">
        <v>914</v>
      </c>
      <c r="B916" s="11" t="s">
        <v>1087</v>
      </c>
      <c r="C916" s="11" t="s">
        <v>1228</v>
      </c>
      <c r="D916" s="11" t="s">
        <v>1065</v>
      </c>
      <c r="E916" s="11" t="s">
        <v>2236</v>
      </c>
      <c r="F916" s="11" t="s">
        <v>2888</v>
      </c>
      <c r="G916" s="11" t="s">
        <v>83</v>
      </c>
      <c r="H916" s="11" t="s">
        <v>336</v>
      </c>
    </row>
    <row r="917" spans="1:10">
      <c r="A917" s="11">
        <v>915</v>
      </c>
      <c r="B917" s="11" t="s">
        <v>1087</v>
      </c>
      <c r="C917" s="11" t="s">
        <v>1228</v>
      </c>
      <c r="D917" s="11" t="s">
        <v>2237</v>
      </c>
      <c r="E917" s="11" t="s">
        <v>2238</v>
      </c>
      <c r="F917" s="11" t="s">
        <v>2887</v>
      </c>
      <c r="G917" s="11" t="s">
        <v>83</v>
      </c>
      <c r="H917" s="11" t="s">
        <v>336</v>
      </c>
      <c r="J917" s="11" t="s">
        <v>2237</v>
      </c>
    </row>
    <row r="918" spans="1:10">
      <c r="A918" s="11">
        <v>916</v>
      </c>
      <c r="B918" s="11" t="s">
        <v>1087</v>
      </c>
      <c r="C918" s="11" t="s">
        <v>1228</v>
      </c>
      <c r="D918" s="11" t="s">
        <v>2239</v>
      </c>
      <c r="E918" s="11" t="s">
        <v>2240</v>
      </c>
      <c r="F918" s="11" t="s">
        <v>2887</v>
      </c>
      <c r="G918" s="11" t="s">
        <v>83</v>
      </c>
      <c r="H918" s="11" t="s">
        <v>336</v>
      </c>
      <c r="J918" s="11" t="s">
        <v>2239</v>
      </c>
    </row>
    <row r="919" spans="1:10">
      <c r="A919" s="11">
        <v>917</v>
      </c>
      <c r="B919" s="11" t="s">
        <v>1087</v>
      </c>
      <c r="C919" s="11" t="s">
        <v>1228</v>
      </c>
      <c r="D919" s="11" t="s">
        <v>2241</v>
      </c>
      <c r="E919" s="11" t="s">
        <v>2242</v>
      </c>
      <c r="F919" s="11" t="s">
        <v>2903</v>
      </c>
      <c r="G919" s="11" t="s">
        <v>83</v>
      </c>
      <c r="H919" s="11" t="s">
        <v>336</v>
      </c>
    </row>
    <row r="920" spans="1:10">
      <c r="A920" s="11">
        <v>918</v>
      </c>
      <c r="B920" s="11" t="s">
        <v>1087</v>
      </c>
      <c r="C920" s="11" t="s">
        <v>1228</v>
      </c>
      <c r="D920" s="11" t="s">
        <v>2243</v>
      </c>
      <c r="E920" s="11" t="s">
        <v>2244</v>
      </c>
      <c r="F920" s="11" t="s">
        <v>2895</v>
      </c>
      <c r="G920" s="11" t="s">
        <v>83</v>
      </c>
      <c r="H920" s="11" t="s">
        <v>336</v>
      </c>
    </row>
    <row r="921" spans="1:10">
      <c r="A921" s="11">
        <v>919</v>
      </c>
      <c r="B921" s="11" t="s">
        <v>1087</v>
      </c>
      <c r="C921" s="11" t="s">
        <v>1228</v>
      </c>
      <c r="D921" s="11" t="s">
        <v>2245</v>
      </c>
      <c r="E921" s="11" t="s">
        <v>2246</v>
      </c>
      <c r="F921" s="11" t="s">
        <v>2903</v>
      </c>
      <c r="G921" s="11" t="s">
        <v>83</v>
      </c>
      <c r="H921" s="11" t="s">
        <v>336</v>
      </c>
    </row>
    <row r="922" spans="1:10">
      <c r="A922" s="11">
        <v>920</v>
      </c>
      <c r="B922" s="11" t="s">
        <v>1087</v>
      </c>
      <c r="C922" s="11" t="s">
        <v>1228</v>
      </c>
      <c r="D922" s="11" t="s">
        <v>2247</v>
      </c>
      <c r="E922" s="11" t="s">
        <v>2248</v>
      </c>
      <c r="F922" s="11" t="s">
        <v>2895</v>
      </c>
      <c r="G922" s="11" t="s">
        <v>83</v>
      </c>
      <c r="H922" s="11" t="s">
        <v>336</v>
      </c>
    </row>
    <row r="923" spans="1:10">
      <c r="A923" s="11">
        <v>921</v>
      </c>
      <c r="B923" s="11" t="s">
        <v>1087</v>
      </c>
      <c r="C923" s="11" t="s">
        <v>1228</v>
      </c>
      <c r="D923" s="11" t="s">
        <v>2249</v>
      </c>
      <c r="E923" s="11" t="s">
        <v>2250</v>
      </c>
      <c r="F923" s="11" t="s">
        <v>2903</v>
      </c>
      <c r="G923" s="11" t="s">
        <v>83</v>
      </c>
      <c r="H923" s="11" t="s">
        <v>336</v>
      </c>
    </row>
    <row r="924" spans="1:10">
      <c r="A924" s="11">
        <v>922</v>
      </c>
      <c r="B924" s="11" t="s">
        <v>1087</v>
      </c>
      <c r="C924" s="11" t="s">
        <v>1228</v>
      </c>
      <c r="D924" s="11" t="s">
        <v>2251</v>
      </c>
      <c r="E924" s="11" t="s">
        <v>2252</v>
      </c>
      <c r="F924" s="11" t="s">
        <v>2903</v>
      </c>
      <c r="G924" s="11" t="s">
        <v>83</v>
      </c>
      <c r="H924" s="11" t="s">
        <v>336</v>
      </c>
    </row>
    <row r="925" spans="1:10">
      <c r="A925" s="11">
        <v>923</v>
      </c>
      <c r="B925" s="11" t="s">
        <v>1087</v>
      </c>
      <c r="C925" s="11" t="s">
        <v>1228</v>
      </c>
      <c r="D925" s="11" t="s">
        <v>2253</v>
      </c>
      <c r="E925" s="11" t="s">
        <v>2254</v>
      </c>
      <c r="F925" s="11" t="s">
        <v>2895</v>
      </c>
      <c r="G925" s="11" t="s">
        <v>83</v>
      </c>
      <c r="H925" s="11" t="s">
        <v>336</v>
      </c>
    </row>
    <row r="926" spans="1:10">
      <c r="A926" s="11">
        <v>924</v>
      </c>
      <c r="B926" s="11" t="s">
        <v>1087</v>
      </c>
      <c r="C926" s="11" t="s">
        <v>1228</v>
      </c>
      <c r="D926" s="11" t="s">
        <v>2255</v>
      </c>
      <c r="E926" s="11" t="s">
        <v>2256</v>
      </c>
      <c r="F926" s="11" t="s">
        <v>2903</v>
      </c>
      <c r="G926" s="11" t="s">
        <v>83</v>
      </c>
      <c r="H926" s="11" t="s">
        <v>336</v>
      </c>
    </row>
    <row r="927" spans="1:10">
      <c r="A927" s="11">
        <v>925</v>
      </c>
      <c r="B927" s="11" t="s">
        <v>1087</v>
      </c>
      <c r="C927" s="11" t="s">
        <v>1228</v>
      </c>
      <c r="D927" s="11" t="s">
        <v>2257</v>
      </c>
      <c r="E927" s="11" t="s">
        <v>2258</v>
      </c>
      <c r="F927" s="11" t="s">
        <v>2903</v>
      </c>
      <c r="G927" s="11" t="s">
        <v>83</v>
      </c>
      <c r="H927" s="11" t="s">
        <v>336</v>
      </c>
    </row>
    <row r="928" spans="1:10">
      <c r="A928" s="11">
        <v>926</v>
      </c>
      <c r="B928" s="11" t="s">
        <v>1087</v>
      </c>
      <c r="C928" s="11" t="s">
        <v>1228</v>
      </c>
      <c r="D928" s="11" t="s">
        <v>2259</v>
      </c>
      <c r="E928" s="11" t="s">
        <v>2260</v>
      </c>
      <c r="F928" s="11" t="s">
        <v>2895</v>
      </c>
      <c r="G928" s="11" t="s">
        <v>83</v>
      </c>
      <c r="H928" s="11" t="s">
        <v>336</v>
      </c>
    </row>
    <row r="929" spans="1:10">
      <c r="A929" s="11">
        <v>927</v>
      </c>
      <c r="B929" s="11" t="s">
        <v>1087</v>
      </c>
      <c r="C929" s="11" t="s">
        <v>1228</v>
      </c>
      <c r="D929" s="11" t="s">
        <v>2261</v>
      </c>
      <c r="E929" s="11" t="s">
        <v>2262</v>
      </c>
      <c r="F929" s="11" t="s">
        <v>2903</v>
      </c>
      <c r="G929" s="11" t="s">
        <v>83</v>
      </c>
      <c r="H929" s="11" t="s">
        <v>336</v>
      </c>
    </row>
    <row r="930" spans="1:10">
      <c r="A930" s="11">
        <v>928</v>
      </c>
      <c r="B930" s="11" t="s">
        <v>1087</v>
      </c>
      <c r="C930" s="11" t="s">
        <v>1228</v>
      </c>
      <c r="D930" s="11" t="s">
        <v>1028</v>
      </c>
      <c r="E930" s="11" t="s">
        <v>1027</v>
      </c>
      <c r="F930" s="11" t="s">
        <v>684</v>
      </c>
      <c r="G930" s="11" t="s">
        <v>83</v>
      </c>
      <c r="H930" s="11" t="s">
        <v>336</v>
      </c>
    </row>
    <row r="931" spans="1:10">
      <c r="A931" s="11">
        <v>929</v>
      </c>
      <c r="B931" s="11" t="s">
        <v>1087</v>
      </c>
      <c r="C931" s="11" t="s">
        <v>1228</v>
      </c>
      <c r="D931" s="11" t="s">
        <v>1030</v>
      </c>
      <c r="E931" s="11" t="s">
        <v>1029</v>
      </c>
      <c r="F931" s="11" t="s">
        <v>684</v>
      </c>
      <c r="G931" s="11" t="s">
        <v>83</v>
      </c>
      <c r="H931" s="11" t="s">
        <v>336</v>
      </c>
    </row>
    <row r="932" spans="1:10">
      <c r="A932" s="11">
        <v>930</v>
      </c>
      <c r="B932" s="11" t="s">
        <v>1087</v>
      </c>
      <c r="C932" s="11" t="s">
        <v>1228</v>
      </c>
      <c r="D932" s="11" t="s">
        <v>1357</v>
      </c>
      <c r="E932" s="11" t="s">
        <v>1032</v>
      </c>
      <c r="F932" s="11" t="s">
        <v>2888</v>
      </c>
      <c r="G932" s="11" t="s">
        <v>83</v>
      </c>
      <c r="H932" s="11" t="s">
        <v>336</v>
      </c>
    </row>
    <row r="933" spans="1:10">
      <c r="A933" s="11">
        <v>931</v>
      </c>
      <c r="B933" s="11" t="s">
        <v>1087</v>
      </c>
      <c r="C933" s="11" t="s">
        <v>1228</v>
      </c>
      <c r="D933" s="11" t="s">
        <v>1372</v>
      </c>
      <c r="E933" s="11" t="s">
        <v>1031</v>
      </c>
      <c r="F933" s="11" t="s">
        <v>2894</v>
      </c>
      <c r="G933" s="11" t="s">
        <v>83</v>
      </c>
      <c r="H933" s="11" t="s">
        <v>336</v>
      </c>
    </row>
    <row r="934" spans="1:10">
      <c r="A934" s="11">
        <v>932</v>
      </c>
      <c r="B934" s="11" t="s">
        <v>1087</v>
      </c>
      <c r="C934" s="11" t="s">
        <v>1228</v>
      </c>
      <c r="D934" s="11" t="s">
        <v>3109</v>
      </c>
      <c r="E934" s="11" t="s">
        <v>3110</v>
      </c>
      <c r="F934" s="11" t="s">
        <v>2894</v>
      </c>
      <c r="G934" s="11" t="s">
        <v>83</v>
      </c>
      <c r="H934" s="11" t="s">
        <v>336</v>
      </c>
    </row>
    <row r="935" spans="1:10">
      <c r="A935" s="11">
        <v>933</v>
      </c>
      <c r="B935" s="11" t="s">
        <v>1230</v>
      </c>
      <c r="C935" s="11" t="s">
        <v>1229</v>
      </c>
      <c r="D935" s="11" t="s">
        <v>683</v>
      </c>
      <c r="E935" s="11" t="s">
        <v>1017</v>
      </c>
      <c r="F935" s="11" t="s">
        <v>2891</v>
      </c>
      <c r="G935" s="11" t="s">
        <v>336</v>
      </c>
      <c r="H935" s="11" t="s">
        <v>83</v>
      </c>
    </row>
    <row r="936" spans="1:10">
      <c r="A936" s="11">
        <v>934</v>
      </c>
      <c r="B936" s="11" t="s">
        <v>1230</v>
      </c>
      <c r="C936" s="11" t="s">
        <v>1229</v>
      </c>
      <c r="D936" s="11" t="s">
        <v>1045</v>
      </c>
      <c r="E936" s="11" t="s">
        <v>1018</v>
      </c>
      <c r="F936" s="11" t="s">
        <v>2891</v>
      </c>
      <c r="G936" s="11" t="s">
        <v>83</v>
      </c>
      <c r="H936" s="11" t="s">
        <v>83</v>
      </c>
      <c r="J936" s="11" t="s">
        <v>3255</v>
      </c>
    </row>
    <row r="937" spans="1:10">
      <c r="A937" s="11">
        <v>935</v>
      </c>
      <c r="B937" s="11" t="s">
        <v>1230</v>
      </c>
      <c r="C937" s="11" t="s">
        <v>1229</v>
      </c>
      <c r="D937" s="11" t="s">
        <v>1393</v>
      </c>
      <c r="E937" s="11" t="s">
        <v>1033</v>
      </c>
      <c r="F937" s="11" t="s">
        <v>2891</v>
      </c>
      <c r="G937" s="11" t="s">
        <v>83</v>
      </c>
      <c r="H937" s="11" t="s">
        <v>336</v>
      </c>
      <c r="J937" s="11" t="s">
        <v>3262</v>
      </c>
    </row>
    <row r="938" spans="1:10">
      <c r="A938" s="11">
        <v>936</v>
      </c>
      <c r="B938" s="11" t="s">
        <v>1230</v>
      </c>
      <c r="C938" s="11" t="s">
        <v>1229</v>
      </c>
      <c r="D938" s="11" t="s">
        <v>2263</v>
      </c>
      <c r="E938" s="11" t="s">
        <v>2264</v>
      </c>
      <c r="F938" s="11" t="s">
        <v>2914</v>
      </c>
      <c r="G938" s="11" t="s">
        <v>83</v>
      </c>
      <c r="H938" s="11" t="s">
        <v>336</v>
      </c>
    </row>
    <row r="939" spans="1:10">
      <c r="A939" s="11">
        <v>937</v>
      </c>
      <c r="B939" s="11" t="s">
        <v>1230</v>
      </c>
      <c r="C939" s="11" t="s">
        <v>1229</v>
      </c>
      <c r="D939" s="11" t="s">
        <v>2265</v>
      </c>
      <c r="E939" s="11" t="s">
        <v>2266</v>
      </c>
      <c r="F939" s="11" t="s">
        <v>2887</v>
      </c>
      <c r="G939" s="11" t="s">
        <v>83</v>
      </c>
      <c r="H939" s="11" t="s">
        <v>336</v>
      </c>
    </row>
    <row r="940" spans="1:10">
      <c r="A940" s="11">
        <v>938</v>
      </c>
      <c r="B940" s="11" t="s">
        <v>1230</v>
      </c>
      <c r="C940" s="11" t="s">
        <v>1229</v>
      </c>
      <c r="D940" s="11" t="s">
        <v>2267</v>
      </c>
      <c r="E940" s="11" t="s">
        <v>2268</v>
      </c>
      <c r="F940" s="11" t="s">
        <v>2913</v>
      </c>
      <c r="G940" s="11" t="s">
        <v>83</v>
      </c>
      <c r="H940" s="11" t="s">
        <v>336</v>
      </c>
    </row>
    <row r="941" spans="1:10">
      <c r="A941" s="11">
        <v>939</v>
      </c>
      <c r="B941" s="11" t="s">
        <v>1230</v>
      </c>
      <c r="C941" s="11" t="s">
        <v>1229</v>
      </c>
      <c r="D941" s="11" t="s">
        <v>2269</v>
      </c>
      <c r="E941" s="11" t="s">
        <v>2057</v>
      </c>
      <c r="F941" s="11" t="s">
        <v>2892</v>
      </c>
      <c r="G941" s="11" t="s">
        <v>83</v>
      </c>
      <c r="H941" s="11" t="s">
        <v>336</v>
      </c>
    </row>
    <row r="942" spans="1:10">
      <c r="A942" s="11">
        <v>940</v>
      </c>
      <c r="B942" s="11" t="s">
        <v>1230</v>
      </c>
      <c r="C942" s="11" t="s">
        <v>1229</v>
      </c>
      <c r="D942" s="11" t="s">
        <v>2270</v>
      </c>
      <c r="E942" s="11" t="s">
        <v>2061</v>
      </c>
      <c r="F942" s="11" t="s">
        <v>2887</v>
      </c>
      <c r="G942" s="11" t="s">
        <v>83</v>
      </c>
      <c r="H942" s="11" t="s">
        <v>336</v>
      </c>
    </row>
    <row r="943" spans="1:10">
      <c r="A943" s="11">
        <v>941</v>
      </c>
      <c r="B943" s="11" t="s">
        <v>1230</v>
      </c>
      <c r="C943" s="11" t="s">
        <v>1229</v>
      </c>
      <c r="D943" s="11" t="s">
        <v>2271</v>
      </c>
      <c r="E943" s="11" t="s">
        <v>2272</v>
      </c>
      <c r="F943" s="11" t="s">
        <v>2888</v>
      </c>
      <c r="G943" s="11" t="s">
        <v>83</v>
      </c>
      <c r="H943" s="11" t="s">
        <v>336</v>
      </c>
    </row>
    <row r="944" spans="1:10">
      <c r="A944" s="11">
        <v>942</v>
      </c>
      <c r="B944" s="11" t="s">
        <v>1230</v>
      </c>
      <c r="C944" s="11" t="s">
        <v>1229</v>
      </c>
      <c r="D944" s="11" t="s">
        <v>2273</v>
      </c>
      <c r="E944" s="11" t="s">
        <v>2274</v>
      </c>
      <c r="F944" s="11" t="s">
        <v>2888</v>
      </c>
      <c r="G944" s="11" t="s">
        <v>83</v>
      </c>
      <c r="H944" s="11" t="s">
        <v>336</v>
      </c>
    </row>
    <row r="945" spans="1:10">
      <c r="A945" s="11">
        <v>943</v>
      </c>
      <c r="B945" s="11" t="s">
        <v>1230</v>
      </c>
      <c r="C945" s="11" t="s">
        <v>1229</v>
      </c>
      <c r="D945" s="11" t="s">
        <v>1028</v>
      </c>
      <c r="E945" s="11" t="s">
        <v>1027</v>
      </c>
      <c r="F945" s="11" t="s">
        <v>684</v>
      </c>
      <c r="G945" s="11" t="s">
        <v>83</v>
      </c>
      <c r="H945" s="11" t="s">
        <v>336</v>
      </c>
    </row>
    <row r="946" spans="1:10">
      <c r="A946" s="11">
        <v>944</v>
      </c>
      <c r="B946" s="11" t="s">
        <v>1230</v>
      </c>
      <c r="C946" s="11" t="s">
        <v>1229</v>
      </c>
      <c r="D946" s="11" t="s">
        <v>1030</v>
      </c>
      <c r="E946" s="11" t="s">
        <v>1029</v>
      </c>
      <c r="F946" s="11" t="s">
        <v>684</v>
      </c>
      <c r="G946" s="11" t="s">
        <v>83</v>
      </c>
      <c r="H946" s="11" t="s">
        <v>336</v>
      </c>
    </row>
    <row r="947" spans="1:10">
      <c r="A947" s="11">
        <v>945</v>
      </c>
      <c r="B947" s="11" t="s">
        <v>1230</v>
      </c>
      <c r="C947" s="11" t="s">
        <v>1229</v>
      </c>
      <c r="D947" s="11" t="s">
        <v>1392</v>
      </c>
      <c r="E947" s="11" t="s">
        <v>1031</v>
      </c>
      <c r="F947" s="11" t="s">
        <v>2894</v>
      </c>
      <c r="G947" s="11" t="s">
        <v>83</v>
      </c>
      <c r="H947" s="11" t="s">
        <v>336</v>
      </c>
    </row>
    <row r="948" spans="1:10">
      <c r="A948" s="11">
        <v>946</v>
      </c>
      <c r="B948" s="11" t="s">
        <v>1230</v>
      </c>
      <c r="C948" s="11" t="s">
        <v>1229</v>
      </c>
      <c r="D948" s="11" t="s">
        <v>1357</v>
      </c>
      <c r="E948" s="11" t="s">
        <v>1032</v>
      </c>
      <c r="F948" s="11" t="s">
        <v>2888</v>
      </c>
      <c r="G948" s="11" t="s">
        <v>83</v>
      </c>
      <c r="H948" s="11" t="s">
        <v>336</v>
      </c>
    </row>
    <row r="949" spans="1:10">
      <c r="A949" s="11">
        <v>947</v>
      </c>
      <c r="B949" s="11" t="s">
        <v>1232</v>
      </c>
      <c r="C949" s="11" t="s">
        <v>1231</v>
      </c>
      <c r="D949" s="11" t="s">
        <v>683</v>
      </c>
      <c r="E949" s="11" t="s">
        <v>1017</v>
      </c>
      <c r="F949" s="11" t="s">
        <v>2891</v>
      </c>
      <c r="G949" s="11" t="s">
        <v>336</v>
      </c>
      <c r="H949" s="11" t="s">
        <v>83</v>
      </c>
    </row>
    <row r="950" spans="1:10">
      <c r="A950" s="11">
        <v>948</v>
      </c>
      <c r="B950" s="11" t="s">
        <v>1232</v>
      </c>
      <c r="C950" s="11" t="s">
        <v>1231</v>
      </c>
      <c r="D950" s="11" t="s">
        <v>1329</v>
      </c>
      <c r="E950" s="11" t="s">
        <v>1018</v>
      </c>
      <c r="F950" s="11" t="s">
        <v>2891</v>
      </c>
      <c r="G950" s="11" t="s">
        <v>83</v>
      </c>
      <c r="H950" s="11" t="s">
        <v>83</v>
      </c>
      <c r="J950" s="11" t="s">
        <v>3255</v>
      </c>
    </row>
    <row r="951" spans="1:10">
      <c r="A951" s="11">
        <v>949</v>
      </c>
      <c r="B951" s="11" t="s">
        <v>1232</v>
      </c>
      <c r="C951" s="11" t="s">
        <v>1231</v>
      </c>
      <c r="D951" s="11" t="s">
        <v>2275</v>
      </c>
      <c r="E951" s="11" t="s">
        <v>2209</v>
      </c>
      <c r="F951" s="11" t="s">
        <v>2887</v>
      </c>
      <c r="G951" s="11" t="s">
        <v>83</v>
      </c>
      <c r="H951" s="11" t="s">
        <v>336</v>
      </c>
      <c r="J951" s="11" t="s">
        <v>2275</v>
      </c>
    </row>
    <row r="952" spans="1:10">
      <c r="A952" s="11">
        <v>950</v>
      </c>
      <c r="B952" s="11" t="s">
        <v>1232</v>
      </c>
      <c r="C952" s="11" t="s">
        <v>1231</v>
      </c>
      <c r="D952" s="11" t="s">
        <v>2276</v>
      </c>
      <c r="E952" s="11" t="s">
        <v>2174</v>
      </c>
      <c r="F952" s="11" t="s">
        <v>2888</v>
      </c>
      <c r="G952" s="11" t="s">
        <v>83</v>
      </c>
      <c r="H952" s="11" t="s">
        <v>336</v>
      </c>
    </row>
    <row r="953" spans="1:10">
      <c r="A953" s="11">
        <v>951</v>
      </c>
      <c r="B953" s="11" t="s">
        <v>1232</v>
      </c>
      <c r="C953" s="11" t="s">
        <v>1231</v>
      </c>
      <c r="D953" s="11" t="s">
        <v>2277</v>
      </c>
      <c r="E953" s="11" t="s">
        <v>2278</v>
      </c>
      <c r="F953" s="11" t="s">
        <v>2887</v>
      </c>
      <c r="G953" s="11" t="s">
        <v>83</v>
      </c>
      <c r="H953" s="11" t="s">
        <v>336</v>
      </c>
      <c r="J953" s="11" t="s">
        <v>2277</v>
      </c>
    </row>
    <row r="954" spans="1:10">
      <c r="A954" s="11">
        <v>952</v>
      </c>
      <c r="B954" s="11" t="s">
        <v>1232</v>
      </c>
      <c r="C954" s="11" t="s">
        <v>1231</v>
      </c>
      <c r="D954" s="11" t="s">
        <v>1067</v>
      </c>
      <c r="E954" s="11" t="s">
        <v>2279</v>
      </c>
      <c r="F954" s="11" t="s">
        <v>2888</v>
      </c>
      <c r="G954" s="11" t="s">
        <v>83</v>
      </c>
      <c r="H954" s="11" t="s">
        <v>336</v>
      </c>
    </row>
    <row r="955" spans="1:10">
      <c r="A955" s="11">
        <v>953</v>
      </c>
      <c r="B955" s="11" t="s">
        <v>1232</v>
      </c>
      <c r="C955" s="11" t="s">
        <v>1231</v>
      </c>
      <c r="D955" s="11" t="s">
        <v>1066</v>
      </c>
      <c r="E955" s="11" t="s">
        <v>2280</v>
      </c>
      <c r="F955" s="11" t="s">
        <v>2915</v>
      </c>
      <c r="G955" s="11" t="s">
        <v>83</v>
      </c>
      <c r="H955" s="11" t="s">
        <v>336</v>
      </c>
    </row>
    <row r="956" spans="1:10">
      <c r="A956" s="11">
        <v>954</v>
      </c>
      <c r="B956" s="11" t="s">
        <v>1232</v>
      </c>
      <c r="C956" s="11" t="s">
        <v>1231</v>
      </c>
      <c r="D956" s="11" t="s">
        <v>260</v>
      </c>
      <c r="E956" s="11" t="s">
        <v>2281</v>
      </c>
      <c r="F956" s="11" t="s">
        <v>2895</v>
      </c>
      <c r="G956" s="11" t="s">
        <v>83</v>
      </c>
      <c r="H956" s="11" t="s">
        <v>336</v>
      </c>
    </row>
    <row r="957" spans="1:10">
      <c r="A957" s="11">
        <v>955</v>
      </c>
      <c r="B957" s="11" t="s">
        <v>1232</v>
      </c>
      <c r="C957" s="11" t="s">
        <v>1231</v>
      </c>
      <c r="D957" s="11" t="s">
        <v>656</v>
      </c>
      <c r="E957" s="11" t="s">
        <v>2282</v>
      </c>
      <c r="F957" s="11" t="s">
        <v>2895</v>
      </c>
      <c r="G957" s="11" t="s">
        <v>83</v>
      </c>
      <c r="H957" s="11" t="s">
        <v>336</v>
      </c>
    </row>
    <row r="958" spans="1:10">
      <c r="A958" s="11">
        <v>956</v>
      </c>
      <c r="B958" s="11" t="s">
        <v>1232</v>
      </c>
      <c r="C958" s="11" t="s">
        <v>1231</v>
      </c>
      <c r="D958" s="11" t="s">
        <v>2283</v>
      </c>
      <c r="E958" s="11" t="s">
        <v>2284</v>
      </c>
      <c r="F958" s="11" t="s">
        <v>2916</v>
      </c>
      <c r="G958" s="11" t="s">
        <v>83</v>
      </c>
      <c r="H958" s="11" t="s">
        <v>336</v>
      </c>
    </row>
    <row r="959" spans="1:10">
      <c r="A959" s="11">
        <v>957</v>
      </c>
      <c r="B959" s="11" t="s">
        <v>1232</v>
      </c>
      <c r="C959" s="11" t="s">
        <v>1231</v>
      </c>
      <c r="D959" s="11" t="s">
        <v>2285</v>
      </c>
      <c r="E959" s="11" t="s">
        <v>2286</v>
      </c>
      <c r="F959" s="11" t="s">
        <v>2917</v>
      </c>
      <c r="G959" s="11" t="s">
        <v>83</v>
      </c>
      <c r="H959" s="11" t="s">
        <v>336</v>
      </c>
    </row>
    <row r="960" spans="1:10">
      <c r="A960" s="11">
        <v>958</v>
      </c>
      <c r="B960" s="11" t="s">
        <v>1232</v>
      </c>
      <c r="C960" s="11" t="s">
        <v>1231</v>
      </c>
      <c r="D960" s="11" t="s">
        <v>2287</v>
      </c>
      <c r="E960" s="11" t="s">
        <v>2288</v>
      </c>
      <c r="F960" s="11" t="s">
        <v>2887</v>
      </c>
      <c r="G960" s="11" t="s">
        <v>83</v>
      </c>
      <c r="H960" s="11" t="s">
        <v>336</v>
      </c>
      <c r="J960" s="11" t="s">
        <v>2287</v>
      </c>
    </row>
    <row r="961" spans="1:10">
      <c r="A961" s="11">
        <v>959</v>
      </c>
      <c r="B961" s="11" t="s">
        <v>1232</v>
      </c>
      <c r="C961" s="11" t="s">
        <v>1231</v>
      </c>
      <c r="D961" s="11" t="s">
        <v>2289</v>
      </c>
      <c r="E961" s="11" t="s">
        <v>2290</v>
      </c>
      <c r="F961" s="11" t="s">
        <v>2888</v>
      </c>
      <c r="G961" s="11" t="s">
        <v>83</v>
      </c>
      <c r="H961" s="11" t="s">
        <v>336</v>
      </c>
      <c r="J961" s="11" t="s">
        <v>2289</v>
      </c>
    </row>
    <row r="962" spans="1:10">
      <c r="A962" s="11">
        <v>960</v>
      </c>
      <c r="B962" s="11" t="s">
        <v>1232</v>
      </c>
      <c r="C962" s="11" t="s">
        <v>1231</v>
      </c>
      <c r="D962" s="11" t="s">
        <v>2291</v>
      </c>
      <c r="E962" s="11" t="s">
        <v>2292</v>
      </c>
      <c r="F962" s="11" t="s">
        <v>2887</v>
      </c>
      <c r="G962" s="11" t="s">
        <v>83</v>
      </c>
      <c r="H962" s="11" t="s">
        <v>336</v>
      </c>
      <c r="J962" s="11" t="s">
        <v>2291</v>
      </c>
    </row>
    <row r="963" spans="1:10">
      <c r="A963" s="11">
        <v>961</v>
      </c>
      <c r="B963" s="11" t="s">
        <v>1232</v>
      </c>
      <c r="C963" s="11" t="s">
        <v>1231</v>
      </c>
      <c r="D963" s="11" t="s">
        <v>2293</v>
      </c>
      <c r="E963" s="11" t="s">
        <v>2294</v>
      </c>
      <c r="F963" s="11" t="s">
        <v>2888</v>
      </c>
      <c r="G963" s="11" t="s">
        <v>83</v>
      </c>
      <c r="H963" s="11" t="s">
        <v>336</v>
      </c>
    </row>
    <row r="964" spans="1:10">
      <c r="A964" s="11">
        <v>962</v>
      </c>
      <c r="B964" s="11" t="s">
        <v>1232</v>
      </c>
      <c r="C964" s="11" t="s">
        <v>1231</v>
      </c>
      <c r="D964" s="11" t="s">
        <v>2295</v>
      </c>
      <c r="E964" s="11" t="s">
        <v>2296</v>
      </c>
      <c r="F964" s="11" t="s">
        <v>2915</v>
      </c>
      <c r="G964" s="11" t="s">
        <v>83</v>
      </c>
      <c r="H964" s="11" t="s">
        <v>336</v>
      </c>
    </row>
    <row r="965" spans="1:10">
      <c r="A965" s="11">
        <v>963</v>
      </c>
      <c r="B965" s="11" t="s">
        <v>1232</v>
      </c>
      <c r="C965" s="11" t="s">
        <v>1231</v>
      </c>
      <c r="D965" s="11" t="s">
        <v>2297</v>
      </c>
      <c r="E965" s="11" t="s">
        <v>2298</v>
      </c>
      <c r="F965" s="11" t="s">
        <v>2895</v>
      </c>
      <c r="G965" s="11" t="s">
        <v>83</v>
      </c>
      <c r="H965" s="11" t="s">
        <v>336</v>
      </c>
    </row>
    <row r="966" spans="1:10">
      <c r="A966" s="11">
        <v>964</v>
      </c>
      <c r="B966" s="11" t="s">
        <v>1232</v>
      </c>
      <c r="C966" s="11" t="s">
        <v>1231</v>
      </c>
      <c r="D966" s="11" t="s">
        <v>2299</v>
      </c>
      <c r="E966" s="11" t="s">
        <v>2300</v>
      </c>
      <c r="F966" s="11" t="s">
        <v>2895</v>
      </c>
      <c r="G966" s="11" t="s">
        <v>83</v>
      </c>
      <c r="H966" s="11" t="s">
        <v>336</v>
      </c>
    </row>
    <row r="967" spans="1:10">
      <c r="A967" s="11">
        <v>965</v>
      </c>
      <c r="B967" s="11" t="s">
        <v>1232</v>
      </c>
      <c r="C967" s="11" t="s">
        <v>1231</v>
      </c>
      <c r="D967" s="11" t="s">
        <v>2301</v>
      </c>
      <c r="E967" s="11" t="s">
        <v>2302</v>
      </c>
      <c r="F967" s="11" t="s">
        <v>2916</v>
      </c>
      <c r="G967" s="11" t="s">
        <v>83</v>
      </c>
      <c r="H967" s="11" t="s">
        <v>336</v>
      </c>
    </row>
    <row r="968" spans="1:10">
      <c r="A968" s="11">
        <v>966</v>
      </c>
      <c r="B968" s="11" t="s">
        <v>1232</v>
      </c>
      <c r="C968" s="11" t="s">
        <v>1231</v>
      </c>
      <c r="D968" s="11" t="s">
        <v>2303</v>
      </c>
      <c r="E968" s="11" t="s">
        <v>2304</v>
      </c>
      <c r="F968" s="11" t="s">
        <v>2917</v>
      </c>
      <c r="G968" s="11" t="s">
        <v>83</v>
      </c>
      <c r="H968" s="11" t="s">
        <v>336</v>
      </c>
    </row>
    <row r="969" spans="1:10">
      <c r="A969" s="11">
        <v>967</v>
      </c>
      <c r="B969" s="11" t="s">
        <v>1232</v>
      </c>
      <c r="C969" s="11" t="s">
        <v>1231</v>
      </c>
      <c r="D969" s="11" t="s">
        <v>1028</v>
      </c>
      <c r="E969" s="11" t="s">
        <v>1027</v>
      </c>
      <c r="F969" s="11" t="s">
        <v>684</v>
      </c>
      <c r="G969" s="11" t="s">
        <v>83</v>
      </c>
      <c r="H969" s="11" t="s">
        <v>336</v>
      </c>
    </row>
    <row r="970" spans="1:10">
      <c r="A970" s="11">
        <v>968</v>
      </c>
      <c r="B970" s="11" t="s">
        <v>1232</v>
      </c>
      <c r="C970" s="11" t="s">
        <v>1231</v>
      </c>
      <c r="D970" s="11" t="s">
        <v>1030</v>
      </c>
      <c r="E970" s="11" t="s">
        <v>1029</v>
      </c>
      <c r="F970" s="11" t="s">
        <v>684</v>
      </c>
      <c r="G970" s="11" t="s">
        <v>83</v>
      </c>
      <c r="H970" s="11" t="s">
        <v>336</v>
      </c>
    </row>
    <row r="971" spans="1:10">
      <c r="A971" s="11">
        <v>969</v>
      </c>
      <c r="B971" s="11" t="s">
        <v>1232</v>
      </c>
      <c r="C971" s="11" t="s">
        <v>1231</v>
      </c>
      <c r="D971" s="11" t="s">
        <v>1357</v>
      </c>
      <c r="E971" s="11" t="s">
        <v>1032</v>
      </c>
      <c r="F971" s="11" t="s">
        <v>2888</v>
      </c>
      <c r="G971" s="11" t="s">
        <v>83</v>
      </c>
      <c r="H971" s="11" t="s">
        <v>336</v>
      </c>
    </row>
    <row r="972" spans="1:10">
      <c r="A972" s="11">
        <v>970</v>
      </c>
      <c r="B972" s="11" t="s">
        <v>1232</v>
      </c>
      <c r="C972" s="11" t="s">
        <v>1231</v>
      </c>
      <c r="D972" s="11" t="s">
        <v>1372</v>
      </c>
      <c r="E972" s="11" t="s">
        <v>1031</v>
      </c>
      <c r="F972" s="11" t="s">
        <v>2894</v>
      </c>
      <c r="G972" s="11" t="s">
        <v>83</v>
      </c>
      <c r="H972" s="11" t="s">
        <v>336</v>
      </c>
    </row>
    <row r="973" spans="1:10">
      <c r="A973" s="11">
        <v>971</v>
      </c>
      <c r="B973" s="11" t="s">
        <v>1234</v>
      </c>
      <c r="C973" s="11" t="s">
        <v>1233</v>
      </c>
      <c r="D973" s="11" t="s">
        <v>683</v>
      </c>
      <c r="E973" s="11" t="s">
        <v>1017</v>
      </c>
      <c r="F973" s="11" t="s">
        <v>2891</v>
      </c>
      <c r="G973" s="11" t="s">
        <v>336</v>
      </c>
      <c r="H973" s="11" t="s">
        <v>83</v>
      </c>
    </row>
    <row r="974" spans="1:10">
      <c r="A974" s="11">
        <v>972</v>
      </c>
      <c r="B974" s="11" t="s">
        <v>1234</v>
      </c>
      <c r="C974" s="11" t="s">
        <v>1233</v>
      </c>
      <c r="D974" s="11" t="s">
        <v>1045</v>
      </c>
      <c r="E974" s="11" t="s">
        <v>1018</v>
      </c>
      <c r="F974" s="11" t="s">
        <v>2891</v>
      </c>
      <c r="G974" s="11" t="s">
        <v>83</v>
      </c>
      <c r="H974" s="11" t="s">
        <v>83</v>
      </c>
      <c r="J974" s="11" t="s">
        <v>3255</v>
      </c>
    </row>
    <row r="975" spans="1:10">
      <c r="A975" s="11">
        <v>973</v>
      </c>
      <c r="B975" s="11" t="s">
        <v>1234</v>
      </c>
      <c r="C975" s="11" t="s">
        <v>1233</v>
      </c>
      <c r="D975" s="11" t="s">
        <v>1393</v>
      </c>
      <c r="E975" s="11" t="s">
        <v>1033</v>
      </c>
      <c r="F975" s="11" t="s">
        <v>2891</v>
      </c>
      <c r="G975" s="11" t="s">
        <v>83</v>
      </c>
      <c r="H975" s="11" t="s">
        <v>336</v>
      </c>
      <c r="J975" s="11" t="s">
        <v>3262</v>
      </c>
    </row>
    <row r="976" spans="1:10">
      <c r="A976" s="11">
        <v>974</v>
      </c>
      <c r="B976" s="11" t="s">
        <v>1234</v>
      </c>
      <c r="C976" s="11" t="s">
        <v>1233</v>
      </c>
      <c r="D976" s="11" t="s">
        <v>1394</v>
      </c>
      <c r="E976" s="11" t="s">
        <v>1395</v>
      </c>
      <c r="F976" s="11" t="s">
        <v>2891</v>
      </c>
      <c r="G976" s="11" t="s">
        <v>83</v>
      </c>
      <c r="H976" s="11" t="s">
        <v>83</v>
      </c>
      <c r="J976" s="11" t="s">
        <v>3268</v>
      </c>
    </row>
    <row r="977" spans="1:10">
      <c r="A977" s="11">
        <v>975</v>
      </c>
      <c r="B977" s="11" t="s">
        <v>1234</v>
      </c>
      <c r="C977" s="11" t="s">
        <v>1233</v>
      </c>
      <c r="D977" s="11" t="s">
        <v>2305</v>
      </c>
      <c r="E977" s="11" t="s">
        <v>2306</v>
      </c>
      <c r="F977" s="11" t="s">
        <v>2887</v>
      </c>
      <c r="G977" s="11" t="s">
        <v>83</v>
      </c>
      <c r="H977" s="11" t="s">
        <v>336</v>
      </c>
    </row>
    <row r="978" spans="1:10">
      <c r="A978" s="11">
        <v>976</v>
      </c>
      <c r="B978" s="11" t="s">
        <v>1234</v>
      </c>
      <c r="C978" s="11" t="s">
        <v>1233</v>
      </c>
      <c r="D978" s="11" t="s">
        <v>2307</v>
      </c>
      <c r="E978" s="11" t="s">
        <v>2308</v>
      </c>
      <c r="F978" s="11" t="s">
        <v>2887</v>
      </c>
      <c r="G978" s="11" t="s">
        <v>83</v>
      </c>
      <c r="H978" s="11" t="s">
        <v>336</v>
      </c>
    </row>
    <row r="979" spans="1:10">
      <c r="A979" s="11">
        <v>977</v>
      </c>
      <c r="B979" s="11" t="s">
        <v>1234</v>
      </c>
      <c r="C979" s="11" t="s">
        <v>1233</v>
      </c>
      <c r="D979" s="11" t="s">
        <v>2309</v>
      </c>
      <c r="E979" s="11" t="s">
        <v>2310</v>
      </c>
      <c r="F979" s="11" t="s">
        <v>2887</v>
      </c>
      <c r="G979" s="11" t="s">
        <v>83</v>
      </c>
      <c r="H979" s="11" t="s">
        <v>336</v>
      </c>
      <c r="J979" s="11" t="s">
        <v>2309</v>
      </c>
    </row>
    <row r="980" spans="1:10">
      <c r="A980" s="11">
        <v>978</v>
      </c>
      <c r="B980" s="11" t="s">
        <v>1234</v>
      </c>
      <c r="C980" s="11" t="s">
        <v>1233</v>
      </c>
      <c r="D980" s="11" t="s">
        <v>2311</v>
      </c>
      <c r="E980" s="11" t="s">
        <v>2312</v>
      </c>
      <c r="F980" s="11" t="s">
        <v>2887</v>
      </c>
      <c r="G980" s="11" t="s">
        <v>83</v>
      </c>
      <c r="H980" s="11" t="s">
        <v>336</v>
      </c>
      <c r="J980" s="11" t="s">
        <v>2311</v>
      </c>
    </row>
    <row r="981" spans="1:10">
      <c r="A981" s="11">
        <v>979</v>
      </c>
      <c r="B981" s="11" t="s">
        <v>1234</v>
      </c>
      <c r="C981" s="11" t="s">
        <v>1233</v>
      </c>
      <c r="D981" s="11" t="s">
        <v>2313</v>
      </c>
      <c r="E981" s="11" t="s">
        <v>2314</v>
      </c>
      <c r="F981" s="11" t="s">
        <v>684</v>
      </c>
      <c r="G981" s="11" t="s">
        <v>83</v>
      </c>
      <c r="H981" s="11" t="s">
        <v>336</v>
      </c>
    </row>
    <row r="982" spans="1:10">
      <c r="A982" s="11">
        <v>980</v>
      </c>
      <c r="B982" s="11" t="s">
        <v>1234</v>
      </c>
      <c r="C982" s="11" t="s">
        <v>1233</v>
      </c>
      <c r="D982" s="11" t="s">
        <v>2315</v>
      </c>
      <c r="E982" s="11" t="s">
        <v>2316</v>
      </c>
      <c r="F982" s="11" t="s">
        <v>684</v>
      </c>
      <c r="G982" s="11" t="s">
        <v>83</v>
      </c>
      <c r="H982" s="11" t="s">
        <v>336</v>
      </c>
    </row>
    <row r="983" spans="1:10">
      <c r="A983" s="11">
        <v>981</v>
      </c>
      <c r="B983" s="11" t="s">
        <v>1234</v>
      </c>
      <c r="C983" s="11" t="s">
        <v>1233</v>
      </c>
      <c r="D983" s="11" t="s">
        <v>1028</v>
      </c>
      <c r="E983" s="11" t="s">
        <v>1027</v>
      </c>
      <c r="F983" s="11" t="s">
        <v>684</v>
      </c>
      <c r="G983" s="11" t="s">
        <v>83</v>
      </c>
      <c r="H983" s="11" t="s">
        <v>83</v>
      </c>
    </row>
    <row r="984" spans="1:10">
      <c r="A984" s="11">
        <v>982</v>
      </c>
      <c r="B984" s="11" t="s">
        <v>1234</v>
      </c>
      <c r="C984" s="11" t="s">
        <v>1233</v>
      </c>
      <c r="D984" s="11" t="s">
        <v>1030</v>
      </c>
      <c r="E984" s="11" t="s">
        <v>1029</v>
      </c>
      <c r="F984" s="11" t="s">
        <v>684</v>
      </c>
      <c r="G984" s="11" t="s">
        <v>83</v>
      </c>
      <c r="H984" s="11" t="s">
        <v>83</v>
      </c>
    </row>
    <row r="985" spans="1:10">
      <c r="A985" s="11">
        <v>983</v>
      </c>
      <c r="B985" s="11" t="s">
        <v>1234</v>
      </c>
      <c r="C985" s="11" t="s">
        <v>1233</v>
      </c>
      <c r="D985" s="11" t="s">
        <v>1392</v>
      </c>
      <c r="E985" s="11" t="s">
        <v>1031</v>
      </c>
      <c r="F985" s="11" t="s">
        <v>2894</v>
      </c>
      <c r="G985" s="11" t="s">
        <v>83</v>
      </c>
      <c r="H985" s="11" t="s">
        <v>336</v>
      </c>
    </row>
    <row r="986" spans="1:10">
      <c r="A986" s="11">
        <v>984</v>
      </c>
      <c r="B986" s="11" t="s">
        <v>1234</v>
      </c>
      <c r="C986" s="11" t="s">
        <v>1233</v>
      </c>
      <c r="D986" s="11" t="s">
        <v>1357</v>
      </c>
      <c r="E986" s="11" t="s">
        <v>1032</v>
      </c>
      <c r="F986" s="11" t="s">
        <v>2888</v>
      </c>
      <c r="G986" s="11" t="s">
        <v>83</v>
      </c>
      <c r="H986" s="11" t="s">
        <v>336</v>
      </c>
    </row>
    <row r="987" spans="1:10">
      <c r="A987" s="11">
        <v>985</v>
      </c>
      <c r="B987" s="11" t="s">
        <v>1236</v>
      </c>
      <c r="C987" s="11" t="s">
        <v>1235</v>
      </c>
      <c r="D987" s="11" t="s">
        <v>683</v>
      </c>
      <c r="E987" s="11" t="s">
        <v>1017</v>
      </c>
      <c r="F987" s="11" t="s">
        <v>2891</v>
      </c>
      <c r="G987" s="11" t="s">
        <v>336</v>
      </c>
      <c r="H987" s="11" t="s">
        <v>83</v>
      </c>
    </row>
    <row r="988" spans="1:10">
      <c r="A988" s="11">
        <v>986</v>
      </c>
      <c r="B988" s="11" t="s">
        <v>1236</v>
      </c>
      <c r="C988" s="11" t="s">
        <v>1235</v>
      </c>
      <c r="D988" s="11" t="s">
        <v>1329</v>
      </c>
      <c r="E988" s="11" t="s">
        <v>1018</v>
      </c>
      <c r="F988" s="11" t="s">
        <v>2891</v>
      </c>
      <c r="G988" s="11" t="s">
        <v>83</v>
      </c>
      <c r="H988" s="11" t="s">
        <v>83</v>
      </c>
      <c r="J988" s="11" t="s">
        <v>3255</v>
      </c>
    </row>
    <row r="989" spans="1:10">
      <c r="A989" s="11">
        <v>987</v>
      </c>
      <c r="B989" s="11" t="s">
        <v>1236</v>
      </c>
      <c r="C989" s="11" t="s">
        <v>1235</v>
      </c>
      <c r="D989" s="11" t="s">
        <v>2317</v>
      </c>
      <c r="E989" s="11" t="s">
        <v>2318</v>
      </c>
      <c r="F989" s="11" t="s">
        <v>2903</v>
      </c>
      <c r="G989" s="11" t="s">
        <v>83</v>
      </c>
      <c r="H989" s="11" t="s">
        <v>83</v>
      </c>
    </row>
    <row r="990" spans="1:10">
      <c r="A990" s="11">
        <v>988</v>
      </c>
      <c r="B990" s="11" t="s">
        <v>1236</v>
      </c>
      <c r="C990" s="11" t="s">
        <v>1235</v>
      </c>
      <c r="D990" s="11" t="s">
        <v>2319</v>
      </c>
      <c r="E990" s="11" t="s">
        <v>2320</v>
      </c>
      <c r="F990" s="11" t="s">
        <v>2903</v>
      </c>
      <c r="G990" s="11" t="s">
        <v>83</v>
      </c>
      <c r="H990" s="11" t="s">
        <v>83</v>
      </c>
    </row>
    <row r="991" spans="1:10">
      <c r="A991" s="11">
        <v>989</v>
      </c>
      <c r="B991" s="11" t="s">
        <v>1236</v>
      </c>
      <c r="C991" s="11" t="s">
        <v>1235</v>
      </c>
      <c r="D991" s="11" t="s">
        <v>2321</v>
      </c>
      <c r="E991" s="11" t="s">
        <v>2322</v>
      </c>
      <c r="F991" s="11" t="s">
        <v>2894</v>
      </c>
      <c r="G991" s="11" t="s">
        <v>83</v>
      </c>
      <c r="H991" s="11" t="s">
        <v>336</v>
      </c>
    </row>
    <row r="992" spans="1:10">
      <c r="A992" s="11">
        <v>990</v>
      </c>
      <c r="B992" s="11" t="s">
        <v>1236</v>
      </c>
      <c r="C992" s="11" t="s">
        <v>1235</v>
      </c>
      <c r="D992" s="11" t="s">
        <v>2323</v>
      </c>
      <c r="E992" s="11" t="s">
        <v>1678</v>
      </c>
      <c r="F992" s="11" t="s">
        <v>2895</v>
      </c>
      <c r="G992" s="11" t="s">
        <v>83</v>
      </c>
      <c r="H992" s="11" t="s">
        <v>83</v>
      </c>
    </row>
    <row r="993" spans="1:10">
      <c r="A993" s="11">
        <v>991</v>
      </c>
      <c r="B993" s="11" t="s">
        <v>1236</v>
      </c>
      <c r="C993" s="11" t="s">
        <v>1235</v>
      </c>
      <c r="D993" s="11" t="s">
        <v>2324</v>
      </c>
      <c r="E993" s="11" t="s">
        <v>2325</v>
      </c>
      <c r="F993" s="11" t="s">
        <v>2888</v>
      </c>
      <c r="G993" s="11" t="s">
        <v>83</v>
      </c>
      <c r="H993" s="11" t="s">
        <v>336</v>
      </c>
    </row>
    <row r="994" spans="1:10">
      <c r="A994" s="11">
        <v>992</v>
      </c>
      <c r="B994" s="11" t="s">
        <v>1236</v>
      </c>
      <c r="C994" s="11" t="s">
        <v>1235</v>
      </c>
      <c r="D994" s="11" t="s">
        <v>1028</v>
      </c>
      <c r="E994" s="11" t="s">
        <v>1027</v>
      </c>
      <c r="F994" s="11" t="s">
        <v>684</v>
      </c>
      <c r="G994" s="11" t="s">
        <v>83</v>
      </c>
      <c r="H994" s="11" t="s">
        <v>336</v>
      </c>
    </row>
    <row r="995" spans="1:10">
      <c r="A995" s="11">
        <v>993</v>
      </c>
      <c r="B995" s="11" t="s">
        <v>1236</v>
      </c>
      <c r="C995" s="11" t="s">
        <v>1235</v>
      </c>
      <c r="D995" s="11" t="s">
        <v>1030</v>
      </c>
      <c r="E995" s="11" t="s">
        <v>1029</v>
      </c>
      <c r="F995" s="11" t="s">
        <v>684</v>
      </c>
      <c r="G995" s="11" t="s">
        <v>83</v>
      </c>
      <c r="H995" s="11" t="s">
        <v>336</v>
      </c>
    </row>
    <row r="996" spans="1:10">
      <c r="A996" s="11">
        <v>994</v>
      </c>
      <c r="B996" s="11" t="s">
        <v>1236</v>
      </c>
      <c r="C996" s="11" t="s">
        <v>1235</v>
      </c>
      <c r="D996" s="11" t="s">
        <v>1357</v>
      </c>
      <c r="E996" s="11" t="s">
        <v>1032</v>
      </c>
      <c r="F996" s="11" t="s">
        <v>2888</v>
      </c>
      <c r="G996" s="11" t="s">
        <v>83</v>
      </c>
      <c r="H996" s="11" t="s">
        <v>336</v>
      </c>
    </row>
    <row r="997" spans="1:10">
      <c r="A997" s="11">
        <v>995</v>
      </c>
      <c r="B997" s="11" t="s">
        <v>1236</v>
      </c>
      <c r="C997" s="11" t="s">
        <v>1235</v>
      </c>
      <c r="D997" s="11" t="s">
        <v>1372</v>
      </c>
      <c r="E997" s="11" t="s">
        <v>1031</v>
      </c>
      <c r="F997" s="11" t="s">
        <v>2894</v>
      </c>
      <c r="G997" s="11" t="s">
        <v>83</v>
      </c>
      <c r="H997" s="11" t="s">
        <v>336</v>
      </c>
    </row>
    <row r="998" spans="1:10">
      <c r="A998" s="11">
        <v>996</v>
      </c>
      <c r="B998" s="11" t="s">
        <v>1238</v>
      </c>
      <c r="C998" s="11" t="s">
        <v>1237</v>
      </c>
      <c r="D998" s="11" t="s">
        <v>683</v>
      </c>
      <c r="E998" s="11" t="s">
        <v>1017</v>
      </c>
      <c r="F998" s="11" t="s">
        <v>2891</v>
      </c>
      <c r="G998" s="11" t="s">
        <v>336</v>
      </c>
      <c r="H998" s="11" t="s">
        <v>83</v>
      </c>
    </row>
    <row r="999" spans="1:10">
      <c r="A999" s="11">
        <v>997</v>
      </c>
      <c r="B999" s="11" t="s">
        <v>1238</v>
      </c>
      <c r="C999" s="11" t="s">
        <v>1237</v>
      </c>
      <c r="D999" s="11" t="s">
        <v>2326</v>
      </c>
      <c r="E999" s="11" t="s">
        <v>2327</v>
      </c>
      <c r="F999" s="11" t="s">
        <v>2891</v>
      </c>
      <c r="G999" s="11" t="s">
        <v>83</v>
      </c>
      <c r="H999" s="11" t="s">
        <v>83</v>
      </c>
    </row>
    <row r="1000" spans="1:10">
      <c r="A1000" s="11">
        <v>998</v>
      </c>
      <c r="B1000" s="11" t="s">
        <v>1238</v>
      </c>
      <c r="C1000" s="11" t="s">
        <v>1237</v>
      </c>
      <c r="D1000" s="11" t="s">
        <v>2328</v>
      </c>
      <c r="E1000" s="11" t="s">
        <v>2318</v>
      </c>
      <c r="F1000" s="11" t="s">
        <v>2903</v>
      </c>
      <c r="G1000" s="11" t="s">
        <v>83</v>
      </c>
      <c r="H1000" s="11" t="s">
        <v>83</v>
      </c>
    </row>
    <row r="1001" spans="1:10">
      <c r="A1001" s="11">
        <v>999</v>
      </c>
      <c r="B1001" s="11" t="s">
        <v>1238</v>
      </c>
      <c r="C1001" s="11" t="s">
        <v>1237</v>
      </c>
      <c r="D1001" s="11" t="s">
        <v>2329</v>
      </c>
      <c r="E1001" s="11" t="s">
        <v>1042</v>
      </c>
      <c r="F1001" s="11" t="s">
        <v>2903</v>
      </c>
      <c r="G1001" s="11" t="s">
        <v>83</v>
      </c>
      <c r="H1001" s="11" t="s">
        <v>83</v>
      </c>
    </row>
    <row r="1002" spans="1:10">
      <c r="A1002" s="11">
        <v>1000</v>
      </c>
      <c r="B1002" s="11" t="s">
        <v>1238</v>
      </c>
      <c r="C1002" s="11" t="s">
        <v>1237</v>
      </c>
      <c r="D1002" s="11" t="s">
        <v>2330</v>
      </c>
      <c r="E1002" s="11" t="s">
        <v>1063</v>
      </c>
      <c r="F1002" s="11" t="s">
        <v>2894</v>
      </c>
      <c r="G1002" s="11" t="s">
        <v>83</v>
      </c>
      <c r="H1002" s="11" t="s">
        <v>336</v>
      </c>
      <c r="J1002" s="11" t="s">
        <v>2330</v>
      </c>
    </row>
    <row r="1003" spans="1:10">
      <c r="A1003" s="11">
        <v>1001</v>
      </c>
      <c r="B1003" s="11" t="s">
        <v>1238</v>
      </c>
      <c r="C1003" s="11" t="s">
        <v>1237</v>
      </c>
      <c r="D1003" s="11" t="s">
        <v>2331</v>
      </c>
      <c r="E1003" s="11" t="s">
        <v>1678</v>
      </c>
      <c r="F1003" s="11" t="s">
        <v>2895</v>
      </c>
      <c r="G1003" s="11" t="s">
        <v>83</v>
      </c>
      <c r="H1003" s="11" t="s">
        <v>83</v>
      </c>
    </row>
    <row r="1004" spans="1:10">
      <c r="A1004" s="11">
        <v>1002</v>
      </c>
      <c r="B1004" s="11" t="s">
        <v>1238</v>
      </c>
      <c r="C1004" s="11" t="s">
        <v>1237</v>
      </c>
      <c r="D1004" s="11" t="s">
        <v>2332</v>
      </c>
      <c r="E1004" s="11" t="s">
        <v>2333</v>
      </c>
      <c r="F1004" s="11" t="s">
        <v>2888</v>
      </c>
      <c r="G1004" s="11" t="s">
        <v>83</v>
      </c>
      <c r="H1004" s="11" t="s">
        <v>336</v>
      </c>
    </row>
    <row r="1005" spans="1:10">
      <c r="A1005" s="11">
        <v>1003</v>
      </c>
      <c r="B1005" s="11" t="s">
        <v>1238</v>
      </c>
      <c r="C1005" s="11" t="s">
        <v>1237</v>
      </c>
      <c r="D1005" s="11" t="s">
        <v>1028</v>
      </c>
      <c r="E1005" s="11" t="s">
        <v>1027</v>
      </c>
      <c r="F1005" s="11" t="s">
        <v>684</v>
      </c>
      <c r="G1005" s="11" t="s">
        <v>83</v>
      </c>
      <c r="H1005" s="11" t="s">
        <v>336</v>
      </c>
    </row>
    <row r="1006" spans="1:10">
      <c r="A1006" s="11">
        <v>1004</v>
      </c>
      <c r="B1006" s="11" t="s">
        <v>1238</v>
      </c>
      <c r="C1006" s="11" t="s">
        <v>1237</v>
      </c>
      <c r="D1006" s="11" t="s">
        <v>1030</v>
      </c>
      <c r="E1006" s="11" t="s">
        <v>1029</v>
      </c>
      <c r="F1006" s="11" t="s">
        <v>684</v>
      </c>
      <c r="G1006" s="11" t="s">
        <v>83</v>
      </c>
      <c r="H1006" s="11" t="s">
        <v>336</v>
      </c>
    </row>
    <row r="1007" spans="1:10">
      <c r="A1007" s="11">
        <v>1005</v>
      </c>
      <c r="B1007" s="11" t="s">
        <v>1238</v>
      </c>
      <c r="C1007" s="11" t="s">
        <v>1237</v>
      </c>
      <c r="D1007" s="11" t="s">
        <v>1357</v>
      </c>
      <c r="E1007" s="11" t="s">
        <v>1032</v>
      </c>
      <c r="F1007" s="11" t="s">
        <v>2888</v>
      </c>
      <c r="G1007" s="11" t="s">
        <v>83</v>
      </c>
      <c r="H1007" s="11" t="s">
        <v>336</v>
      </c>
    </row>
    <row r="1008" spans="1:10">
      <c r="A1008" s="11">
        <v>1006</v>
      </c>
      <c r="B1008" s="11" t="s">
        <v>1238</v>
      </c>
      <c r="C1008" s="11" t="s">
        <v>1237</v>
      </c>
      <c r="D1008" s="11" t="s">
        <v>1372</v>
      </c>
      <c r="E1008" s="11" t="s">
        <v>1031</v>
      </c>
      <c r="F1008" s="11" t="s">
        <v>2894</v>
      </c>
      <c r="G1008" s="11" t="s">
        <v>83</v>
      </c>
      <c r="H1008" s="11" t="s">
        <v>336</v>
      </c>
    </row>
    <row r="1009" spans="1:10">
      <c r="A1009" s="11">
        <v>1007</v>
      </c>
      <c r="B1009" s="11" t="s">
        <v>3111</v>
      </c>
      <c r="C1009" s="11" t="s">
        <v>2334</v>
      </c>
      <c r="D1009" s="11" t="s">
        <v>683</v>
      </c>
      <c r="E1009" s="11" t="s">
        <v>1017</v>
      </c>
      <c r="F1009" s="11" t="s">
        <v>2891</v>
      </c>
      <c r="G1009" s="11" t="s">
        <v>336</v>
      </c>
      <c r="H1009" s="11" t="s">
        <v>83</v>
      </c>
    </row>
    <row r="1010" spans="1:10">
      <c r="A1010" s="11">
        <v>1008</v>
      </c>
      <c r="B1010" s="11" t="s">
        <v>3111</v>
      </c>
      <c r="C1010" s="11" t="s">
        <v>2334</v>
      </c>
      <c r="D1010" s="11" t="s">
        <v>3112</v>
      </c>
      <c r="E1010" s="11" t="s">
        <v>1033</v>
      </c>
      <c r="F1010" s="11" t="s">
        <v>2918</v>
      </c>
      <c r="G1010" s="11" t="s">
        <v>83</v>
      </c>
      <c r="H1010" s="11" t="s">
        <v>336</v>
      </c>
      <c r="J1010" s="11" t="s">
        <v>3262</v>
      </c>
    </row>
    <row r="1011" spans="1:10">
      <c r="A1011" s="11">
        <v>1009</v>
      </c>
      <c r="B1011" s="11" t="s">
        <v>3111</v>
      </c>
      <c r="C1011" s="11" t="s">
        <v>2334</v>
      </c>
      <c r="D1011" s="11" t="s">
        <v>1726</v>
      </c>
      <c r="E1011" s="11" t="s">
        <v>1620</v>
      </c>
      <c r="F1011" s="11" t="s">
        <v>2891</v>
      </c>
      <c r="G1011" s="11" t="s">
        <v>83</v>
      </c>
      <c r="H1011" s="11" t="s">
        <v>336</v>
      </c>
    </row>
    <row r="1012" spans="1:10">
      <c r="A1012" s="11">
        <v>1010</v>
      </c>
      <c r="B1012" s="11" t="s">
        <v>3111</v>
      </c>
      <c r="C1012" s="11" t="s">
        <v>2334</v>
      </c>
      <c r="D1012" s="11" t="s">
        <v>1727</v>
      </c>
      <c r="E1012" s="11" t="s">
        <v>1621</v>
      </c>
      <c r="F1012" s="11" t="s">
        <v>2893</v>
      </c>
      <c r="G1012" s="11" t="s">
        <v>83</v>
      </c>
      <c r="H1012" s="11" t="s">
        <v>336</v>
      </c>
    </row>
    <row r="1013" spans="1:10">
      <c r="A1013" s="11">
        <v>1011</v>
      </c>
      <c r="B1013" s="11" t="s">
        <v>3111</v>
      </c>
      <c r="C1013" s="11" t="s">
        <v>2334</v>
      </c>
      <c r="D1013" s="11" t="s">
        <v>1728</v>
      </c>
      <c r="E1013" s="11" t="s">
        <v>1460</v>
      </c>
      <c r="F1013" s="11" t="s">
        <v>2888</v>
      </c>
      <c r="G1013" s="11" t="s">
        <v>83</v>
      </c>
      <c r="H1013" s="11" t="s">
        <v>336</v>
      </c>
    </row>
    <row r="1014" spans="1:10">
      <c r="A1014" s="11">
        <v>1012</v>
      </c>
      <c r="B1014" s="11" t="s">
        <v>3111</v>
      </c>
      <c r="C1014" s="11" t="s">
        <v>2334</v>
      </c>
      <c r="D1014" s="11" t="s">
        <v>1028</v>
      </c>
      <c r="E1014" s="11" t="s">
        <v>1027</v>
      </c>
      <c r="F1014" s="11" t="s">
        <v>684</v>
      </c>
      <c r="G1014" s="11" t="s">
        <v>83</v>
      </c>
      <c r="H1014" s="11" t="s">
        <v>336</v>
      </c>
    </row>
    <row r="1015" spans="1:10">
      <c r="A1015" s="11">
        <v>1013</v>
      </c>
      <c r="B1015" s="11" t="s">
        <v>3111</v>
      </c>
      <c r="C1015" s="11" t="s">
        <v>2334</v>
      </c>
      <c r="D1015" s="11" t="s">
        <v>1030</v>
      </c>
      <c r="E1015" s="11" t="s">
        <v>1029</v>
      </c>
      <c r="F1015" s="11" t="s">
        <v>684</v>
      </c>
      <c r="G1015" s="11" t="s">
        <v>83</v>
      </c>
      <c r="H1015" s="11" t="s">
        <v>336</v>
      </c>
    </row>
    <row r="1016" spans="1:10">
      <c r="A1016" s="11">
        <v>1014</v>
      </c>
      <c r="B1016" s="11" t="s">
        <v>3111</v>
      </c>
      <c r="C1016" s="11" t="s">
        <v>2334</v>
      </c>
      <c r="D1016" s="11" t="s">
        <v>1357</v>
      </c>
      <c r="E1016" s="11" t="s">
        <v>1032</v>
      </c>
      <c r="F1016" s="11" t="s">
        <v>2888</v>
      </c>
      <c r="G1016" s="11" t="s">
        <v>83</v>
      </c>
      <c r="H1016" s="11" t="s">
        <v>336</v>
      </c>
    </row>
    <row r="1017" spans="1:10">
      <c r="A1017" s="11">
        <v>1015</v>
      </c>
      <c r="B1017" s="11" t="s">
        <v>3111</v>
      </c>
      <c r="C1017" s="11" t="s">
        <v>2334</v>
      </c>
      <c r="D1017" s="11" t="s">
        <v>1372</v>
      </c>
      <c r="E1017" s="11" t="s">
        <v>1031</v>
      </c>
      <c r="F1017" s="11" t="s">
        <v>2894</v>
      </c>
      <c r="G1017" s="11" t="s">
        <v>83</v>
      </c>
      <c r="H1017" s="11" t="s">
        <v>336</v>
      </c>
    </row>
    <row r="1018" spans="1:10">
      <c r="A1018" s="11">
        <v>1016</v>
      </c>
      <c r="B1018" s="11" t="s">
        <v>3111</v>
      </c>
      <c r="C1018" s="11" t="s">
        <v>2334</v>
      </c>
      <c r="D1018" s="11" t="s">
        <v>3113</v>
      </c>
      <c r="E1018" s="11" t="s">
        <v>3114</v>
      </c>
      <c r="F1018" s="11" t="s">
        <v>2891</v>
      </c>
      <c r="G1018" s="11" t="s">
        <v>83</v>
      </c>
      <c r="H1018" s="11" t="s">
        <v>336</v>
      </c>
    </row>
    <row r="1019" spans="1:10">
      <c r="A1019" s="11">
        <v>1017</v>
      </c>
      <c r="B1019" s="11" t="s">
        <v>1240</v>
      </c>
      <c r="C1019" s="11" t="s">
        <v>1239</v>
      </c>
      <c r="D1019" s="11" t="s">
        <v>683</v>
      </c>
      <c r="E1019" s="11" t="s">
        <v>1017</v>
      </c>
      <c r="F1019" s="11" t="s">
        <v>2891</v>
      </c>
      <c r="G1019" s="11" t="s">
        <v>336</v>
      </c>
      <c r="H1019" s="11" t="s">
        <v>83</v>
      </c>
    </row>
    <row r="1020" spans="1:10">
      <c r="A1020" s="11">
        <v>1018</v>
      </c>
      <c r="B1020" s="11" t="s">
        <v>1240</v>
      </c>
      <c r="C1020" s="11" t="s">
        <v>1239</v>
      </c>
      <c r="D1020" s="11" t="s">
        <v>1045</v>
      </c>
      <c r="E1020" s="11" t="s">
        <v>1018</v>
      </c>
      <c r="F1020" s="11" t="s">
        <v>2891</v>
      </c>
      <c r="G1020" s="11" t="s">
        <v>83</v>
      </c>
      <c r="H1020" s="11" t="s">
        <v>83</v>
      </c>
      <c r="J1020" s="11" t="s">
        <v>3255</v>
      </c>
    </row>
    <row r="1021" spans="1:10">
      <c r="A1021" s="11">
        <v>1019</v>
      </c>
      <c r="B1021" s="11" t="s">
        <v>1240</v>
      </c>
      <c r="C1021" s="11" t="s">
        <v>1239</v>
      </c>
      <c r="D1021" s="11" t="s">
        <v>1393</v>
      </c>
      <c r="E1021" s="11" t="s">
        <v>1033</v>
      </c>
      <c r="F1021" s="11" t="s">
        <v>2891</v>
      </c>
      <c r="G1021" s="11" t="s">
        <v>83</v>
      </c>
      <c r="H1021" s="11" t="s">
        <v>336</v>
      </c>
      <c r="J1021" s="11" t="s">
        <v>3262</v>
      </c>
    </row>
    <row r="1022" spans="1:10">
      <c r="A1022" s="11">
        <v>1020</v>
      </c>
      <c r="B1022" s="11" t="s">
        <v>1240</v>
      </c>
      <c r="C1022" s="11" t="s">
        <v>1239</v>
      </c>
      <c r="D1022" s="11" t="s">
        <v>2335</v>
      </c>
      <c r="E1022" s="11" t="s">
        <v>2336</v>
      </c>
      <c r="F1022" s="11" t="s">
        <v>2887</v>
      </c>
      <c r="G1022" s="11" t="s">
        <v>83</v>
      </c>
      <c r="H1022" s="11" t="s">
        <v>336</v>
      </c>
      <c r="J1022" s="11" t="s">
        <v>2335</v>
      </c>
    </row>
    <row r="1023" spans="1:10">
      <c r="A1023" s="11">
        <v>1021</v>
      </c>
      <c r="B1023" s="11" t="s">
        <v>1240</v>
      </c>
      <c r="C1023" s="11" t="s">
        <v>1239</v>
      </c>
      <c r="D1023" s="11" t="s">
        <v>2267</v>
      </c>
      <c r="E1023" s="11" t="s">
        <v>2268</v>
      </c>
      <c r="F1023" s="11" t="s">
        <v>2913</v>
      </c>
      <c r="G1023" s="11" t="s">
        <v>83</v>
      </c>
      <c r="H1023" s="11" t="s">
        <v>336</v>
      </c>
    </row>
    <row r="1024" spans="1:10">
      <c r="A1024" s="11">
        <v>1022</v>
      </c>
      <c r="B1024" s="11" t="s">
        <v>1240</v>
      </c>
      <c r="C1024" s="11" t="s">
        <v>1239</v>
      </c>
      <c r="D1024" s="11" t="s">
        <v>2269</v>
      </c>
      <c r="E1024" s="11" t="s">
        <v>2057</v>
      </c>
      <c r="F1024" s="11" t="s">
        <v>2892</v>
      </c>
      <c r="G1024" s="11" t="s">
        <v>83</v>
      </c>
      <c r="H1024" s="11" t="s">
        <v>336</v>
      </c>
    </row>
    <row r="1025" spans="1:10">
      <c r="A1025" s="11">
        <v>1023</v>
      </c>
      <c r="B1025" s="11" t="s">
        <v>1240</v>
      </c>
      <c r="C1025" s="11" t="s">
        <v>1239</v>
      </c>
      <c r="D1025" s="11" t="s">
        <v>2270</v>
      </c>
      <c r="E1025" s="11" t="s">
        <v>2061</v>
      </c>
      <c r="F1025" s="11" t="s">
        <v>2887</v>
      </c>
      <c r="G1025" s="11" t="s">
        <v>83</v>
      </c>
      <c r="H1025" s="11" t="s">
        <v>336</v>
      </c>
    </row>
    <row r="1026" spans="1:10">
      <c r="A1026" s="11">
        <v>1024</v>
      </c>
      <c r="B1026" s="11" t="s">
        <v>1240</v>
      </c>
      <c r="C1026" s="11" t="s">
        <v>1239</v>
      </c>
      <c r="D1026" s="11" t="s">
        <v>2337</v>
      </c>
      <c r="E1026" s="11" t="s">
        <v>2338</v>
      </c>
      <c r="F1026" s="11" t="s">
        <v>684</v>
      </c>
      <c r="G1026" s="11" t="s">
        <v>83</v>
      </c>
      <c r="H1026" s="11" t="s">
        <v>336</v>
      </c>
    </row>
    <row r="1027" spans="1:10">
      <c r="A1027" s="11">
        <v>1025</v>
      </c>
      <c r="B1027" s="11" t="s">
        <v>1240</v>
      </c>
      <c r="C1027" s="11" t="s">
        <v>1239</v>
      </c>
      <c r="D1027" s="11" t="s">
        <v>1028</v>
      </c>
      <c r="E1027" s="11" t="s">
        <v>1027</v>
      </c>
      <c r="F1027" s="11" t="s">
        <v>684</v>
      </c>
      <c r="G1027" s="11" t="s">
        <v>83</v>
      </c>
      <c r="H1027" s="11" t="s">
        <v>336</v>
      </c>
    </row>
    <row r="1028" spans="1:10">
      <c r="A1028" s="11">
        <v>1026</v>
      </c>
      <c r="B1028" s="11" t="s">
        <v>1240</v>
      </c>
      <c r="C1028" s="11" t="s">
        <v>1239</v>
      </c>
      <c r="D1028" s="11" t="s">
        <v>1030</v>
      </c>
      <c r="E1028" s="11" t="s">
        <v>1029</v>
      </c>
      <c r="F1028" s="11" t="s">
        <v>684</v>
      </c>
      <c r="G1028" s="11" t="s">
        <v>83</v>
      </c>
      <c r="H1028" s="11" t="s">
        <v>336</v>
      </c>
    </row>
    <row r="1029" spans="1:10">
      <c r="A1029" s="11">
        <v>1027</v>
      </c>
      <c r="B1029" s="11" t="s">
        <v>1240</v>
      </c>
      <c r="C1029" s="11" t="s">
        <v>1239</v>
      </c>
      <c r="D1029" s="11" t="s">
        <v>1392</v>
      </c>
      <c r="E1029" s="11" t="s">
        <v>1031</v>
      </c>
      <c r="F1029" s="11" t="s">
        <v>2894</v>
      </c>
      <c r="G1029" s="11" t="s">
        <v>83</v>
      </c>
      <c r="H1029" s="11" t="s">
        <v>336</v>
      </c>
    </row>
    <row r="1030" spans="1:10">
      <c r="A1030" s="11">
        <v>1028</v>
      </c>
      <c r="B1030" s="11" t="s">
        <v>1240</v>
      </c>
      <c r="C1030" s="11" t="s">
        <v>1239</v>
      </c>
      <c r="D1030" s="11" t="s">
        <v>1357</v>
      </c>
      <c r="E1030" s="11" t="s">
        <v>1032</v>
      </c>
      <c r="F1030" s="11" t="s">
        <v>2888</v>
      </c>
      <c r="G1030" s="11" t="s">
        <v>83</v>
      </c>
      <c r="H1030" s="11" t="s">
        <v>336</v>
      </c>
    </row>
    <row r="1031" spans="1:10">
      <c r="A1031" s="11">
        <v>1029</v>
      </c>
      <c r="B1031" s="11" t="s">
        <v>1242</v>
      </c>
      <c r="C1031" s="11" t="s">
        <v>1241</v>
      </c>
      <c r="D1031" s="11" t="s">
        <v>683</v>
      </c>
      <c r="E1031" s="11" t="s">
        <v>1017</v>
      </c>
      <c r="F1031" s="11" t="s">
        <v>2891</v>
      </c>
      <c r="G1031" s="11" t="s">
        <v>336</v>
      </c>
      <c r="H1031" s="11" t="s">
        <v>83</v>
      </c>
    </row>
    <row r="1032" spans="1:10">
      <c r="A1032" s="11">
        <v>1030</v>
      </c>
      <c r="B1032" s="11" t="s">
        <v>1242</v>
      </c>
      <c r="C1032" s="11" t="s">
        <v>1241</v>
      </c>
      <c r="D1032" s="11" t="s">
        <v>1045</v>
      </c>
      <c r="E1032" s="11" t="s">
        <v>1018</v>
      </c>
      <c r="F1032" s="11" t="s">
        <v>2891</v>
      </c>
      <c r="G1032" s="11" t="s">
        <v>83</v>
      </c>
      <c r="H1032" s="11" t="s">
        <v>83</v>
      </c>
      <c r="J1032" s="11" t="s">
        <v>3255</v>
      </c>
    </row>
    <row r="1033" spans="1:10">
      <c r="A1033" s="11">
        <v>1031</v>
      </c>
      <c r="B1033" s="11" t="s">
        <v>1242</v>
      </c>
      <c r="C1033" s="11" t="s">
        <v>1241</v>
      </c>
      <c r="D1033" s="11" t="s">
        <v>239</v>
      </c>
      <c r="E1033" s="11" t="s">
        <v>1042</v>
      </c>
      <c r="F1033" s="11" t="s">
        <v>2903</v>
      </c>
      <c r="G1033" s="11" t="s">
        <v>83</v>
      </c>
      <c r="H1033" s="11" t="s">
        <v>83</v>
      </c>
    </row>
    <row r="1034" spans="1:10">
      <c r="A1034" s="11">
        <v>1032</v>
      </c>
      <c r="B1034" s="11" t="s">
        <v>1242</v>
      </c>
      <c r="C1034" s="11" t="s">
        <v>1241</v>
      </c>
      <c r="D1034" s="11" t="s">
        <v>2218</v>
      </c>
      <c r="E1034" s="11" t="s">
        <v>1049</v>
      </c>
      <c r="F1034" s="11" t="s">
        <v>2895</v>
      </c>
      <c r="G1034" s="11" t="s">
        <v>83</v>
      </c>
      <c r="H1034" s="11" t="s">
        <v>336</v>
      </c>
    </row>
    <row r="1035" spans="1:10">
      <c r="A1035" s="11">
        <v>1033</v>
      </c>
      <c r="B1035" s="11" t="s">
        <v>1242</v>
      </c>
      <c r="C1035" s="11" t="s">
        <v>1241</v>
      </c>
      <c r="D1035" s="11" t="s">
        <v>2321</v>
      </c>
      <c r="E1035" s="11" t="s">
        <v>1063</v>
      </c>
      <c r="F1035" s="11" t="s">
        <v>2894</v>
      </c>
      <c r="G1035" s="11" t="s">
        <v>83</v>
      </c>
      <c r="H1035" s="11" t="s">
        <v>336</v>
      </c>
    </row>
    <row r="1036" spans="1:10">
      <c r="A1036" s="11">
        <v>1034</v>
      </c>
      <c r="B1036" s="11" t="s">
        <v>1242</v>
      </c>
      <c r="C1036" s="11" t="s">
        <v>1241</v>
      </c>
      <c r="D1036" s="11" t="s">
        <v>2220</v>
      </c>
      <c r="E1036" s="11" t="s">
        <v>1678</v>
      </c>
      <c r="F1036" s="11" t="s">
        <v>2895</v>
      </c>
      <c r="G1036" s="11" t="s">
        <v>83</v>
      </c>
      <c r="H1036" s="11" t="s">
        <v>83</v>
      </c>
    </row>
    <row r="1037" spans="1:10">
      <c r="A1037" s="11">
        <v>1035</v>
      </c>
      <c r="B1037" s="11" t="s">
        <v>1242</v>
      </c>
      <c r="C1037" s="11" t="s">
        <v>1241</v>
      </c>
      <c r="D1037" s="11" t="s">
        <v>2228</v>
      </c>
      <c r="E1037" s="11" t="s">
        <v>1056</v>
      </c>
      <c r="F1037" s="11" t="s">
        <v>2888</v>
      </c>
      <c r="G1037" s="11" t="s">
        <v>83</v>
      </c>
      <c r="H1037" s="11" t="s">
        <v>336</v>
      </c>
    </row>
    <row r="1038" spans="1:10">
      <c r="A1038" s="11">
        <v>1036</v>
      </c>
      <c r="B1038" s="11" t="s">
        <v>1242</v>
      </c>
      <c r="C1038" s="11" t="s">
        <v>1241</v>
      </c>
      <c r="D1038" s="11" t="s">
        <v>2229</v>
      </c>
      <c r="E1038" s="11" t="s">
        <v>1057</v>
      </c>
      <c r="F1038" s="11" t="s">
        <v>2888</v>
      </c>
      <c r="G1038" s="11" t="s">
        <v>83</v>
      </c>
      <c r="H1038" s="11" t="s">
        <v>336</v>
      </c>
    </row>
    <row r="1039" spans="1:10">
      <c r="A1039" s="11">
        <v>1037</v>
      </c>
      <c r="B1039" s="11" t="s">
        <v>1242</v>
      </c>
      <c r="C1039" s="11" t="s">
        <v>1241</v>
      </c>
      <c r="D1039" s="11" t="s">
        <v>2339</v>
      </c>
      <c r="E1039" s="11" t="s">
        <v>2340</v>
      </c>
      <c r="F1039" s="11" t="s">
        <v>2887</v>
      </c>
      <c r="G1039" s="11" t="s">
        <v>83</v>
      </c>
      <c r="H1039" s="11" t="s">
        <v>83</v>
      </c>
      <c r="J1039" s="11" t="s">
        <v>2339</v>
      </c>
    </row>
    <row r="1040" spans="1:10">
      <c r="A1040" s="11">
        <v>1038</v>
      </c>
      <c r="B1040" s="11" t="s">
        <v>1242</v>
      </c>
      <c r="C1040" s="11" t="s">
        <v>1241</v>
      </c>
      <c r="D1040" s="11" t="s">
        <v>2341</v>
      </c>
      <c r="E1040" s="11" t="s">
        <v>1302</v>
      </c>
      <c r="F1040" s="11" t="s">
        <v>2887</v>
      </c>
      <c r="G1040" s="11" t="s">
        <v>83</v>
      </c>
      <c r="H1040" s="11" t="s">
        <v>336</v>
      </c>
      <c r="J1040" s="11" t="s">
        <v>2341</v>
      </c>
    </row>
    <row r="1041" spans="1:10">
      <c r="A1041" s="11">
        <v>1039</v>
      </c>
      <c r="B1041" s="11" t="s">
        <v>1242</v>
      </c>
      <c r="C1041" s="11" t="s">
        <v>1241</v>
      </c>
      <c r="D1041" s="11" t="s">
        <v>1065</v>
      </c>
      <c r="E1041" s="11" t="s">
        <v>2236</v>
      </c>
      <c r="F1041" s="11" t="s">
        <v>2888</v>
      </c>
      <c r="G1041" s="11" t="s">
        <v>83</v>
      </c>
      <c r="H1041" s="11" t="s">
        <v>336</v>
      </c>
    </row>
    <row r="1042" spans="1:10">
      <c r="A1042" s="11">
        <v>1040</v>
      </c>
      <c r="B1042" s="11" t="s">
        <v>1242</v>
      </c>
      <c r="C1042" s="11" t="s">
        <v>1241</v>
      </c>
      <c r="D1042" s="11" t="s">
        <v>2342</v>
      </c>
      <c r="E1042" s="11" t="s">
        <v>2343</v>
      </c>
      <c r="F1042" s="11" t="s">
        <v>2887</v>
      </c>
      <c r="G1042" s="11" t="s">
        <v>83</v>
      </c>
      <c r="H1042" s="11" t="s">
        <v>336</v>
      </c>
      <c r="J1042" s="11" t="s">
        <v>2342</v>
      </c>
    </row>
    <row r="1043" spans="1:10">
      <c r="A1043" s="11">
        <v>1041</v>
      </c>
      <c r="B1043" s="11" t="s">
        <v>1242</v>
      </c>
      <c r="C1043" s="11" t="s">
        <v>1241</v>
      </c>
      <c r="D1043" s="11" t="s">
        <v>2276</v>
      </c>
      <c r="E1043" s="11" t="s">
        <v>2174</v>
      </c>
      <c r="F1043" s="11" t="s">
        <v>2888</v>
      </c>
      <c r="G1043" s="11" t="s">
        <v>83</v>
      </c>
      <c r="H1043" s="11" t="s">
        <v>336</v>
      </c>
      <c r="J1043" s="11" t="s">
        <v>2276</v>
      </c>
    </row>
    <row r="1044" spans="1:10">
      <c r="A1044" s="11">
        <v>1042</v>
      </c>
      <c r="B1044" s="11" t="s">
        <v>1242</v>
      </c>
      <c r="C1044" s="11" t="s">
        <v>1241</v>
      </c>
      <c r="D1044" s="11" t="s">
        <v>2277</v>
      </c>
      <c r="E1044" s="11" t="s">
        <v>2278</v>
      </c>
      <c r="F1044" s="11" t="s">
        <v>2887</v>
      </c>
      <c r="G1044" s="11" t="s">
        <v>83</v>
      </c>
      <c r="H1044" s="11" t="s">
        <v>336</v>
      </c>
      <c r="J1044" s="11" t="s">
        <v>2277</v>
      </c>
    </row>
    <row r="1045" spans="1:10">
      <c r="A1045" s="11">
        <v>1043</v>
      </c>
      <c r="B1045" s="11" t="s">
        <v>1242</v>
      </c>
      <c r="C1045" s="11" t="s">
        <v>1241</v>
      </c>
      <c r="D1045" s="11" t="s">
        <v>1067</v>
      </c>
      <c r="E1045" s="11" t="s">
        <v>2279</v>
      </c>
      <c r="F1045" s="11" t="s">
        <v>2888</v>
      </c>
      <c r="G1045" s="11" t="s">
        <v>83</v>
      </c>
      <c r="H1045" s="11" t="s">
        <v>336</v>
      </c>
    </row>
    <row r="1046" spans="1:10">
      <c r="A1046" s="11">
        <v>1044</v>
      </c>
      <c r="B1046" s="11" t="s">
        <v>1242</v>
      </c>
      <c r="C1046" s="11" t="s">
        <v>1241</v>
      </c>
      <c r="D1046" s="11" t="s">
        <v>1066</v>
      </c>
      <c r="E1046" s="11" t="s">
        <v>2280</v>
      </c>
      <c r="F1046" s="11" t="s">
        <v>2915</v>
      </c>
      <c r="G1046" s="11" t="s">
        <v>83</v>
      </c>
      <c r="H1046" s="11" t="s">
        <v>336</v>
      </c>
    </row>
    <row r="1047" spans="1:10">
      <c r="A1047" s="11">
        <v>1045</v>
      </c>
      <c r="B1047" s="11" t="s">
        <v>1242</v>
      </c>
      <c r="C1047" s="11" t="s">
        <v>1241</v>
      </c>
      <c r="D1047" s="11" t="s">
        <v>260</v>
      </c>
      <c r="E1047" s="11" t="s">
        <v>2281</v>
      </c>
      <c r="F1047" s="11" t="s">
        <v>2895</v>
      </c>
      <c r="G1047" s="11" t="s">
        <v>83</v>
      </c>
      <c r="H1047" s="11" t="s">
        <v>336</v>
      </c>
    </row>
    <row r="1048" spans="1:10">
      <c r="A1048" s="11">
        <v>1046</v>
      </c>
      <c r="B1048" s="11" t="s">
        <v>1242</v>
      </c>
      <c r="C1048" s="11" t="s">
        <v>1241</v>
      </c>
      <c r="D1048" s="11" t="s">
        <v>656</v>
      </c>
      <c r="E1048" s="11" t="s">
        <v>2282</v>
      </c>
      <c r="F1048" s="11" t="s">
        <v>2895</v>
      </c>
      <c r="G1048" s="11" t="s">
        <v>83</v>
      </c>
      <c r="H1048" s="11" t="s">
        <v>336</v>
      </c>
    </row>
    <row r="1049" spans="1:10">
      <c r="A1049" s="11">
        <v>1047</v>
      </c>
      <c r="B1049" s="11" t="s">
        <v>1242</v>
      </c>
      <c r="C1049" s="11" t="s">
        <v>1241</v>
      </c>
      <c r="D1049" s="11" t="s">
        <v>2285</v>
      </c>
      <c r="E1049" s="11" t="s">
        <v>2286</v>
      </c>
      <c r="F1049" s="11" t="s">
        <v>2892</v>
      </c>
      <c r="G1049" s="11" t="s">
        <v>83</v>
      </c>
      <c r="H1049" s="11" t="s">
        <v>336</v>
      </c>
    </row>
    <row r="1050" spans="1:10">
      <c r="A1050" s="11">
        <v>1048</v>
      </c>
      <c r="B1050" s="11" t="s">
        <v>1242</v>
      </c>
      <c r="C1050" s="11" t="s">
        <v>1241</v>
      </c>
      <c r="D1050" s="11" t="s">
        <v>2344</v>
      </c>
      <c r="E1050" s="11" t="s">
        <v>2345</v>
      </c>
      <c r="F1050" s="11" t="s">
        <v>2888</v>
      </c>
      <c r="G1050" s="11" t="s">
        <v>83</v>
      </c>
      <c r="H1050" s="11" t="s">
        <v>336</v>
      </c>
    </row>
    <row r="1051" spans="1:10">
      <c r="A1051" s="11">
        <v>1049</v>
      </c>
      <c r="B1051" s="11" t="s">
        <v>1242</v>
      </c>
      <c r="C1051" s="11" t="s">
        <v>1241</v>
      </c>
      <c r="D1051" s="11" t="s">
        <v>1028</v>
      </c>
      <c r="E1051" s="11" t="s">
        <v>1027</v>
      </c>
      <c r="F1051" s="11" t="s">
        <v>684</v>
      </c>
      <c r="G1051" s="11" t="s">
        <v>83</v>
      </c>
      <c r="H1051" s="11" t="s">
        <v>336</v>
      </c>
    </row>
    <row r="1052" spans="1:10">
      <c r="A1052" s="11">
        <v>1050</v>
      </c>
      <c r="B1052" s="11" t="s">
        <v>1242</v>
      </c>
      <c r="C1052" s="11" t="s">
        <v>1241</v>
      </c>
      <c r="D1052" s="11" t="s">
        <v>1030</v>
      </c>
      <c r="E1052" s="11" t="s">
        <v>1029</v>
      </c>
      <c r="F1052" s="11" t="s">
        <v>684</v>
      </c>
      <c r="G1052" s="11" t="s">
        <v>83</v>
      </c>
      <c r="H1052" s="11" t="s">
        <v>336</v>
      </c>
    </row>
    <row r="1053" spans="1:10">
      <c r="A1053" s="11">
        <v>1051</v>
      </c>
      <c r="B1053" s="11" t="s">
        <v>1242</v>
      </c>
      <c r="C1053" s="11" t="s">
        <v>1241</v>
      </c>
      <c r="D1053" s="11" t="s">
        <v>1357</v>
      </c>
      <c r="E1053" s="11" t="s">
        <v>1032</v>
      </c>
      <c r="F1053" s="11" t="s">
        <v>2888</v>
      </c>
      <c r="G1053" s="11" t="s">
        <v>83</v>
      </c>
      <c r="H1053" s="11" t="s">
        <v>336</v>
      </c>
    </row>
    <row r="1054" spans="1:10">
      <c r="A1054" s="11">
        <v>1052</v>
      </c>
      <c r="B1054" s="11" t="s">
        <v>1242</v>
      </c>
      <c r="C1054" s="11" t="s">
        <v>1241</v>
      </c>
      <c r="D1054" s="11" t="s">
        <v>1372</v>
      </c>
      <c r="E1054" s="11" t="s">
        <v>1031</v>
      </c>
      <c r="F1054" s="11" t="s">
        <v>2894</v>
      </c>
      <c r="G1054" s="11" t="s">
        <v>83</v>
      </c>
      <c r="H1054" s="11" t="s">
        <v>336</v>
      </c>
    </row>
    <row r="1055" spans="1:10">
      <c r="A1055" s="11">
        <v>1053</v>
      </c>
      <c r="B1055" s="11" t="s">
        <v>1244</v>
      </c>
      <c r="C1055" s="11" t="s">
        <v>1243</v>
      </c>
      <c r="D1055" s="11" t="s">
        <v>683</v>
      </c>
      <c r="E1055" s="11" t="s">
        <v>1017</v>
      </c>
      <c r="F1055" s="11" t="s">
        <v>2891</v>
      </c>
      <c r="G1055" s="11" t="s">
        <v>336</v>
      </c>
      <c r="H1055" s="11" t="s">
        <v>83</v>
      </c>
    </row>
    <row r="1056" spans="1:10">
      <c r="A1056" s="11">
        <v>1054</v>
      </c>
      <c r="B1056" s="11" t="s">
        <v>1244</v>
      </c>
      <c r="C1056" s="11" t="s">
        <v>1243</v>
      </c>
      <c r="D1056" s="11" t="s">
        <v>1045</v>
      </c>
      <c r="E1056" s="11" t="s">
        <v>1018</v>
      </c>
      <c r="F1056" s="11" t="s">
        <v>2891</v>
      </c>
      <c r="G1056" s="11" t="s">
        <v>83</v>
      </c>
      <c r="H1056" s="11" t="s">
        <v>336</v>
      </c>
      <c r="J1056" s="11" t="s">
        <v>3255</v>
      </c>
    </row>
    <row r="1057" spans="1:10">
      <c r="A1057" s="11">
        <v>1055</v>
      </c>
      <c r="B1057" s="11" t="s">
        <v>1244</v>
      </c>
      <c r="C1057" s="11" t="s">
        <v>1243</v>
      </c>
      <c r="D1057" s="11" t="s">
        <v>1393</v>
      </c>
      <c r="E1057" s="11" t="s">
        <v>1033</v>
      </c>
      <c r="F1057" s="11" t="s">
        <v>2891</v>
      </c>
      <c r="G1057" s="11" t="s">
        <v>83</v>
      </c>
      <c r="H1057" s="11" t="s">
        <v>336</v>
      </c>
      <c r="J1057" s="11" t="s">
        <v>3262</v>
      </c>
    </row>
    <row r="1058" spans="1:10">
      <c r="A1058" s="11">
        <v>1056</v>
      </c>
      <c r="B1058" s="11" t="s">
        <v>1244</v>
      </c>
      <c r="C1058" s="11" t="s">
        <v>1243</v>
      </c>
      <c r="D1058" s="11" t="s">
        <v>2013</v>
      </c>
      <c r="E1058" s="11" t="s">
        <v>1052</v>
      </c>
      <c r="F1058" s="11" t="s">
        <v>2887</v>
      </c>
      <c r="G1058" s="11" t="s">
        <v>83</v>
      </c>
      <c r="H1058" s="11" t="s">
        <v>336</v>
      </c>
      <c r="J1058" s="11" t="s">
        <v>2013</v>
      </c>
    </row>
    <row r="1059" spans="1:10">
      <c r="A1059" s="11">
        <v>1057</v>
      </c>
      <c r="B1059" s="11" t="s">
        <v>1244</v>
      </c>
      <c r="C1059" s="11" t="s">
        <v>1243</v>
      </c>
      <c r="D1059" s="11" t="s">
        <v>2346</v>
      </c>
      <c r="E1059" s="11" t="s">
        <v>2347</v>
      </c>
      <c r="F1059" s="11" t="s">
        <v>2898</v>
      </c>
      <c r="G1059" s="11" t="s">
        <v>83</v>
      </c>
      <c r="H1059" s="11" t="s">
        <v>336</v>
      </c>
    </row>
    <row r="1060" spans="1:10">
      <c r="A1060" s="11">
        <v>1058</v>
      </c>
      <c r="B1060" s="11" t="s">
        <v>1244</v>
      </c>
      <c r="C1060" s="11" t="s">
        <v>1243</v>
      </c>
      <c r="D1060" s="11" t="s">
        <v>2348</v>
      </c>
      <c r="E1060" s="11" t="s">
        <v>1055</v>
      </c>
      <c r="F1060" s="11" t="s">
        <v>2894</v>
      </c>
      <c r="G1060" s="11" t="s">
        <v>83</v>
      </c>
      <c r="H1060" s="11" t="s">
        <v>336</v>
      </c>
    </row>
    <row r="1061" spans="1:10">
      <c r="A1061" s="11">
        <v>1059</v>
      </c>
      <c r="B1061" s="11" t="s">
        <v>1244</v>
      </c>
      <c r="C1061" s="11" t="s">
        <v>1243</v>
      </c>
      <c r="D1061" s="11" t="s">
        <v>2228</v>
      </c>
      <c r="E1061" s="11" t="s">
        <v>1056</v>
      </c>
      <c r="F1061" s="11" t="s">
        <v>2888</v>
      </c>
      <c r="G1061" s="11" t="s">
        <v>83</v>
      </c>
      <c r="H1061" s="11" t="s">
        <v>336</v>
      </c>
    </row>
    <row r="1062" spans="1:10">
      <c r="A1062" s="11">
        <v>1060</v>
      </c>
      <c r="B1062" s="11" t="s">
        <v>1244</v>
      </c>
      <c r="C1062" s="11" t="s">
        <v>1243</v>
      </c>
      <c r="D1062" s="11" t="s">
        <v>2229</v>
      </c>
      <c r="E1062" s="11" t="s">
        <v>1057</v>
      </c>
      <c r="F1062" s="11" t="s">
        <v>2888</v>
      </c>
      <c r="G1062" s="11" t="s">
        <v>83</v>
      </c>
      <c r="H1062" s="11" t="s">
        <v>336</v>
      </c>
    </row>
    <row r="1063" spans="1:10">
      <c r="A1063" s="11">
        <v>1061</v>
      </c>
      <c r="B1063" s="11" t="s">
        <v>1244</v>
      </c>
      <c r="C1063" s="11" t="s">
        <v>1243</v>
      </c>
      <c r="D1063" s="11" t="s">
        <v>2349</v>
      </c>
      <c r="E1063" s="11" t="s">
        <v>2350</v>
      </c>
      <c r="F1063" s="11" t="s">
        <v>2888</v>
      </c>
      <c r="G1063" s="11" t="s">
        <v>83</v>
      </c>
      <c r="H1063" s="11" t="s">
        <v>336</v>
      </c>
    </row>
    <row r="1064" spans="1:10">
      <c r="A1064" s="11">
        <v>1062</v>
      </c>
      <c r="B1064" s="11" t="s">
        <v>1244</v>
      </c>
      <c r="C1064" s="11" t="s">
        <v>1243</v>
      </c>
      <c r="D1064" s="11" t="s">
        <v>1075</v>
      </c>
      <c r="E1064" s="11" t="s">
        <v>2351</v>
      </c>
      <c r="F1064" s="11" t="s">
        <v>684</v>
      </c>
      <c r="G1064" s="11" t="s">
        <v>83</v>
      </c>
      <c r="H1064" s="11" t="s">
        <v>336</v>
      </c>
    </row>
    <row r="1065" spans="1:10">
      <c r="A1065" s="11">
        <v>1063</v>
      </c>
      <c r="B1065" s="11" t="s">
        <v>1244</v>
      </c>
      <c r="C1065" s="11" t="s">
        <v>1243</v>
      </c>
      <c r="D1065" s="11" t="s">
        <v>239</v>
      </c>
      <c r="E1065" s="11" t="s">
        <v>1058</v>
      </c>
      <c r="F1065" s="11" t="s">
        <v>2895</v>
      </c>
      <c r="G1065" s="11" t="s">
        <v>83</v>
      </c>
      <c r="H1065" s="11" t="s">
        <v>336</v>
      </c>
    </row>
    <row r="1066" spans="1:10">
      <c r="A1066" s="11">
        <v>1064</v>
      </c>
      <c r="B1066" s="11" t="s">
        <v>1244</v>
      </c>
      <c r="C1066" s="11" t="s">
        <v>1243</v>
      </c>
      <c r="D1066" s="11" t="s">
        <v>2220</v>
      </c>
      <c r="E1066" s="11" t="s">
        <v>1059</v>
      </c>
      <c r="F1066" s="11" t="s">
        <v>2900</v>
      </c>
      <c r="G1066" s="11" t="s">
        <v>83</v>
      </c>
      <c r="H1066" s="11" t="s">
        <v>336</v>
      </c>
    </row>
    <row r="1067" spans="1:10">
      <c r="A1067" s="11">
        <v>1065</v>
      </c>
      <c r="B1067" s="11" t="s">
        <v>1244</v>
      </c>
      <c r="C1067" s="11" t="s">
        <v>1243</v>
      </c>
      <c r="D1067" s="11" t="s">
        <v>650</v>
      </c>
      <c r="E1067" s="11" t="s">
        <v>1060</v>
      </c>
      <c r="F1067" s="11" t="s">
        <v>2900</v>
      </c>
      <c r="G1067" s="11" t="s">
        <v>83</v>
      </c>
      <c r="H1067" s="11" t="s">
        <v>336</v>
      </c>
    </row>
    <row r="1068" spans="1:10">
      <c r="A1068" s="11">
        <v>1066</v>
      </c>
      <c r="B1068" s="11" t="s">
        <v>1244</v>
      </c>
      <c r="C1068" s="11" t="s">
        <v>1243</v>
      </c>
      <c r="D1068" s="11" t="s">
        <v>724</v>
      </c>
      <c r="E1068" s="11" t="s">
        <v>1053</v>
      </c>
      <c r="F1068" s="11" t="s">
        <v>2888</v>
      </c>
      <c r="G1068" s="11" t="s">
        <v>83</v>
      </c>
      <c r="H1068" s="11" t="s">
        <v>336</v>
      </c>
    </row>
    <row r="1069" spans="1:10">
      <c r="A1069" s="11">
        <v>1067</v>
      </c>
      <c r="B1069" s="11" t="s">
        <v>1244</v>
      </c>
      <c r="C1069" s="11" t="s">
        <v>1243</v>
      </c>
      <c r="D1069" s="11" t="s">
        <v>2352</v>
      </c>
      <c r="E1069" s="11" t="s">
        <v>2353</v>
      </c>
      <c r="F1069" s="11" t="s">
        <v>2919</v>
      </c>
      <c r="G1069" s="11" t="s">
        <v>83</v>
      </c>
      <c r="H1069" s="11" t="s">
        <v>336</v>
      </c>
    </row>
    <row r="1070" spans="1:10">
      <c r="A1070" s="11">
        <v>1068</v>
      </c>
      <c r="B1070" s="11" t="s">
        <v>1244</v>
      </c>
      <c r="C1070" s="11" t="s">
        <v>1243</v>
      </c>
      <c r="D1070" s="11" t="s">
        <v>1062</v>
      </c>
      <c r="E1070" s="11" t="s">
        <v>2354</v>
      </c>
      <c r="F1070" s="11" t="s">
        <v>2898</v>
      </c>
      <c r="G1070" s="11" t="s">
        <v>83</v>
      </c>
      <c r="H1070" s="11" t="s">
        <v>336</v>
      </c>
    </row>
    <row r="1071" spans="1:10">
      <c r="A1071" s="11">
        <v>1069</v>
      </c>
      <c r="B1071" s="11" t="s">
        <v>1244</v>
      </c>
      <c r="C1071" s="11" t="s">
        <v>1243</v>
      </c>
      <c r="D1071" s="11" t="s">
        <v>1028</v>
      </c>
      <c r="E1071" s="11" t="s">
        <v>1027</v>
      </c>
      <c r="F1071" s="11" t="s">
        <v>684</v>
      </c>
      <c r="G1071" s="11" t="s">
        <v>83</v>
      </c>
      <c r="H1071" s="11" t="s">
        <v>336</v>
      </c>
    </row>
    <row r="1072" spans="1:10">
      <c r="A1072" s="11">
        <v>1070</v>
      </c>
      <c r="B1072" s="11" t="s">
        <v>1244</v>
      </c>
      <c r="C1072" s="11" t="s">
        <v>1243</v>
      </c>
      <c r="D1072" s="11" t="s">
        <v>1030</v>
      </c>
      <c r="E1072" s="11" t="s">
        <v>1029</v>
      </c>
      <c r="F1072" s="11" t="s">
        <v>684</v>
      </c>
      <c r="G1072" s="11" t="s">
        <v>83</v>
      </c>
      <c r="H1072" s="11" t="s">
        <v>336</v>
      </c>
    </row>
    <row r="1073" spans="1:10">
      <c r="A1073" s="11">
        <v>1071</v>
      </c>
      <c r="B1073" s="11" t="s">
        <v>1244</v>
      </c>
      <c r="C1073" s="11" t="s">
        <v>1243</v>
      </c>
      <c r="D1073" s="11" t="s">
        <v>1372</v>
      </c>
      <c r="E1073" s="11" t="s">
        <v>1031</v>
      </c>
      <c r="F1073" s="11" t="s">
        <v>2894</v>
      </c>
      <c r="G1073" s="11" t="s">
        <v>83</v>
      </c>
      <c r="H1073" s="11" t="s">
        <v>336</v>
      </c>
    </row>
    <row r="1074" spans="1:10">
      <c r="A1074" s="11">
        <v>1072</v>
      </c>
      <c r="B1074" s="11" t="s">
        <v>1244</v>
      </c>
      <c r="C1074" s="11" t="s">
        <v>1243</v>
      </c>
      <c r="D1074" s="11" t="s">
        <v>1357</v>
      </c>
      <c r="E1074" s="11" t="s">
        <v>1032</v>
      </c>
      <c r="F1074" s="11" t="s">
        <v>2907</v>
      </c>
      <c r="G1074" s="11" t="s">
        <v>83</v>
      </c>
      <c r="H1074" s="11" t="s">
        <v>336</v>
      </c>
    </row>
    <row r="1075" spans="1:10">
      <c r="A1075" s="11">
        <v>1073</v>
      </c>
      <c r="B1075" s="11" t="s">
        <v>1246</v>
      </c>
      <c r="C1075" s="11" t="s">
        <v>1245</v>
      </c>
      <c r="D1075" s="11" t="s">
        <v>683</v>
      </c>
      <c r="E1075" s="11" t="s">
        <v>1017</v>
      </c>
      <c r="F1075" s="11" t="s">
        <v>2891</v>
      </c>
      <c r="G1075" s="11" t="s">
        <v>336</v>
      </c>
      <c r="H1075" s="11" t="s">
        <v>83</v>
      </c>
    </row>
    <row r="1076" spans="1:10">
      <c r="A1076" s="11">
        <v>1074</v>
      </c>
      <c r="B1076" s="11" t="s">
        <v>1246</v>
      </c>
      <c r="C1076" s="11" t="s">
        <v>1245</v>
      </c>
      <c r="D1076" s="11" t="s">
        <v>1045</v>
      </c>
      <c r="E1076" s="11" t="s">
        <v>1018</v>
      </c>
      <c r="F1076" s="11" t="s">
        <v>2891</v>
      </c>
      <c r="G1076" s="11" t="s">
        <v>83</v>
      </c>
      <c r="H1076" s="11" t="s">
        <v>336</v>
      </c>
      <c r="J1076" s="11" t="s">
        <v>3255</v>
      </c>
    </row>
    <row r="1077" spans="1:10">
      <c r="A1077" s="11">
        <v>1075</v>
      </c>
      <c r="B1077" s="11" t="s">
        <v>1246</v>
      </c>
      <c r="C1077" s="11" t="s">
        <v>1245</v>
      </c>
      <c r="D1077" s="11" t="s">
        <v>1393</v>
      </c>
      <c r="E1077" s="11" t="s">
        <v>1033</v>
      </c>
      <c r="F1077" s="11" t="s">
        <v>2891</v>
      </c>
      <c r="G1077" s="11" t="s">
        <v>83</v>
      </c>
      <c r="H1077" s="11" t="s">
        <v>336</v>
      </c>
      <c r="J1077" s="11" t="s">
        <v>3262</v>
      </c>
    </row>
    <row r="1078" spans="1:10">
      <c r="A1078" s="11">
        <v>1076</v>
      </c>
      <c r="B1078" s="11" t="s">
        <v>1246</v>
      </c>
      <c r="C1078" s="11" t="s">
        <v>1245</v>
      </c>
      <c r="D1078" s="11" t="s">
        <v>2013</v>
      </c>
      <c r="E1078" s="11" t="s">
        <v>1052</v>
      </c>
      <c r="F1078" s="11" t="s">
        <v>2887</v>
      </c>
      <c r="G1078" s="11" t="s">
        <v>83</v>
      </c>
      <c r="H1078" s="11" t="s">
        <v>336</v>
      </c>
    </row>
    <row r="1079" spans="1:10">
      <c r="A1079" s="11">
        <v>1077</v>
      </c>
      <c r="B1079" s="11" t="s">
        <v>1246</v>
      </c>
      <c r="C1079" s="11" t="s">
        <v>1245</v>
      </c>
      <c r="D1079" s="11" t="s">
        <v>2355</v>
      </c>
      <c r="E1079" s="11" t="s">
        <v>2356</v>
      </c>
      <c r="F1079" s="11" t="s">
        <v>2887</v>
      </c>
      <c r="G1079" s="11" t="s">
        <v>83</v>
      </c>
      <c r="H1079" s="11" t="s">
        <v>336</v>
      </c>
      <c r="J1079" s="11" t="s">
        <v>2355</v>
      </c>
    </row>
    <row r="1080" spans="1:10">
      <c r="A1080" s="11">
        <v>1078</v>
      </c>
      <c r="B1080" s="11" t="s">
        <v>1246</v>
      </c>
      <c r="C1080" s="11" t="s">
        <v>1245</v>
      </c>
      <c r="D1080" s="11" t="s">
        <v>2357</v>
      </c>
      <c r="E1080" s="11" t="s">
        <v>2358</v>
      </c>
      <c r="F1080" s="11" t="s">
        <v>2888</v>
      </c>
      <c r="G1080" s="11" t="s">
        <v>83</v>
      </c>
      <c r="H1080" s="11" t="s">
        <v>336</v>
      </c>
    </row>
    <row r="1081" spans="1:10">
      <c r="A1081" s="11">
        <v>1079</v>
      </c>
      <c r="B1081" s="11" t="s">
        <v>1246</v>
      </c>
      <c r="C1081" s="11" t="s">
        <v>1245</v>
      </c>
      <c r="D1081" s="11" t="s">
        <v>2359</v>
      </c>
      <c r="E1081" s="11" t="s">
        <v>2360</v>
      </c>
      <c r="F1081" s="11" t="s">
        <v>2887</v>
      </c>
      <c r="G1081" s="11" t="s">
        <v>83</v>
      </c>
      <c r="H1081" s="11" t="s">
        <v>336</v>
      </c>
      <c r="J1081" s="11" t="s">
        <v>2359</v>
      </c>
    </row>
    <row r="1082" spans="1:10">
      <c r="A1082" s="11">
        <v>1080</v>
      </c>
      <c r="B1082" s="11" t="s">
        <v>1246</v>
      </c>
      <c r="C1082" s="11" t="s">
        <v>1245</v>
      </c>
      <c r="D1082" s="11" t="s">
        <v>2361</v>
      </c>
      <c r="E1082" s="11" t="s">
        <v>2362</v>
      </c>
      <c r="F1082" s="11" t="s">
        <v>2888</v>
      </c>
      <c r="G1082" s="11" t="s">
        <v>83</v>
      </c>
      <c r="H1082" s="11" t="s">
        <v>336</v>
      </c>
    </row>
    <row r="1083" spans="1:10">
      <c r="A1083" s="11">
        <v>1081</v>
      </c>
      <c r="B1083" s="11" t="s">
        <v>1246</v>
      </c>
      <c r="C1083" s="11" t="s">
        <v>1245</v>
      </c>
      <c r="D1083" s="11" t="s">
        <v>2363</v>
      </c>
      <c r="E1083" s="11" t="s">
        <v>2364</v>
      </c>
      <c r="F1083" s="11" t="s">
        <v>2887</v>
      </c>
      <c r="G1083" s="11" t="s">
        <v>83</v>
      </c>
      <c r="H1083" s="11" t="s">
        <v>336</v>
      </c>
      <c r="J1083" s="11" t="s">
        <v>2363</v>
      </c>
    </row>
    <row r="1084" spans="1:10">
      <c r="A1084" s="11">
        <v>1082</v>
      </c>
      <c r="B1084" s="11" t="s">
        <v>1246</v>
      </c>
      <c r="C1084" s="11" t="s">
        <v>1245</v>
      </c>
      <c r="D1084" s="11" t="s">
        <v>2365</v>
      </c>
      <c r="E1084" s="11" t="s">
        <v>2366</v>
      </c>
      <c r="F1084" s="11" t="s">
        <v>2888</v>
      </c>
      <c r="G1084" s="11" t="s">
        <v>83</v>
      </c>
      <c r="H1084" s="11" t="s">
        <v>336</v>
      </c>
    </row>
    <row r="1085" spans="1:10">
      <c r="A1085" s="11">
        <v>1083</v>
      </c>
      <c r="B1085" s="11" t="s">
        <v>1246</v>
      </c>
      <c r="C1085" s="11" t="s">
        <v>1245</v>
      </c>
      <c r="D1085" s="11" t="s">
        <v>2367</v>
      </c>
      <c r="E1085" s="11" t="s">
        <v>2368</v>
      </c>
      <c r="F1085" s="11" t="s">
        <v>2887</v>
      </c>
      <c r="G1085" s="11" t="s">
        <v>83</v>
      </c>
      <c r="H1085" s="11" t="s">
        <v>336</v>
      </c>
      <c r="J1085" s="11" t="s">
        <v>2367</v>
      </c>
    </row>
    <row r="1086" spans="1:10">
      <c r="A1086" s="11">
        <v>1084</v>
      </c>
      <c r="B1086" s="11" t="s">
        <v>1246</v>
      </c>
      <c r="C1086" s="11" t="s">
        <v>1245</v>
      </c>
      <c r="D1086" s="11" t="s">
        <v>2369</v>
      </c>
      <c r="E1086" s="11" t="s">
        <v>2370</v>
      </c>
      <c r="F1086" s="11" t="s">
        <v>2888</v>
      </c>
      <c r="G1086" s="11" t="s">
        <v>83</v>
      </c>
      <c r="H1086" s="11" t="s">
        <v>336</v>
      </c>
    </row>
    <row r="1087" spans="1:10">
      <c r="A1087" s="11">
        <v>1085</v>
      </c>
      <c r="B1087" s="11" t="s">
        <v>1246</v>
      </c>
      <c r="C1087" s="11" t="s">
        <v>1245</v>
      </c>
      <c r="D1087" s="11" t="s">
        <v>2371</v>
      </c>
      <c r="E1087" s="11" t="s">
        <v>2372</v>
      </c>
      <c r="F1087" s="11" t="s">
        <v>2906</v>
      </c>
      <c r="G1087" s="11" t="s">
        <v>83</v>
      </c>
      <c r="H1087" s="11" t="s">
        <v>336</v>
      </c>
    </row>
    <row r="1088" spans="1:10">
      <c r="A1088" s="11">
        <v>1086</v>
      </c>
      <c r="B1088" s="11" t="s">
        <v>1246</v>
      </c>
      <c r="C1088" s="11" t="s">
        <v>1245</v>
      </c>
      <c r="D1088" s="11" t="s">
        <v>1028</v>
      </c>
      <c r="E1088" s="11" t="s">
        <v>1027</v>
      </c>
      <c r="F1088" s="11" t="s">
        <v>684</v>
      </c>
      <c r="G1088" s="11" t="s">
        <v>83</v>
      </c>
      <c r="H1088" s="11" t="s">
        <v>336</v>
      </c>
    </row>
    <row r="1089" spans="1:10">
      <c r="A1089" s="11">
        <v>1087</v>
      </c>
      <c r="B1089" s="11" t="s">
        <v>1246</v>
      </c>
      <c r="C1089" s="11" t="s">
        <v>1245</v>
      </c>
      <c r="D1089" s="11" t="s">
        <v>1030</v>
      </c>
      <c r="E1089" s="11" t="s">
        <v>1029</v>
      </c>
      <c r="F1089" s="11" t="s">
        <v>684</v>
      </c>
      <c r="G1089" s="11" t="s">
        <v>83</v>
      </c>
      <c r="H1089" s="11" t="s">
        <v>336</v>
      </c>
    </row>
    <row r="1090" spans="1:10">
      <c r="A1090" s="11">
        <v>1088</v>
      </c>
      <c r="B1090" s="11" t="s">
        <v>1246</v>
      </c>
      <c r="C1090" s="11" t="s">
        <v>1245</v>
      </c>
      <c r="D1090" s="11" t="s">
        <v>1357</v>
      </c>
      <c r="E1090" s="11" t="s">
        <v>1032</v>
      </c>
      <c r="F1090" s="11" t="s">
        <v>2888</v>
      </c>
      <c r="G1090" s="11" t="s">
        <v>83</v>
      </c>
      <c r="H1090" s="11" t="s">
        <v>336</v>
      </c>
    </row>
    <row r="1091" spans="1:10">
      <c r="A1091" s="11">
        <v>1089</v>
      </c>
      <c r="B1091" s="11" t="s">
        <v>1246</v>
      </c>
      <c r="C1091" s="11" t="s">
        <v>1245</v>
      </c>
      <c r="D1091" s="11" t="s">
        <v>1372</v>
      </c>
      <c r="E1091" s="11" t="s">
        <v>1031</v>
      </c>
      <c r="F1091" s="11" t="s">
        <v>2894</v>
      </c>
      <c r="G1091" s="11" t="s">
        <v>83</v>
      </c>
      <c r="H1091" s="11" t="s">
        <v>336</v>
      </c>
    </row>
    <row r="1092" spans="1:10">
      <c r="A1092" s="11">
        <v>1090</v>
      </c>
      <c r="B1092" s="11" t="s">
        <v>1248</v>
      </c>
      <c r="C1092" s="11" t="s">
        <v>1247</v>
      </c>
      <c r="D1092" s="11" t="s">
        <v>683</v>
      </c>
      <c r="E1092" s="11" t="s">
        <v>1017</v>
      </c>
      <c r="F1092" s="11" t="s">
        <v>2891</v>
      </c>
      <c r="G1092" s="11" t="s">
        <v>336</v>
      </c>
      <c r="H1092" s="11" t="s">
        <v>83</v>
      </c>
    </row>
    <row r="1093" spans="1:10">
      <c r="A1093" s="11">
        <v>1091</v>
      </c>
      <c r="B1093" s="11" t="s">
        <v>1248</v>
      </c>
      <c r="C1093" s="11" t="s">
        <v>1247</v>
      </c>
      <c r="D1093" s="11" t="s">
        <v>1045</v>
      </c>
      <c r="E1093" s="11" t="s">
        <v>1018</v>
      </c>
      <c r="F1093" s="11" t="s">
        <v>2891</v>
      </c>
      <c r="G1093" s="11" t="s">
        <v>83</v>
      </c>
      <c r="H1093" s="11" t="s">
        <v>336</v>
      </c>
      <c r="J1093" s="11" t="s">
        <v>3255</v>
      </c>
    </row>
    <row r="1094" spans="1:10">
      <c r="A1094" s="11">
        <v>1092</v>
      </c>
      <c r="B1094" s="11" t="s">
        <v>1248</v>
      </c>
      <c r="C1094" s="11" t="s">
        <v>1247</v>
      </c>
      <c r="D1094" s="11" t="s">
        <v>1393</v>
      </c>
      <c r="E1094" s="11" t="s">
        <v>1033</v>
      </c>
      <c r="F1094" s="11" t="s">
        <v>2891</v>
      </c>
      <c r="G1094" s="11" t="s">
        <v>83</v>
      </c>
      <c r="H1094" s="11" t="s">
        <v>336</v>
      </c>
      <c r="J1094" s="11" t="s">
        <v>3262</v>
      </c>
    </row>
    <row r="1095" spans="1:10">
      <c r="A1095" s="11">
        <v>1093</v>
      </c>
      <c r="B1095" s="11" t="s">
        <v>1248</v>
      </c>
      <c r="C1095" s="11" t="s">
        <v>1247</v>
      </c>
      <c r="D1095" s="11" t="s">
        <v>2013</v>
      </c>
      <c r="E1095" s="11" t="s">
        <v>1052</v>
      </c>
      <c r="F1095" s="11" t="s">
        <v>2887</v>
      </c>
      <c r="G1095" s="11" t="s">
        <v>83</v>
      </c>
      <c r="H1095" s="11" t="s">
        <v>336</v>
      </c>
      <c r="J1095" s="11" t="s">
        <v>2013</v>
      </c>
    </row>
    <row r="1096" spans="1:10">
      <c r="A1096" s="11">
        <v>1094</v>
      </c>
      <c r="B1096" s="11" t="s">
        <v>1248</v>
      </c>
      <c r="C1096" s="11" t="s">
        <v>1247</v>
      </c>
      <c r="D1096" s="11" t="s">
        <v>2373</v>
      </c>
      <c r="E1096" s="11" t="s">
        <v>1068</v>
      </c>
      <c r="F1096" s="11" t="s">
        <v>2894</v>
      </c>
      <c r="G1096" s="11" t="s">
        <v>83</v>
      </c>
      <c r="H1096" s="11" t="s">
        <v>336</v>
      </c>
      <c r="J1096" s="11" t="s">
        <v>2373</v>
      </c>
    </row>
    <row r="1097" spans="1:10">
      <c r="A1097" s="11">
        <v>1095</v>
      </c>
      <c r="B1097" s="11" t="s">
        <v>1248</v>
      </c>
      <c r="C1097" s="11" t="s">
        <v>1247</v>
      </c>
      <c r="D1097" s="11" t="s">
        <v>2374</v>
      </c>
      <c r="E1097" s="11" t="s">
        <v>1069</v>
      </c>
      <c r="F1097" s="11" t="s">
        <v>2888</v>
      </c>
      <c r="G1097" s="11" t="s">
        <v>83</v>
      </c>
      <c r="H1097" s="11" t="s">
        <v>336</v>
      </c>
    </row>
    <row r="1098" spans="1:10">
      <c r="A1098" s="11">
        <v>1096</v>
      </c>
      <c r="B1098" s="11" t="s">
        <v>1248</v>
      </c>
      <c r="C1098" s="11" t="s">
        <v>1247</v>
      </c>
      <c r="D1098" s="11" t="s">
        <v>2375</v>
      </c>
      <c r="E1098" s="11" t="s">
        <v>1070</v>
      </c>
      <c r="F1098" s="11" t="s">
        <v>2888</v>
      </c>
      <c r="G1098" s="11" t="s">
        <v>83</v>
      </c>
      <c r="H1098" s="11" t="s">
        <v>336</v>
      </c>
    </row>
    <row r="1099" spans="1:10">
      <c r="A1099" s="11">
        <v>1097</v>
      </c>
      <c r="B1099" s="11" t="s">
        <v>1248</v>
      </c>
      <c r="C1099" s="11" t="s">
        <v>1247</v>
      </c>
      <c r="D1099" s="11" t="s">
        <v>2376</v>
      </c>
      <c r="E1099" s="11" t="s">
        <v>1071</v>
      </c>
      <c r="F1099" s="11" t="s">
        <v>2888</v>
      </c>
      <c r="G1099" s="11" t="s">
        <v>83</v>
      </c>
      <c r="H1099" s="11" t="s">
        <v>336</v>
      </c>
    </row>
    <row r="1100" spans="1:10">
      <c r="A1100" s="11">
        <v>1098</v>
      </c>
      <c r="B1100" s="11" t="s">
        <v>1248</v>
      </c>
      <c r="C1100" s="11" t="s">
        <v>1247</v>
      </c>
      <c r="D1100" s="11" t="s">
        <v>2377</v>
      </c>
      <c r="E1100" s="11" t="s">
        <v>1072</v>
      </c>
      <c r="F1100" s="11" t="s">
        <v>2888</v>
      </c>
      <c r="G1100" s="11" t="s">
        <v>83</v>
      </c>
      <c r="H1100" s="11" t="s">
        <v>336</v>
      </c>
    </row>
    <row r="1101" spans="1:10">
      <c r="A1101" s="11">
        <v>1099</v>
      </c>
      <c r="B1101" s="11" t="s">
        <v>1248</v>
      </c>
      <c r="C1101" s="11" t="s">
        <v>1247</v>
      </c>
      <c r="D1101" s="11" t="s">
        <v>3115</v>
      </c>
      <c r="E1101" s="11" t="s">
        <v>1073</v>
      </c>
      <c r="F1101" s="11" t="s">
        <v>2888</v>
      </c>
      <c r="G1101" s="11" t="s">
        <v>83</v>
      </c>
      <c r="H1101" s="11" t="s">
        <v>336</v>
      </c>
    </row>
    <row r="1102" spans="1:10">
      <c r="A1102" s="11">
        <v>1100</v>
      </c>
      <c r="B1102" s="11" t="s">
        <v>1248</v>
      </c>
      <c r="C1102" s="11" t="s">
        <v>1247</v>
      </c>
      <c r="D1102" s="11" t="s">
        <v>3116</v>
      </c>
      <c r="E1102" s="11" t="s">
        <v>1074</v>
      </c>
      <c r="F1102" s="11" t="s">
        <v>684</v>
      </c>
      <c r="G1102" s="11" t="s">
        <v>83</v>
      </c>
      <c r="H1102" s="11" t="s">
        <v>336</v>
      </c>
    </row>
    <row r="1103" spans="1:10">
      <c r="A1103" s="11">
        <v>1101</v>
      </c>
      <c r="B1103" s="11" t="s">
        <v>1248</v>
      </c>
      <c r="C1103" s="11" t="s">
        <v>1247</v>
      </c>
      <c r="D1103" s="11" t="s">
        <v>1028</v>
      </c>
      <c r="E1103" s="11" t="s">
        <v>1027</v>
      </c>
      <c r="F1103" s="11" t="s">
        <v>684</v>
      </c>
      <c r="G1103" s="11" t="s">
        <v>83</v>
      </c>
      <c r="H1103" s="11" t="s">
        <v>336</v>
      </c>
    </row>
    <row r="1104" spans="1:10">
      <c r="A1104" s="11">
        <v>1102</v>
      </c>
      <c r="B1104" s="11" t="s">
        <v>1248</v>
      </c>
      <c r="C1104" s="11" t="s">
        <v>1247</v>
      </c>
      <c r="D1104" s="11" t="s">
        <v>1030</v>
      </c>
      <c r="E1104" s="11" t="s">
        <v>1029</v>
      </c>
      <c r="F1104" s="11" t="s">
        <v>684</v>
      </c>
      <c r="G1104" s="11" t="s">
        <v>83</v>
      </c>
      <c r="H1104" s="11" t="s">
        <v>336</v>
      </c>
    </row>
    <row r="1105" spans="1:10">
      <c r="A1105" s="11">
        <v>1103</v>
      </c>
      <c r="B1105" s="11" t="s">
        <v>1248</v>
      </c>
      <c r="C1105" s="11" t="s">
        <v>1247</v>
      </c>
      <c r="D1105" s="11" t="s">
        <v>1372</v>
      </c>
      <c r="E1105" s="11" t="s">
        <v>1031</v>
      </c>
      <c r="F1105" s="11" t="s">
        <v>2894</v>
      </c>
      <c r="G1105" s="11" t="s">
        <v>83</v>
      </c>
      <c r="H1105" s="11" t="s">
        <v>336</v>
      </c>
    </row>
    <row r="1106" spans="1:10">
      <c r="A1106" s="11">
        <v>1104</v>
      </c>
      <c r="B1106" s="11" t="s">
        <v>1248</v>
      </c>
      <c r="C1106" s="11" t="s">
        <v>1247</v>
      </c>
      <c r="D1106" s="11" t="s">
        <v>1357</v>
      </c>
      <c r="E1106" s="11" t="s">
        <v>1032</v>
      </c>
      <c r="F1106" s="11" t="s">
        <v>2907</v>
      </c>
      <c r="G1106" s="11" t="s">
        <v>83</v>
      </c>
      <c r="H1106" s="11" t="s">
        <v>336</v>
      </c>
    </row>
    <row r="1107" spans="1:10">
      <c r="A1107" s="11">
        <v>1105</v>
      </c>
      <c r="B1107" s="11" t="s">
        <v>1250</v>
      </c>
      <c r="C1107" s="11" t="s">
        <v>1249</v>
      </c>
      <c r="D1107" s="11" t="s">
        <v>683</v>
      </c>
      <c r="E1107" s="11" t="s">
        <v>1017</v>
      </c>
      <c r="F1107" s="11" t="s">
        <v>2891</v>
      </c>
      <c r="G1107" s="11" t="s">
        <v>336</v>
      </c>
      <c r="H1107" s="11" t="s">
        <v>83</v>
      </c>
    </row>
    <row r="1108" spans="1:10">
      <c r="A1108" s="11">
        <v>1106</v>
      </c>
      <c r="B1108" s="11" t="s">
        <v>1250</v>
      </c>
      <c r="C1108" s="11" t="s">
        <v>1249</v>
      </c>
      <c r="D1108" s="11" t="s">
        <v>1047</v>
      </c>
      <c r="E1108" s="11" t="s">
        <v>1033</v>
      </c>
      <c r="F1108" s="11" t="s">
        <v>2891</v>
      </c>
      <c r="G1108" s="11" t="s">
        <v>83</v>
      </c>
      <c r="H1108" s="11" t="s">
        <v>336</v>
      </c>
      <c r="J1108" s="11" t="s">
        <v>3262</v>
      </c>
    </row>
    <row r="1109" spans="1:10">
      <c r="A1109" s="11">
        <v>1107</v>
      </c>
      <c r="B1109" s="11" t="s">
        <v>1250</v>
      </c>
      <c r="C1109" s="11" t="s">
        <v>1249</v>
      </c>
      <c r="D1109" s="11" t="s">
        <v>2378</v>
      </c>
      <c r="E1109" s="11" t="s">
        <v>2379</v>
      </c>
      <c r="F1109" s="11" t="s">
        <v>2891</v>
      </c>
      <c r="G1109" s="11" t="s">
        <v>83</v>
      </c>
      <c r="H1109" s="11" t="s">
        <v>336</v>
      </c>
      <c r="J1109" s="11" t="s">
        <v>3265</v>
      </c>
    </row>
    <row r="1110" spans="1:10">
      <c r="A1110" s="11">
        <v>1108</v>
      </c>
      <c r="B1110" s="11" t="s">
        <v>1250</v>
      </c>
      <c r="C1110" s="11" t="s">
        <v>1249</v>
      </c>
      <c r="D1110" s="11" t="s">
        <v>2380</v>
      </c>
      <c r="E1110" s="11" t="s">
        <v>2381</v>
      </c>
      <c r="F1110" s="11" t="s">
        <v>2920</v>
      </c>
      <c r="G1110" s="11" t="s">
        <v>83</v>
      </c>
      <c r="H1110" s="11" t="s">
        <v>336</v>
      </c>
    </row>
    <row r="1111" spans="1:10">
      <c r="A1111" s="11">
        <v>1109</v>
      </c>
      <c r="B1111" s="11" t="s">
        <v>1250</v>
      </c>
      <c r="C1111" s="11" t="s">
        <v>1249</v>
      </c>
      <c r="D1111" s="11" t="s">
        <v>539</v>
      </c>
      <c r="E1111" s="11" t="s">
        <v>2382</v>
      </c>
      <c r="F1111" s="11" t="s">
        <v>684</v>
      </c>
      <c r="G1111" s="11" t="s">
        <v>83</v>
      </c>
      <c r="H1111" s="11" t="s">
        <v>336</v>
      </c>
    </row>
    <row r="1112" spans="1:10">
      <c r="A1112" s="11">
        <v>1110</v>
      </c>
      <c r="B1112" s="11" t="s">
        <v>1250</v>
      </c>
      <c r="C1112" s="11" t="s">
        <v>1249</v>
      </c>
      <c r="D1112" s="11" t="s">
        <v>2383</v>
      </c>
      <c r="E1112" s="11" t="s">
        <v>1371</v>
      </c>
      <c r="F1112" s="11" t="s">
        <v>2891</v>
      </c>
      <c r="G1112" s="11" t="s">
        <v>83</v>
      </c>
      <c r="H1112" s="11" t="s">
        <v>336</v>
      </c>
    </row>
    <row r="1113" spans="1:10">
      <c r="A1113" s="11">
        <v>1111</v>
      </c>
      <c r="B1113" s="11" t="s">
        <v>1250</v>
      </c>
      <c r="C1113" s="11" t="s">
        <v>1249</v>
      </c>
      <c r="D1113" s="11" t="s">
        <v>2384</v>
      </c>
      <c r="E1113" s="11" t="s">
        <v>2385</v>
      </c>
      <c r="F1113" s="11" t="s">
        <v>2893</v>
      </c>
      <c r="G1113" s="11" t="s">
        <v>83</v>
      </c>
      <c r="H1113" s="11" t="s">
        <v>336</v>
      </c>
    </row>
    <row r="1114" spans="1:10">
      <c r="A1114" s="11">
        <v>1112</v>
      </c>
      <c r="B1114" s="11" t="s">
        <v>1250</v>
      </c>
      <c r="C1114" s="11" t="s">
        <v>1249</v>
      </c>
      <c r="D1114" s="11" t="s">
        <v>2386</v>
      </c>
      <c r="E1114" s="11" t="s">
        <v>2387</v>
      </c>
      <c r="F1114" s="11" t="s">
        <v>2906</v>
      </c>
      <c r="G1114" s="11" t="s">
        <v>83</v>
      </c>
      <c r="H1114" s="11" t="s">
        <v>336</v>
      </c>
    </row>
    <row r="1115" spans="1:10">
      <c r="A1115" s="11">
        <v>1113</v>
      </c>
      <c r="B1115" s="11" t="s">
        <v>1250</v>
      </c>
      <c r="C1115" s="11" t="s">
        <v>1249</v>
      </c>
      <c r="D1115" s="11" t="s">
        <v>1028</v>
      </c>
      <c r="E1115" s="11" t="s">
        <v>1027</v>
      </c>
      <c r="F1115" s="11" t="s">
        <v>684</v>
      </c>
      <c r="G1115" s="11" t="s">
        <v>83</v>
      </c>
      <c r="H1115" s="11" t="s">
        <v>83</v>
      </c>
    </row>
    <row r="1116" spans="1:10">
      <c r="A1116" s="11">
        <v>1114</v>
      </c>
      <c r="B1116" s="11" t="s">
        <v>1250</v>
      </c>
      <c r="C1116" s="11" t="s">
        <v>1249</v>
      </c>
      <c r="D1116" s="11" t="s">
        <v>1030</v>
      </c>
      <c r="E1116" s="11" t="s">
        <v>1029</v>
      </c>
      <c r="F1116" s="11" t="s">
        <v>684</v>
      </c>
      <c r="G1116" s="11" t="s">
        <v>83</v>
      </c>
      <c r="H1116" s="11" t="s">
        <v>83</v>
      </c>
    </row>
    <row r="1117" spans="1:10">
      <c r="A1117" s="11">
        <v>1115</v>
      </c>
      <c r="B1117" s="11" t="s">
        <v>1250</v>
      </c>
      <c r="C1117" s="11" t="s">
        <v>1249</v>
      </c>
      <c r="D1117" s="11" t="s">
        <v>1392</v>
      </c>
      <c r="E1117" s="11" t="s">
        <v>1031</v>
      </c>
      <c r="F1117" s="11" t="s">
        <v>2894</v>
      </c>
      <c r="G1117" s="11" t="s">
        <v>83</v>
      </c>
      <c r="H1117" s="11" t="s">
        <v>336</v>
      </c>
    </row>
    <row r="1118" spans="1:10">
      <c r="A1118" s="11">
        <v>1116</v>
      </c>
      <c r="B1118" s="11" t="s">
        <v>1250</v>
      </c>
      <c r="C1118" s="11" t="s">
        <v>1249</v>
      </c>
      <c r="D1118" s="11" t="s">
        <v>1357</v>
      </c>
      <c r="E1118" s="11" t="s">
        <v>1032</v>
      </c>
      <c r="F1118" s="11" t="s">
        <v>2888</v>
      </c>
      <c r="G1118" s="11" t="s">
        <v>83</v>
      </c>
      <c r="H1118" s="11" t="s">
        <v>336</v>
      </c>
    </row>
    <row r="1119" spans="1:10">
      <c r="A1119" s="11">
        <v>1117</v>
      </c>
      <c r="B1119" s="11" t="s">
        <v>1252</v>
      </c>
      <c r="C1119" s="11" t="s">
        <v>1251</v>
      </c>
      <c r="D1119" s="11" t="s">
        <v>683</v>
      </c>
      <c r="E1119" s="11" t="s">
        <v>1017</v>
      </c>
      <c r="F1119" s="11" t="s">
        <v>2891</v>
      </c>
      <c r="G1119" s="11" t="s">
        <v>336</v>
      </c>
      <c r="H1119" s="11" t="s">
        <v>83</v>
      </c>
    </row>
    <row r="1120" spans="1:10">
      <c r="A1120" s="11">
        <v>1118</v>
      </c>
      <c r="B1120" s="11" t="s">
        <v>1252</v>
      </c>
      <c r="C1120" s="11" t="s">
        <v>1251</v>
      </c>
      <c r="D1120" s="11" t="s">
        <v>1329</v>
      </c>
      <c r="E1120" s="11" t="s">
        <v>1018</v>
      </c>
      <c r="F1120" s="11" t="s">
        <v>2891</v>
      </c>
      <c r="G1120" s="11" t="s">
        <v>83</v>
      </c>
      <c r="H1120" s="11" t="s">
        <v>83</v>
      </c>
      <c r="J1120" s="11" t="s">
        <v>3255</v>
      </c>
    </row>
    <row r="1121" spans="1:10">
      <c r="A1121" s="11">
        <v>1119</v>
      </c>
      <c r="B1121" s="11" t="s">
        <v>1252</v>
      </c>
      <c r="C1121" s="11" t="s">
        <v>1251</v>
      </c>
      <c r="D1121" s="11" t="s">
        <v>2339</v>
      </c>
      <c r="E1121" s="11" t="s">
        <v>2340</v>
      </c>
      <c r="F1121" s="11" t="s">
        <v>2887</v>
      </c>
      <c r="G1121" s="11" t="s">
        <v>83</v>
      </c>
      <c r="H1121" s="11" t="s">
        <v>83</v>
      </c>
      <c r="J1121" s="11" t="s">
        <v>2339</v>
      </c>
    </row>
    <row r="1122" spans="1:10">
      <c r="A1122" s="11">
        <v>1120</v>
      </c>
      <c r="B1122" s="11" t="s">
        <v>1252</v>
      </c>
      <c r="C1122" s="11" t="s">
        <v>1251</v>
      </c>
      <c r="D1122" s="11" t="s">
        <v>2388</v>
      </c>
      <c r="E1122" s="11" t="s">
        <v>2389</v>
      </c>
      <c r="F1122" s="11" t="s">
        <v>684</v>
      </c>
      <c r="G1122" s="11" t="s">
        <v>83</v>
      </c>
      <c r="H1122" s="11" t="s">
        <v>336</v>
      </c>
      <c r="J1122" s="11" t="s">
        <v>2388</v>
      </c>
    </row>
    <row r="1123" spans="1:10">
      <c r="A1123" s="11">
        <v>1121</v>
      </c>
      <c r="B1123" s="11" t="s">
        <v>1252</v>
      </c>
      <c r="C1123" s="11" t="s">
        <v>1251</v>
      </c>
      <c r="D1123" s="11" t="s">
        <v>2390</v>
      </c>
      <c r="E1123" s="11" t="s">
        <v>2242</v>
      </c>
      <c r="F1123" s="11" t="s">
        <v>2903</v>
      </c>
      <c r="G1123" s="11" t="s">
        <v>83</v>
      </c>
      <c r="H1123" s="11" t="s">
        <v>336</v>
      </c>
      <c r="J1123" s="11" t="s">
        <v>2390</v>
      </c>
    </row>
    <row r="1124" spans="1:10">
      <c r="A1124" s="11">
        <v>1122</v>
      </c>
      <c r="B1124" s="11" t="s">
        <v>1252</v>
      </c>
      <c r="C1124" s="11" t="s">
        <v>1251</v>
      </c>
      <c r="D1124" s="11" t="s">
        <v>2391</v>
      </c>
      <c r="E1124" s="11" t="s">
        <v>2392</v>
      </c>
      <c r="F1124" s="11" t="s">
        <v>2894</v>
      </c>
      <c r="G1124" s="11" t="s">
        <v>83</v>
      </c>
      <c r="H1124" s="11" t="s">
        <v>336</v>
      </c>
      <c r="J1124" s="11" t="s">
        <v>2391</v>
      </c>
    </row>
    <row r="1125" spans="1:10">
      <c r="A1125" s="11">
        <v>1123</v>
      </c>
      <c r="B1125" s="11" t="s">
        <v>1252</v>
      </c>
      <c r="C1125" s="11" t="s">
        <v>1251</v>
      </c>
      <c r="D1125" s="11" t="s">
        <v>2393</v>
      </c>
      <c r="E1125" s="11" t="s">
        <v>2394</v>
      </c>
      <c r="F1125" s="11" t="s">
        <v>2895</v>
      </c>
      <c r="G1125" s="11" t="s">
        <v>83</v>
      </c>
      <c r="H1125" s="11" t="s">
        <v>336</v>
      </c>
      <c r="J1125" s="11" t="s">
        <v>2393</v>
      </c>
    </row>
    <row r="1126" spans="1:10">
      <c r="A1126" s="11">
        <v>1124</v>
      </c>
      <c r="B1126" s="11" t="s">
        <v>1252</v>
      </c>
      <c r="C1126" s="11" t="s">
        <v>1251</v>
      </c>
      <c r="D1126" s="11" t="s">
        <v>2395</v>
      </c>
      <c r="E1126" s="11" t="s">
        <v>2222</v>
      </c>
      <c r="F1126" s="11" t="s">
        <v>684</v>
      </c>
      <c r="G1126" s="11" t="s">
        <v>83</v>
      </c>
      <c r="H1126" s="11" t="s">
        <v>336</v>
      </c>
    </row>
    <row r="1127" spans="1:10">
      <c r="A1127" s="11">
        <v>1125</v>
      </c>
      <c r="B1127" s="11" t="s">
        <v>1252</v>
      </c>
      <c r="C1127" s="11" t="s">
        <v>1251</v>
      </c>
      <c r="D1127" s="11" t="s">
        <v>2396</v>
      </c>
      <c r="E1127" s="11" t="s">
        <v>2224</v>
      </c>
      <c r="F1127" s="11" t="s">
        <v>684</v>
      </c>
      <c r="G1127" s="11" t="s">
        <v>83</v>
      </c>
      <c r="H1127" s="11" t="s">
        <v>336</v>
      </c>
    </row>
    <row r="1128" spans="1:10">
      <c r="A1128" s="11">
        <v>1126</v>
      </c>
      <c r="B1128" s="11" t="s">
        <v>1252</v>
      </c>
      <c r="C1128" s="11" t="s">
        <v>1251</v>
      </c>
      <c r="D1128" s="11" t="s">
        <v>2397</v>
      </c>
      <c r="E1128" s="11" t="s">
        <v>2225</v>
      </c>
      <c r="F1128" s="11" t="s">
        <v>2893</v>
      </c>
      <c r="G1128" s="11" t="s">
        <v>83</v>
      </c>
      <c r="H1128" s="11" t="s">
        <v>336</v>
      </c>
    </row>
    <row r="1129" spans="1:10">
      <c r="A1129" s="11">
        <v>1127</v>
      </c>
      <c r="B1129" s="11" t="s">
        <v>1252</v>
      </c>
      <c r="C1129" s="11" t="s">
        <v>1251</v>
      </c>
      <c r="D1129" s="11" t="s">
        <v>2398</v>
      </c>
      <c r="E1129" s="11" t="s">
        <v>1056</v>
      </c>
      <c r="F1129" s="11" t="s">
        <v>2888</v>
      </c>
      <c r="G1129" s="11" t="s">
        <v>83</v>
      </c>
      <c r="H1129" s="11" t="s">
        <v>336</v>
      </c>
    </row>
    <row r="1130" spans="1:10">
      <c r="A1130" s="11">
        <v>1128</v>
      </c>
      <c r="B1130" s="11" t="s">
        <v>1252</v>
      </c>
      <c r="C1130" s="11" t="s">
        <v>1251</v>
      </c>
      <c r="D1130" s="11" t="s">
        <v>2399</v>
      </c>
      <c r="E1130" s="11" t="s">
        <v>1057</v>
      </c>
      <c r="F1130" s="11" t="s">
        <v>2888</v>
      </c>
      <c r="G1130" s="11" t="s">
        <v>83</v>
      </c>
      <c r="H1130" s="11" t="s">
        <v>336</v>
      </c>
    </row>
    <row r="1131" spans="1:10">
      <c r="A1131" s="11">
        <v>1129</v>
      </c>
      <c r="B1131" s="11" t="s">
        <v>1252</v>
      </c>
      <c r="C1131" s="11" t="s">
        <v>1251</v>
      </c>
      <c r="D1131" s="11" t="s">
        <v>2400</v>
      </c>
      <c r="E1131" s="11" t="s">
        <v>2401</v>
      </c>
      <c r="F1131" s="11" t="s">
        <v>2888</v>
      </c>
      <c r="G1131" s="11" t="s">
        <v>83</v>
      </c>
      <c r="H1131" s="11" t="s">
        <v>336</v>
      </c>
    </row>
    <row r="1132" spans="1:10">
      <c r="A1132" s="11">
        <v>1130</v>
      </c>
      <c r="B1132" s="11" t="s">
        <v>1252</v>
      </c>
      <c r="C1132" s="11" t="s">
        <v>1251</v>
      </c>
      <c r="D1132" s="11" t="s">
        <v>2402</v>
      </c>
      <c r="E1132" s="11" t="s">
        <v>2403</v>
      </c>
      <c r="F1132" s="11" t="s">
        <v>684</v>
      </c>
      <c r="G1132" s="11" t="s">
        <v>83</v>
      </c>
      <c r="H1132" s="11" t="s">
        <v>336</v>
      </c>
      <c r="J1132" s="11" t="s">
        <v>2402</v>
      </c>
    </row>
    <row r="1133" spans="1:10">
      <c r="A1133" s="11">
        <v>1131</v>
      </c>
      <c r="B1133" s="11" t="s">
        <v>1252</v>
      </c>
      <c r="C1133" s="11" t="s">
        <v>1251</v>
      </c>
      <c r="D1133" s="11" t="s">
        <v>2404</v>
      </c>
      <c r="E1133" s="11" t="s">
        <v>2405</v>
      </c>
      <c r="F1133" s="11" t="s">
        <v>2903</v>
      </c>
      <c r="G1133" s="11" t="s">
        <v>83</v>
      </c>
      <c r="H1133" s="11" t="s">
        <v>336</v>
      </c>
      <c r="J1133" s="11" t="s">
        <v>2404</v>
      </c>
    </row>
    <row r="1134" spans="1:10">
      <c r="A1134" s="11">
        <v>1132</v>
      </c>
      <c r="B1134" s="11" t="s">
        <v>1252</v>
      </c>
      <c r="C1134" s="11" t="s">
        <v>1251</v>
      </c>
      <c r="D1134" s="11" t="s">
        <v>2406</v>
      </c>
      <c r="E1134" s="11" t="s">
        <v>2407</v>
      </c>
      <c r="F1134" s="11" t="s">
        <v>2894</v>
      </c>
      <c r="G1134" s="11" t="s">
        <v>83</v>
      </c>
      <c r="H1134" s="11" t="s">
        <v>336</v>
      </c>
      <c r="J1134" s="11" t="s">
        <v>2406</v>
      </c>
    </row>
    <row r="1135" spans="1:10">
      <c r="A1135" s="11">
        <v>1133</v>
      </c>
      <c r="B1135" s="11" t="s">
        <v>1252</v>
      </c>
      <c r="C1135" s="11" t="s">
        <v>1251</v>
      </c>
      <c r="D1135" s="11" t="s">
        <v>2408</v>
      </c>
      <c r="E1135" s="11" t="s">
        <v>2409</v>
      </c>
      <c r="F1135" s="11" t="s">
        <v>2895</v>
      </c>
      <c r="G1135" s="11" t="s">
        <v>83</v>
      </c>
      <c r="H1135" s="11" t="s">
        <v>336</v>
      </c>
      <c r="J1135" s="11" t="s">
        <v>2408</v>
      </c>
    </row>
    <row r="1136" spans="1:10">
      <c r="A1136" s="11">
        <v>1134</v>
      </c>
      <c r="B1136" s="11" t="s">
        <v>1252</v>
      </c>
      <c r="C1136" s="11" t="s">
        <v>1251</v>
      </c>
      <c r="D1136" s="11" t="s">
        <v>2410</v>
      </c>
      <c r="E1136" s="11" t="s">
        <v>2411</v>
      </c>
      <c r="F1136" s="11" t="s">
        <v>2888</v>
      </c>
      <c r="G1136" s="11" t="s">
        <v>83</v>
      </c>
      <c r="H1136" s="11" t="s">
        <v>336</v>
      </c>
      <c r="J1136" s="11" t="s">
        <v>2410</v>
      </c>
    </row>
    <row r="1137" spans="1:10">
      <c r="A1137" s="11">
        <v>1135</v>
      </c>
      <c r="B1137" s="11" t="s">
        <v>1252</v>
      </c>
      <c r="C1137" s="11" t="s">
        <v>1251</v>
      </c>
      <c r="D1137" s="11" t="s">
        <v>2412</v>
      </c>
      <c r="E1137" s="11" t="s">
        <v>2413</v>
      </c>
      <c r="F1137" s="11" t="s">
        <v>2888</v>
      </c>
      <c r="G1137" s="11" t="s">
        <v>83</v>
      </c>
      <c r="H1137" s="11" t="s">
        <v>336</v>
      </c>
      <c r="J1137" s="11" t="s">
        <v>2412</v>
      </c>
    </row>
    <row r="1138" spans="1:10">
      <c r="A1138" s="11">
        <v>1136</v>
      </c>
      <c r="B1138" s="11" t="s">
        <v>1252</v>
      </c>
      <c r="C1138" s="11" t="s">
        <v>1251</v>
      </c>
      <c r="D1138" s="11" t="s">
        <v>1028</v>
      </c>
      <c r="E1138" s="11" t="s">
        <v>1027</v>
      </c>
      <c r="F1138" s="11" t="s">
        <v>684</v>
      </c>
      <c r="G1138" s="11" t="s">
        <v>83</v>
      </c>
      <c r="H1138" s="11" t="s">
        <v>336</v>
      </c>
    </row>
    <row r="1139" spans="1:10">
      <c r="A1139" s="11">
        <v>1137</v>
      </c>
      <c r="B1139" s="11" t="s">
        <v>1252</v>
      </c>
      <c r="C1139" s="11" t="s">
        <v>1251</v>
      </c>
      <c r="D1139" s="11" t="s">
        <v>1030</v>
      </c>
      <c r="E1139" s="11" t="s">
        <v>1029</v>
      </c>
      <c r="F1139" s="11" t="s">
        <v>684</v>
      </c>
      <c r="G1139" s="11" t="s">
        <v>83</v>
      </c>
      <c r="H1139" s="11" t="s">
        <v>336</v>
      </c>
    </row>
    <row r="1140" spans="1:10">
      <c r="A1140" s="11">
        <v>1138</v>
      </c>
      <c r="B1140" s="11" t="s">
        <v>1252</v>
      </c>
      <c r="C1140" s="11" t="s">
        <v>1251</v>
      </c>
      <c r="D1140" s="11" t="s">
        <v>1357</v>
      </c>
      <c r="E1140" s="11" t="s">
        <v>1032</v>
      </c>
      <c r="F1140" s="11" t="s">
        <v>2888</v>
      </c>
      <c r="G1140" s="11" t="s">
        <v>83</v>
      </c>
      <c r="H1140" s="11" t="s">
        <v>336</v>
      </c>
    </row>
    <row r="1141" spans="1:10">
      <c r="A1141" s="11">
        <v>1139</v>
      </c>
      <c r="B1141" s="11" t="s">
        <v>1252</v>
      </c>
      <c r="C1141" s="11" t="s">
        <v>1251</v>
      </c>
      <c r="D1141" s="11" t="s">
        <v>1372</v>
      </c>
      <c r="E1141" s="11" t="s">
        <v>1031</v>
      </c>
      <c r="F1141" s="11" t="s">
        <v>2894</v>
      </c>
      <c r="G1141" s="11" t="s">
        <v>83</v>
      </c>
      <c r="H1141" s="11" t="s">
        <v>336</v>
      </c>
    </row>
    <row r="1142" spans="1:10">
      <c r="A1142" s="11">
        <v>1140</v>
      </c>
      <c r="B1142" s="11" t="s">
        <v>1252</v>
      </c>
      <c r="C1142" s="11" t="s">
        <v>1251</v>
      </c>
      <c r="D1142" s="11" t="s">
        <v>2243</v>
      </c>
      <c r="E1142" s="11" t="s">
        <v>2244</v>
      </c>
      <c r="F1142" s="11" t="s">
        <v>2895</v>
      </c>
      <c r="G1142" s="11" t="s">
        <v>83</v>
      </c>
      <c r="H1142" s="11" t="s">
        <v>336</v>
      </c>
    </row>
    <row r="1143" spans="1:10">
      <c r="A1143" s="11">
        <v>1141</v>
      </c>
      <c r="B1143" s="11" t="s">
        <v>1254</v>
      </c>
      <c r="C1143" s="11" t="s">
        <v>1253</v>
      </c>
      <c r="D1143" s="11" t="s">
        <v>683</v>
      </c>
      <c r="E1143" s="11" t="s">
        <v>1017</v>
      </c>
      <c r="F1143" s="11" t="s">
        <v>2891</v>
      </c>
      <c r="G1143" s="11" t="s">
        <v>336</v>
      </c>
      <c r="H1143" s="11" t="s">
        <v>83</v>
      </c>
    </row>
    <row r="1144" spans="1:10">
      <c r="A1144" s="11">
        <v>1142</v>
      </c>
      <c r="B1144" s="11" t="s">
        <v>1254</v>
      </c>
      <c r="C1144" s="11" t="s">
        <v>1253</v>
      </c>
      <c r="D1144" s="11" t="s">
        <v>2414</v>
      </c>
      <c r="E1144" s="11" t="s">
        <v>2415</v>
      </c>
      <c r="F1144" s="11" t="s">
        <v>2891</v>
      </c>
      <c r="G1144" s="11" t="s">
        <v>83</v>
      </c>
      <c r="H1144" s="11" t="s">
        <v>336</v>
      </c>
    </row>
    <row r="1145" spans="1:10">
      <c r="A1145" s="11">
        <v>1143</v>
      </c>
      <c r="B1145" s="11" t="s">
        <v>1254</v>
      </c>
      <c r="C1145" s="11" t="s">
        <v>1253</v>
      </c>
      <c r="D1145" s="11" t="s">
        <v>2416</v>
      </c>
      <c r="E1145" s="11" t="s">
        <v>2417</v>
      </c>
      <c r="F1145" s="11" t="s">
        <v>2921</v>
      </c>
      <c r="G1145" s="11" t="s">
        <v>83</v>
      </c>
      <c r="H1145" s="11" t="s">
        <v>336</v>
      </c>
    </row>
    <row r="1146" spans="1:10">
      <c r="A1146" s="11">
        <v>1144</v>
      </c>
      <c r="B1146" s="11" t="s">
        <v>1254</v>
      </c>
      <c r="C1146" s="11" t="s">
        <v>1253</v>
      </c>
      <c r="D1146" s="11" t="s">
        <v>2418</v>
      </c>
      <c r="E1146" s="11" t="s">
        <v>2419</v>
      </c>
      <c r="F1146" s="11" t="s">
        <v>2921</v>
      </c>
      <c r="G1146" s="11" t="s">
        <v>83</v>
      </c>
      <c r="H1146" s="11" t="s">
        <v>336</v>
      </c>
    </row>
    <row r="1147" spans="1:10">
      <c r="A1147" s="11">
        <v>1145</v>
      </c>
      <c r="B1147" s="11" t="s">
        <v>1254</v>
      </c>
      <c r="C1147" s="11" t="s">
        <v>1253</v>
      </c>
      <c r="D1147" s="11" t="s">
        <v>2420</v>
      </c>
      <c r="E1147" s="11" t="s">
        <v>2421</v>
      </c>
      <c r="F1147" s="11" t="s">
        <v>2921</v>
      </c>
      <c r="G1147" s="11" t="s">
        <v>83</v>
      </c>
      <c r="H1147" s="11" t="s">
        <v>336</v>
      </c>
    </row>
    <row r="1148" spans="1:10">
      <c r="A1148" s="11">
        <v>1146</v>
      </c>
      <c r="B1148" s="11" t="s">
        <v>1254</v>
      </c>
      <c r="C1148" s="11" t="s">
        <v>1253</v>
      </c>
      <c r="D1148" s="11" t="s">
        <v>2422</v>
      </c>
      <c r="E1148" s="11" t="s">
        <v>2423</v>
      </c>
      <c r="F1148" s="11" t="s">
        <v>2887</v>
      </c>
      <c r="G1148" s="11" t="s">
        <v>83</v>
      </c>
      <c r="H1148" s="11" t="s">
        <v>336</v>
      </c>
    </row>
    <row r="1149" spans="1:10">
      <c r="A1149" s="11">
        <v>1147</v>
      </c>
      <c r="B1149" s="11" t="s">
        <v>1254</v>
      </c>
      <c r="C1149" s="11" t="s">
        <v>1253</v>
      </c>
      <c r="D1149" s="11" t="s">
        <v>2424</v>
      </c>
      <c r="E1149" s="11" t="s">
        <v>2425</v>
      </c>
      <c r="F1149" s="11" t="s">
        <v>2921</v>
      </c>
      <c r="G1149" s="11" t="s">
        <v>83</v>
      </c>
      <c r="H1149" s="11" t="s">
        <v>336</v>
      </c>
    </row>
    <row r="1150" spans="1:10">
      <c r="A1150" s="11">
        <v>1148</v>
      </c>
      <c r="B1150" s="11" t="s">
        <v>1254</v>
      </c>
      <c r="C1150" s="11" t="s">
        <v>1253</v>
      </c>
      <c r="D1150" s="11" t="s">
        <v>2426</v>
      </c>
      <c r="E1150" s="11" t="s">
        <v>2427</v>
      </c>
      <c r="F1150" s="11" t="s">
        <v>2921</v>
      </c>
      <c r="G1150" s="11" t="s">
        <v>83</v>
      </c>
      <c r="H1150" s="11" t="s">
        <v>336</v>
      </c>
    </row>
    <row r="1151" spans="1:10">
      <c r="A1151" s="11">
        <v>1149</v>
      </c>
      <c r="B1151" s="11" t="s">
        <v>1254</v>
      </c>
      <c r="C1151" s="11" t="s">
        <v>1253</v>
      </c>
      <c r="D1151" s="11" t="s">
        <v>2428</v>
      </c>
      <c r="E1151" s="11" t="s">
        <v>2429</v>
      </c>
      <c r="F1151" s="11" t="s">
        <v>684</v>
      </c>
      <c r="G1151" s="11" t="s">
        <v>83</v>
      </c>
      <c r="H1151" s="11" t="s">
        <v>83</v>
      </c>
    </row>
    <row r="1152" spans="1:10">
      <c r="A1152" s="11">
        <v>1150</v>
      </c>
      <c r="B1152" s="11" t="s">
        <v>1254</v>
      </c>
      <c r="C1152" s="11" t="s">
        <v>1253</v>
      </c>
      <c r="D1152" s="11" t="s">
        <v>2430</v>
      </c>
      <c r="E1152" s="11" t="s">
        <v>2431</v>
      </c>
      <c r="F1152" s="11" t="s">
        <v>2887</v>
      </c>
      <c r="G1152" s="11" t="s">
        <v>83</v>
      </c>
      <c r="H1152" s="11" t="s">
        <v>336</v>
      </c>
      <c r="J1152" s="11" t="s">
        <v>2430</v>
      </c>
    </row>
    <row r="1153" spans="1:8">
      <c r="A1153" s="11">
        <v>1151</v>
      </c>
      <c r="B1153" s="11" t="s">
        <v>1254</v>
      </c>
      <c r="C1153" s="11" t="s">
        <v>1253</v>
      </c>
      <c r="D1153" s="11" t="s">
        <v>2432</v>
      </c>
      <c r="E1153" s="11" t="s">
        <v>2433</v>
      </c>
      <c r="F1153" s="11" t="s">
        <v>2893</v>
      </c>
      <c r="G1153" s="11" t="s">
        <v>83</v>
      </c>
      <c r="H1153" s="11" t="s">
        <v>336</v>
      </c>
    </row>
    <row r="1154" spans="1:8">
      <c r="A1154" s="11">
        <v>1152</v>
      </c>
      <c r="B1154" s="11" t="s">
        <v>1254</v>
      </c>
      <c r="C1154" s="11" t="s">
        <v>1253</v>
      </c>
      <c r="D1154" s="11" t="s">
        <v>1028</v>
      </c>
      <c r="E1154" s="11" t="s">
        <v>1027</v>
      </c>
      <c r="F1154" s="11" t="s">
        <v>684</v>
      </c>
      <c r="G1154" s="11" t="s">
        <v>83</v>
      </c>
      <c r="H1154" s="11" t="s">
        <v>83</v>
      </c>
    </row>
    <row r="1155" spans="1:8">
      <c r="A1155" s="11">
        <v>1153</v>
      </c>
      <c r="B1155" s="11" t="s">
        <v>1254</v>
      </c>
      <c r="C1155" s="11" t="s">
        <v>1253</v>
      </c>
      <c r="D1155" s="11" t="s">
        <v>1030</v>
      </c>
      <c r="E1155" s="11" t="s">
        <v>1029</v>
      </c>
      <c r="F1155" s="11" t="s">
        <v>684</v>
      </c>
      <c r="G1155" s="11" t="s">
        <v>83</v>
      </c>
      <c r="H1155" s="11" t="s">
        <v>83</v>
      </c>
    </row>
    <row r="1156" spans="1:8">
      <c r="A1156" s="11">
        <v>1154</v>
      </c>
      <c r="B1156" s="11" t="s">
        <v>1254</v>
      </c>
      <c r="C1156" s="11" t="s">
        <v>1253</v>
      </c>
      <c r="D1156" s="11" t="s">
        <v>1392</v>
      </c>
      <c r="E1156" s="11" t="s">
        <v>1031</v>
      </c>
      <c r="F1156" s="11" t="s">
        <v>2894</v>
      </c>
      <c r="G1156" s="11" t="s">
        <v>83</v>
      </c>
      <c r="H1156" s="11" t="s">
        <v>336</v>
      </c>
    </row>
    <row r="1157" spans="1:8">
      <c r="A1157" s="11">
        <v>1155</v>
      </c>
      <c r="B1157" s="11" t="s">
        <v>1254</v>
      </c>
      <c r="C1157" s="11" t="s">
        <v>1253</v>
      </c>
      <c r="D1157" s="11" t="s">
        <v>1357</v>
      </c>
      <c r="E1157" s="11" t="s">
        <v>1032</v>
      </c>
      <c r="F1157" s="11" t="s">
        <v>2888</v>
      </c>
      <c r="G1157" s="11" t="s">
        <v>83</v>
      </c>
      <c r="H1157" s="11" t="s">
        <v>336</v>
      </c>
    </row>
    <row r="1158" spans="1:8">
      <c r="A1158" s="11">
        <v>1156</v>
      </c>
      <c r="B1158" s="11" t="s">
        <v>1256</v>
      </c>
      <c r="C1158" s="11" t="s">
        <v>1255</v>
      </c>
      <c r="D1158" s="11" t="s">
        <v>683</v>
      </c>
      <c r="E1158" s="11" t="s">
        <v>1017</v>
      </c>
      <c r="F1158" s="11" t="s">
        <v>2891</v>
      </c>
      <c r="G1158" s="11" t="s">
        <v>336</v>
      </c>
      <c r="H1158" s="11" t="s">
        <v>83</v>
      </c>
    </row>
    <row r="1159" spans="1:8">
      <c r="A1159" s="11">
        <v>1157</v>
      </c>
      <c r="B1159" s="11" t="s">
        <v>1256</v>
      </c>
      <c r="C1159" s="11" t="s">
        <v>1255</v>
      </c>
      <c r="D1159" s="11" t="s">
        <v>2434</v>
      </c>
      <c r="E1159" s="11" t="s">
        <v>2435</v>
      </c>
      <c r="F1159" s="11" t="s">
        <v>2891</v>
      </c>
      <c r="G1159" s="11" t="s">
        <v>83</v>
      </c>
      <c r="H1159" s="11" t="s">
        <v>336</v>
      </c>
    </row>
    <row r="1160" spans="1:8">
      <c r="A1160" s="11">
        <v>1158</v>
      </c>
      <c r="B1160" s="11" t="s">
        <v>1256</v>
      </c>
      <c r="C1160" s="11" t="s">
        <v>1255</v>
      </c>
      <c r="D1160" s="11" t="s">
        <v>2378</v>
      </c>
      <c r="E1160" s="11" t="s">
        <v>2379</v>
      </c>
      <c r="F1160" s="11" t="s">
        <v>2891</v>
      </c>
      <c r="G1160" s="11" t="s">
        <v>83</v>
      </c>
      <c r="H1160" s="11" t="s">
        <v>336</v>
      </c>
    </row>
    <row r="1161" spans="1:8">
      <c r="A1161" s="11">
        <v>1159</v>
      </c>
      <c r="B1161" s="11" t="s">
        <v>1256</v>
      </c>
      <c r="C1161" s="11" t="s">
        <v>1255</v>
      </c>
      <c r="D1161" s="11" t="s">
        <v>2380</v>
      </c>
      <c r="E1161" s="11" t="s">
        <v>2381</v>
      </c>
      <c r="F1161" s="11" t="s">
        <v>2920</v>
      </c>
      <c r="G1161" s="11" t="s">
        <v>83</v>
      </c>
      <c r="H1161" s="11" t="s">
        <v>336</v>
      </c>
    </row>
    <row r="1162" spans="1:8">
      <c r="A1162" s="11">
        <v>1160</v>
      </c>
      <c r="B1162" s="11" t="s">
        <v>1256</v>
      </c>
      <c r="C1162" s="11" t="s">
        <v>1255</v>
      </c>
      <c r="D1162" s="11" t="s">
        <v>539</v>
      </c>
      <c r="E1162" s="11" t="s">
        <v>2382</v>
      </c>
      <c r="F1162" s="11" t="s">
        <v>684</v>
      </c>
      <c r="G1162" s="11" t="s">
        <v>83</v>
      </c>
      <c r="H1162" s="11" t="s">
        <v>336</v>
      </c>
    </row>
    <row r="1163" spans="1:8">
      <c r="A1163" s="11">
        <v>1161</v>
      </c>
      <c r="B1163" s="11" t="s">
        <v>1256</v>
      </c>
      <c r="C1163" s="11" t="s">
        <v>1255</v>
      </c>
      <c r="D1163" s="11" t="s">
        <v>2436</v>
      </c>
      <c r="E1163" s="11" t="s">
        <v>2437</v>
      </c>
      <c r="F1163" s="11" t="s">
        <v>2887</v>
      </c>
      <c r="G1163" s="11" t="s">
        <v>83</v>
      </c>
      <c r="H1163" s="11" t="s">
        <v>336</v>
      </c>
    </row>
    <row r="1164" spans="1:8">
      <c r="A1164" s="11">
        <v>1162</v>
      </c>
      <c r="B1164" s="11" t="s">
        <v>1256</v>
      </c>
      <c r="C1164" s="11" t="s">
        <v>1255</v>
      </c>
      <c r="D1164" s="11" t="s">
        <v>1046</v>
      </c>
      <c r="E1164" s="11" t="s">
        <v>2438</v>
      </c>
      <c r="F1164" s="11" t="s">
        <v>2888</v>
      </c>
      <c r="G1164" s="11" t="s">
        <v>83</v>
      </c>
      <c r="H1164" s="11" t="s">
        <v>336</v>
      </c>
    </row>
    <row r="1165" spans="1:8">
      <c r="A1165" s="11">
        <v>1163</v>
      </c>
      <c r="B1165" s="11" t="s">
        <v>1256</v>
      </c>
      <c r="C1165" s="11" t="s">
        <v>1255</v>
      </c>
      <c r="D1165" s="11" t="s">
        <v>1028</v>
      </c>
      <c r="E1165" s="11" t="s">
        <v>1027</v>
      </c>
      <c r="F1165" s="11" t="s">
        <v>684</v>
      </c>
      <c r="G1165" s="11" t="s">
        <v>83</v>
      </c>
      <c r="H1165" s="11" t="s">
        <v>83</v>
      </c>
    </row>
    <row r="1166" spans="1:8">
      <c r="A1166" s="11">
        <v>1164</v>
      </c>
      <c r="B1166" s="11" t="s">
        <v>1256</v>
      </c>
      <c r="C1166" s="11" t="s">
        <v>1255</v>
      </c>
      <c r="D1166" s="11" t="s">
        <v>1030</v>
      </c>
      <c r="E1166" s="11" t="s">
        <v>1029</v>
      </c>
      <c r="F1166" s="11" t="s">
        <v>684</v>
      </c>
      <c r="G1166" s="11" t="s">
        <v>83</v>
      </c>
      <c r="H1166" s="11" t="s">
        <v>83</v>
      </c>
    </row>
    <row r="1167" spans="1:8">
      <c r="A1167" s="11">
        <v>1165</v>
      </c>
      <c r="B1167" s="11" t="s">
        <v>1256</v>
      </c>
      <c r="C1167" s="11" t="s">
        <v>1255</v>
      </c>
      <c r="D1167" s="11" t="s">
        <v>1392</v>
      </c>
      <c r="E1167" s="11" t="s">
        <v>1031</v>
      </c>
      <c r="F1167" s="11" t="s">
        <v>2894</v>
      </c>
      <c r="G1167" s="11" t="s">
        <v>83</v>
      </c>
      <c r="H1167" s="11" t="s">
        <v>336</v>
      </c>
    </row>
    <row r="1168" spans="1:8">
      <c r="A1168" s="11">
        <v>1166</v>
      </c>
      <c r="B1168" s="11" t="s">
        <v>1256</v>
      </c>
      <c r="C1168" s="11" t="s">
        <v>1255</v>
      </c>
      <c r="D1168" s="11" t="s">
        <v>1357</v>
      </c>
      <c r="E1168" s="11" t="s">
        <v>1032</v>
      </c>
      <c r="F1168" s="11" t="s">
        <v>2888</v>
      </c>
      <c r="G1168" s="11" t="s">
        <v>83</v>
      </c>
      <c r="H1168" s="11" t="s">
        <v>336</v>
      </c>
    </row>
    <row r="1169" spans="1:10">
      <c r="A1169" s="11">
        <v>1167</v>
      </c>
      <c r="B1169" s="11" t="s">
        <v>1258</v>
      </c>
      <c r="C1169" s="11" t="s">
        <v>1257</v>
      </c>
      <c r="D1169" s="11" t="s">
        <v>683</v>
      </c>
      <c r="E1169" s="11" t="s">
        <v>1017</v>
      </c>
      <c r="F1169" s="11" t="s">
        <v>2891</v>
      </c>
      <c r="G1169" s="11" t="s">
        <v>336</v>
      </c>
      <c r="H1169" s="11" t="s">
        <v>83</v>
      </c>
    </row>
    <row r="1170" spans="1:10">
      <c r="A1170" s="11">
        <v>1168</v>
      </c>
      <c r="B1170" s="11" t="s">
        <v>1258</v>
      </c>
      <c r="C1170" s="11" t="s">
        <v>1257</v>
      </c>
      <c r="D1170" s="11" t="s">
        <v>2434</v>
      </c>
      <c r="E1170" s="11" t="s">
        <v>2435</v>
      </c>
      <c r="F1170" s="11" t="s">
        <v>2891</v>
      </c>
      <c r="G1170" s="11" t="s">
        <v>83</v>
      </c>
      <c r="H1170" s="11" t="s">
        <v>83</v>
      </c>
    </row>
    <row r="1171" spans="1:10">
      <c r="A1171" s="11">
        <v>1169</v>
      </c>
      <c r="B1171" s="11" t="s">
        <v>1258</v>
      </c>
      <c r="C1171" s="11" t="s">
        <v>1257</v>
      </c>
      <c r="D1171" s="11" t="s">
        <v>1021</v>
      </c>
      <c r="E1171" s="11" t="s">
        <v>1020</v>
      </c>
      <c r="F1171" s="11" t="s">
        <v>2891</v>
      </c>
      <c r="G1171" s="11" t="s">
        <v>83</v>
      </c>
      <c r="H1171" s="11" t="s">
        <v>336</v>
      </c>
      <c r="J1171" s="11" t="s">
        <v>3259</v>
      </c>
    </row>
    <row r="1172" spans="1:10">
      <c r="A1172" s="11">
        <v>1170</v>
      </c>
      <c r="B1172" s="11" t="s">
        <v>1258</v>
      </c>
      <c r="C1172" s="11" t="s">
        <v>1257</v>
      </c>
      <c r="D1172" s="11" t="s">
        <v>2439</v>
      </c>
      <c r="E1172" s="11" t="s">
        <v>2440</v>
      </c>
      <c r="F1172" s="11" t="s">
        <v>2887</v>
      </c>
      <c r="G1172" s="11" t="s">
        <v>83</v>
      </c>
      <c r="H1172" s="11" t="s">
        <v>336</v>
      </c>
    </row>
    <row r="1173" spans="1:10">
      <c r="A1173" s="11">
        <v>1171</v>
      </c>
      <c r="B1173" s="11" t="s">
        <v>1258</v>
      </c>
      <c r="C1173" s="11" t="s">
        <v>1257</v>
      </c>
      <c r="D1173" s="11" t="s">
        <v>2441</v>
      </c>
      <c r="E1173" s="11" t="s">
        <v>2442</v>
      </c>
      <c r="F1173" s="11" t="s">
        <v>2915</v>
      </c>
      <c r="G1173" s="11" t="s">
        <v>83</v>
      </c>
      <c r="H1173" s="11" t="s">
        <v>336</v>
      </c>
    </row>
    <row r="1174" spans="1:10">
      <c r="A1174" s="11">
        <v>1172</v>
      </c>
      <c r="B1174" s="11" t="s">
        <v>1258</v>
      </c>
      <c r="C1174" s="11" t="s">
        <v>1257</v>
      </c>
      <c r="D1174" s="11" t="s">
        <v>2443</v>
      </c>
      <c r="E1174" s="11" t="s">
        <v>2444</v>
      </c>
      <c r="F1174" s="11" t="s">
        <v>2892</v>
      </c>
      <c r="G1174" s="11" t="s">
        <v>83</v>
      </c>
      <c r="H1174" s="11" t="s">
        <v>336</v>
      </c>
    </row>
    <row r="1175" spans="1:10">
      <c r="A1175" s="11">
        <v>1173</v>
      </c>
      <c r="B1175" s="11" t="s">
        <v>1258</v>
      </c>
      <c r="C1175" s="11" t="s">
        <v>1257</v>
      </c>
      <c r="D1175" s="11" t="s">
        <v>2445</v>
      </c>
      <c r="E1175" s="11" t="s">
        <v>1036</v>
      </c>
      <c r="F1175" s="11" t="s">
        <v>2903</v>
      </c>
      <c r="G1175" s="11" t="s">
        <v>83</v>
      </c>
      <c r="H1175" s="11" t="s">
        <v>336</v>
      </c>
    </row>
    <row r="1176" spans="1:10">
      <c r="A1176" s="11">
        <v>1174</v>
      </c>
      <c r="B1176" s="11" t="s">
        <v>1258</v>
      </c>
      <c r="C1176" s="11" t="s">
        <v>1257</v>
      </c>
      <c r="D1176" s="11" t="s">
        <v>2446</v>
      </c>
      <c r="E1176" s="11" t="s">
        <v>2447</v>
      </c>
      <c r="F1176" s="11" t="s">
        <v>2895</v>
      </c>
      <c r="G1176" s="11" t="s">
        <v>83</v>
      </c>
      <c r="H1176" s="11" t="s">
        <v>336</v>
      </c>
    </row>
    <row r="1177" spans="1:10">
      <c r="A1177" s="11">
        <v>1175</v>
      </c>
      <c r="B1177" s="11" t="s">
        <v>1258</v>
      </c>
      <c r="C1177" s="11" t="s">
        <v>1257</v>
      </c>
      <c r="D1177" s="11" t="s">
        <v>2448</v>
      </c>
      <c r="E1177" s="11" t="s">
        <v>2449</v>
      </c>
      <c r="F1177" s="11" t="s">
        <v>2887</v>
      </c>
      <c r="G1177" s="11" t="s">
        <v>83</v>
      </c>
      <c r="H1177" s="11" t="s">
        <v>336</v>
      </c>
      <c r="J1177" s="11" t="s">
        <v>2448</v>
      </c>
    </row>
    <row r="1178" spans="1:10">
      <c r="A1178" s="11">
        <v>1176</v>
      </c>
      <c r="B1178" s="11" t="s">
        <v>1258</v>
      </c>
      <c r="C1178" s="11" t="s">
        <v>1257</v>
      </c>
      <c r="D1178" s="11" t="s">
        <v>2450</v>
      </c>
      <c r="E1178" s="11" t="s">
        <v>2451</v>
      </c>
      <c r="F1178" s="11" t="s">
        <v>2887</v>
      </c>
      <c r="G1178" s="11" t="s">
        <v>83</v>
      </c>
      <c r="H1178" s="11" t="s">
        <v>336</v>
      </c>
      <c r="J1178" s="11" t="s">
        <v>2450</v>
      </c>
    </row>
    <row r="1179" spans="1:10">
      <c r="A1179" s="11">
        <v>1177</v>
      </c>
      <c r="B1179" s="11" t="s">
        <v>1258</v>
      </c>
      <c r="C1179" s="11" t="s">
        <v>1257</v>
      </c>
      <c r="D1179" s="11" t="s">
        <v>2452</v>
      </c>
      <c r="E1179" s="11" t="s">
        <v>2453</v>
      </c>
      <c r="F1179" s="11" t="s">
        <v>2887</v>
      </c>
      <c r="G1179" s="11" t="s">
        <v>83</v>
      </c>
      <c r="H1179" s="11" t="s">
        <v>336</v>
      </c>
    </row>
    <row r="1180" spans="1:10">
      <c r="A1180" s="11">
        <v>1178</v>
      </c>
      <c r="B1180" s="11" t="s">
        <v>1258</v>
      </c>
      <c r="C1180" s="11" t="s">
        <v>1257</v>
      </c>
      <c r="D1180" s="11" t="s">
        <v>2454</v>
      </c>
      <c r="E1180" s="11" t="s">
        <v>2455</v>
      </c>
      <c r="F1180" s="11" t="s">
        <v>2895</v>
      </c>
      <c r="G1180" s="11" t="s">
        <v>83</v>
      </c>
      <c r="H1180" s="11" t="s">
        <v>336</v>
      </c>
    </row>
    <row r="1181" spans="1:10">
      <c r="A1181" s="11">
        <v>1179</v>
      </c>
      <c r="B1181" s="11" t="s">
        <v>1258</v>
      </c>
      <c r="C1181" s="11" t="s">
        <v>1257</v>
      </c>
      <c r="D1181" s="11" t="s">
        <v>2456</v>
      </c>
      <c r="E1181" s="11" t="s">
        <v>2457</v>
      </c>
      <c r="F1181" s="11" t="s">
        <v>2900</v>
      </c>
      <c r="G1181" s="11" t="s">
        <v>83</v>
      </c>
      <c r="H1181" s="11" t="s">
        <v>336</v>
      </c>
    </row>
    <row r="1182" spans="1:10">
      <c r="A1182" s="11">
        <v>1180</v>
      </c>
      <c r="B1182" s="11" t="s">
        <v>1258</v>
      </c>
      <c r="C1182" s="11" t="s">
        <v>1257</v>
      </c>
      <c r="D1182" s="11" t="s">
        <v>2458</v>
      </c>
      <c r="E1182" s="11" t="s">
        <v>2459</v>
      </c>
      <c r="F1182" s="11" t="s">
        <v>2919</v>
      </c>
      <c r="G1182" s="11" t="s">
        <v>83</v>
      </c>
      <c r="H1182" s="11" t="s">
        <v>336</v>
      </c>
    </row>
    <row r="1183" spans="1:10">
      <c r="A1183" s="11">
        <v>1181</v>
      </c>
      <c r="B1183" s="11" t="s">
        <v>1258</v>
      </c>
      <c r="C1183" s="11" t="s">
        <v>1257</v>
      </c>
      <c r="D1183" s="11" t="s">
        <v>2460</v>
      </c>
      <c r="E1183" s="11" t="s">
        <v>2461</v>
      </c>
      <c r="F1183" s="11" t="s">
        <v>2897</v>
      </c>
      <c r="G1183" s="11" t="s">
        <v>83</v>
      </c>
      <c r="H1183" s="11" t="s">
        <v>336</v>
      </c>
    </row>
    <row r="1184" spans="1:10">
      <c r="A1184" s="11">
        <v>1182</v>
      </c>
      <c r="B1184" s="11" t="s">
        <v>1258</v>
      </c>
      <c r="C1184" s="11" t="s">
        <v>1257</v>
      </c>
      <c r="D1184" s="11" t="s">
        <v>1043</v>
      </c>
      <c r="E1184" s="11" t="s">
        <v>2379</v>
      </c>
      <c r="F1184" s="11" t="s">
        <v>2891</v>
      </c>
      <c r="G1184" s="11" t="s">
        <v>83</v>
      </c>
      <c r="H1184" s="11" t="s">
        <v>336</v>
      </c>
    </row>
    <row r="1185" spans="1:10">
      <c r="A1185" s="11">
        <v>1183</v>
      </c>
      <c r="B1185" s="11" t="s">
        <v>1258</v>
      </c>
      <c r="C1185" s="11" t="s">
        <v>1257</v>
      </c>
      <c r="D1185" s="11" t="s">
        <v>2462</v>
      </c>
      <c r="E1185" s="11" t="s">
        <v>2463</v>
      </c>
      <c r="F1185" s="11" t="s">
        <v>684</v>
      </c>
      <c r="G1185" s="11" t="s">
        <v>83</v>
      </c>
      <c r="H1185" s="11" t="s">
        <v>336</v>
      </c>
    </row>
    <row r="1186" spans="1:10">
      <c r="A1186" s="11">
        <v>1184</v>
      </c>
      <c r="B1186" s="11" t="s">
        <v>1258</v>
      </c>
      <c r="C1186" s="11" t="s">
        <v>1257</v>
      </c>
      <c r="D1186" s="11" t="s">
        <v>1028</v>
      </c>
      <c r="E1186" s="11" t="s">
        <v>1027</v>
      </c>
      <c r="F1186" s="11" t="s">
        <v>684</v>
      </c>
      <c r="G1186" s="11" t="s">
        <v>83</v>
      </c>
      <c r="H1186" s="11" t="s">
        <v>83</v>
      </c>
    </row>
    <row r="1187" spans="1:10">
      <c r="A1187" s="11">
        <v>1185</v>
      </c>
      <c r="B1187" s="11" t="s">
        <v>1258</v>
      </c>
      <c r="C1187" s="11" t="s">
        <v>1257</v>
      </c>
      <c r="D1187" s="11" t="s">
        <v>1030</v>
      </c>
      <c r="E1187" s="11" t="s">
        <v>1029</v>
      </c>
      <c r="F1187" s="11" t="s">
        <v>684</v>
      </c>
      <c r="G1187" s="11" t="s">
        <v>83</v>
      </c>
      <c r="H1187" s="11" t="s">
        <v>83</v>
      </c>
    </row>
    <row r="1188" spans="1:10">
      <c r="A1188" s="11">
        <v>1186</v>
      </c>
      <c r="B1188" s="11" t="s">
        <v>1258</v>
      </c>
      <c r="C1188" s="11" t="s">
        <v>1257</v>
      </c>
      <c r="D1188" s="11" t="s">
        <v>1392</v>
      </c>
      <c r="E1188" s="11" t="s">
        <v>1031</v>
      </c>
      <c r="F1188" s="11" t="s">
        <v>2894</v>
      </c>
      <c r="G1188" s="11" t="s">
        <v>83</v>
      </c>
      <c r="H1188" s="11" t="s">
        <v>336</v>
      </c>
    </row>
    <row r="1189" spans="1:10">
      <c r="A1189" s="11">
        <v>1187</v>
      </c>
      <c r="B1189" s="11" t="s">
        <v>1258</v>
      </c>
      <c r="C1189" s="11" t="s">
        <v>1257</v>
      </c>
      <c r="D1189" s="11" t="s">
        <v>1357</v>
      </c>
      <c r="E1189" s="11" t="s">
        <v>1032</v>
      </c>
      <c r="F1189" s="11" t="s">
        <v>2888</v>
      </c>
      <c r="G1189" s="11" t="s">
        <v>83</v>
      </c>
      <c r="H1189" s="11" t="s">
        <v>336</v>
      </c>
    </row>
    <row r="1190" spans="1:10">
      <c r="A1190" s="11">
        <v>1188</v>
      </c>
      <c r="B1190" s="11" t="s">
        <v>1260</v>
      </c>
      <c r="C1190" s="11" t="s">
        <v>1259</v>
      </c>
      <c r="D1190" s="11" t="s">
        <v>683</v>
      </c>
      <c r="E1190" s="11" t="s">
        <v>1017</v>
      </c>
      <c r="F1190" s="11" t="s">
        <v>2891</v>
      </c>
      <c r="G1190" s="11" t="s">
        <v>336</v>
      </c>
      <c r="H1190" s="11" t="s">
        <v>83</v>
      </c>
    </row>
    <row r="1191" spans="1:10">
      <c r="A1191" s="11">
        <v>1189</v>
      </c>
      <c r="B1191" s="11" t="s">
        <v>1260</v>
      </c>
      <c r="C1191" s="11" t="s">
        <v>1259</v>
      </c>
      <c r="D1191" s="11" t="s">
        <v>1045</v>
      </c>
      <c r="E1191" s="11" t="s">
        <v>1018</v>
      </c>
      <c r="F1191" s="11" t="s">
        <v>2891</v>
      </c>
      <c r="G1191" s="11" t="s">
        <v>83</v>
      </c>
      <c r="H1191" s="11" t="s">
        <v>336</v>
      </c>
      <c r="J1191" s="11" t="s">
        <v>3255</v>
      </c>
    </row>
    <row r="1192" spans="1:10">
      <c r="A1192" s="11">
        <v>1190</v>
      </c>
      <c r="B1192" s="11" t="s">
        <v>1260</v>
      </c>
      <c r="C1192" s="11" t="s">
        <v>1259</v>
      </c>
      <c r="D1192" s="11" t="s">
        <v>2464</v>
      </c>
      <c r="E1192" s="11" t="s">
        <v>1020</v>
      </c>
      <c r="F1192" s="11" t="s">
        <v>2891</v>
      </c>
      <c r="G1192" s="11" t="s">
        <v>83</v>
      </c>
      <c r="H1192" s="11" t="s">
        <v>336</v>
      </c>
      <c r="J1192" s="11" t="s">
        <v>3258</v>
      </c>
    </row>
    <row r="1193" spans="1:10">
      <c r="A1193" s="11">
        <v>1191</v>
      </c>
      <c r="B1193" s="11" t="s">
        <v>1260</v>
      </c>
      <c r="C1193" s="11" t="s">
        <v>1259</v>
      </c>
      <c r="D1193" s="11" t="s">
        <v>1393</v>
      </c>
      <c r="E1193" s="11" t="s">
        <v>1033</v>
      </c>
      <c r="F1193" s="11" t="s">
        <v>2891</v>
      </c>
      <c r="G1193" s="11" t="s">
        <v>83</v>
      </c>
      <c r="H1193" s="11" t="s">
        <v>336</v>
      </c>
      <c r="J1193" s="11" t="s">
        <v>3262</v>
      </c>
    </row>
    <row r="1194" spans="1:10">
      <c r="A1194" s="11">
        <v>1192</v>
      </c>
      <c r="B1194" s="11" t="s">
        <v>1260</v>
      </c>
      <c r="C1194" s="11" t="s">
        <v>1259</v>
      </c>
      <c r="D1194" s="11" t="s">
        <v>1977</v>
      </c>
      <c r="E1194" s="11" t="s">
        <v>1978</v>
      </c>
      <c r="F1194" s="11" t="s">
        <v>2895</v>
      </c>
      <c r="G1194" s="11" t="s">
        <v>83</v>
      </c>
      <c r="H1194" s="11" t="s">
        <v>336</v>
      </c>
    </row>
    <row r="1195" spans="1:10">
      <c r="A1195" s="11">
        <v>1193</v>
      </c>
      <c r="B1195" s="11" t="s">
        <v>1260</v>
      </c>
      <c r="C1195" s="11" t="s">
        <v>1259</v>
      </c>
      <c r="D1195" s="11" t="s">
        <v>2465</v>
      </c>
      <c r="E1195" s="11" t="s">
        <v>1461</v>
      </c>
      <c r="F1195" s="11" t="s">
        <v>2895</v>
      </c>
      <c r="G1195" s="11" t="s">
        <v>83</v>
      </c>
      <c r="H1195" s="11" t="s">
        <v>336</v>
      </c>
    </row>
    <row r="1196" spans="1:10">
      <c r="A1196" s="11">
        <v>1194</v>
      </c>
      <c r="B1196" s="11" t="s">
        <v>1260</v>
      </c>
      <c r="C1196" s="11" t="s">
        <v>1259</v>
      </c>
      <c r="D1196" s="11" t="s">
        <v>2441</v>
      </c>
      <c r="E1196" s="11" t="s">
        <v>2442</v>
      </c>
      <c r="F1196" s="11" t="s">
        <v>2915</v>
      </c>
      <c r="G1196" s="11" t="s">
        <v>83</v>
      </c>
      <c r="H1196" s="11" t="s">
        <v>336</v>
      </c>
    </row>
    <row r="1197" spans="1:10">
      <c r="A1197" s="11">
        <v>1195</v>
      </c>
      <c r="B1197" s="11" t="s">
        <v>1260</v>
      </c>
      <c r="C1197" s="11" t="s">
        <v>1259</v>
      </c>
      <c r="D1197" s="11" t="s">
        <v>2466</v>
      </c>
      <c r="E1197" s="11" t="s">
        <v>1464</v>
      </c>
      <c r="F1197" s="11" t="s">
        <v>2895</v>
      </c>
      <c r="G1197" s="11" t="s">
        <v>83</v>
      </c>
      <c r="H1197" s="11" t="s">
        <v>336</v>
      </c>
    </row>
    <row r="1198" spans="1:10">
      <c r="A1198" s="11">
        <v>1196</v>
      </c>
      <c r="B1198" s="11" t="s">
        <v>1260</v>
      </c>
      <c r="C1198" s="11" t="s">
        <v>1259</v>
      </c>
      <c r="D1198" s="11" t="s">
        <v>2467</v>
      </c>
      <c r="E1198" s="11" t="s">
        <v>2468</v>
      </c>
      <c r="F1198" s="11" t="s">
        <v>2895</v>
      </c>
      <c r="G1198" s="11" t="s">
        <v>83</v>
      </c>
      <c r="H1198" s="11" t="s">
        <v>336</v>
      </c>
    </row>
    <row r="1199" spans="1:10">
      <c r="A1199" s="11">
        <v>1197</v>
      </c>
      <c r="B1199" s="11" t="s">
        <v>1260</v>
      </c>
      <c r="C1199" s="11" t="s">
        <v>1259</v>
      </c>
      <c r="D1199" s="11" t="s">
        <v>2469</v>
      </c>
      <c r="E1199" s="11" t="s">
        <v>2470</v>
      </c>
      <c r="F1199" s="11" t="s">
        <v>2895</v>
      </c>
      <c r="G1199" s="11" t="s">
        <v>83</v>
      </c>
      <c r="H1199" s="11" t="s">
        <v>336</v>
      </c>
    </row>
    <row r="1200" spans="1:10">
      <c r="A1200" s="11">
        <v>1198</v>
      </c>
      <c r="B1200" s="11" t="s">
        <v>1260</v>
      </c>
      <c r="C1200" s="11" t="s">
        <v>1259</v>
      </c>
      <c r="D1200" s="11" t="s">
        <v>1439</v>
      </c>
      <c r="E1200" s="11" t="s">
        <v>2471</v>
      </c>
      <c r="F1200" s="11" t="s">
        <v>2903</v>
      </c>
      <c r="G1200" s="11" t="s">
        <v>83</v>
      </c>
      <c r="H1200" s="11" t="s">
        <v>336</v>
      </c>
    </row>
    <row r="1201" spans="1:10">
      <c r="A1201" s="11">
        <v>1199</v>
      </c>
      <c r="B1201" s="11" t="s">
        <v>1260</v>
      </c>
      <c r="C1201" s="11" t="s">
        <v>1259</v>
      </c>
      <c r="D1201" s="11" t="s">
        <v>2472</v>
      </c>
      <c r="E1201" s="11" t="s">
        <v>1454</v>
      </c>
      <c r="F1201" s="11" t="s">
        <v>2892</v>
      </c>
      <c r="G1201" s="11" t="s">
        <v>83</v>
      </c>
      <c r="H1201" s="11" t="s">
        <v>336</v>
      </c>
    </row>
    <row r="1202" spans="1:10">
      <c r="A1202" s="11">
        <v>1200</v>
      </c>
      <c r="B1202" s="11" t="s">
        <v>1260</v>
      </c>
      <c r="C1202" s="11" t="s">
        <v>1259</v>
      </c>
      <c r="D1202" s="11" t="s">
        <v>2473</v>
      </c>
      <c r="E1202" s="11" t="s">
        <v>2474</v>
      </c>
      <c r="F1202" s="11" t="s">
        <v>2887</v>
      </c>
      <c r="G1202" s="11" t="s">
        <v>83</v>
      </c>
      <c r="H1202" s="11" t="s">
        <v>336</v>
      </c>
    </row>
    <row r="1203" spans="1:10">
      <c r="A1203" s="11">
        <v>1201</v>
      </c>
      <c r="B1203" s="11" t="s">
        <v>1260</v>
      </c>
      <c r="C1203" s="11" t="s">
        <v>1259</v>
      </c>
      <c r="D1203" s="11" t="s">
        <v>2475</v>
      </c>
      <c r="E1203" s="11" t="s">
        <v>2476</v>
      </c>
      <c r="F1203" s="11" t="s">
        <v>2892</v>
      </c>
      <c r="G1203" s="11" t="s">
        <v>83</v>
      </c>
      <c r="H1203" s="11" t="s">
        <v>336</v>
      </c>
    </row>
    <row r="1204" spans="1:10">
      <c r="A1204" s="11">
        <v>1202</v>
      </c>
      <c r="B1204" s="11" t="s">
        <v>1260</v>
      </c>
      <c r="C1204" s="11" t="s">
        <v>1259</v>
      </c>
      <c r="D1204" s="11" t="s">
        <v>1080</v>
      </c>
      <c r="E1204" s="11" t="s">
        <v>2477</v>
      </c>
      <c r="F1204" s="11" t="s">
        <v>2892</v>
      </c>
      <c r="G1204" s="11" t="s">
        <v>83</v>
      </c>
      <c r="H1204" s="11" t="s">
        <v>336</v>
      </c>
    </row>
    <row r="1205" spans="1:10" ht="15.75" customHeight="1">
      <c r="A1205" s="11">
        <v>1203</v>
      </c>
      <c r="B1205" s="134" t="s">
        <v>1260</v>
      </c>
      <c r="C1205" s="134" t="s">
        <v>1259</v>
      </c>
      <c r="D1205" s="134" t="s">
        <v>2478</v>
      </c>
      <c r="E1205" s="134" t="s">
        <v>3272</v>
      </c>
      <c r="F1205" s="134" t="s">
        <v>2887</v>
      </c>
      <c r="G1205" s="134" t="s">
        <v>83</v>
      </c>
      <c r="H1205" s="134" t="s">
        <v>336</v>
      </c>
      <c r="J1205" s="135" t="s">
        <v>3280</v>
      </c>
    </row>
    <row r="1206" spans="1:10">
      <c r="A1206" s="11">
        <v>1204</v>
      </c>
      <c r="B1206" s="11" t="s">
        <v>1260</v>
      </c>
      <c r="C1206" s="11" t="s">
        <v>1259</v>
      </c>
      <c r="D1206" s="11" t="s">
        <v>2479</v>
      </c>
      <c r="E1206" s="11" t="s">
        <v>2480</v>
      </c>
      <c r="F1206" s="11" t="s">
        <v>2903</v>
      </c>
      <c r="G1206" s="11" t="s">
        <v>83</v>
      </c>
      <c r="H1206" s="11" t="s">
        <v>336</v>
      </c>
    </row>
    <row r="1207" spans="1:10">
      <c r="A1207" s="11">
        <v>1205</v>
      </c>
      <c r="B1207" s="11" t="s">
        <v>1260</v>
      </c>
      <c r="C1207" s="11" t="s">
        <v>1259</v>
      </c>
      <c r="D1207" s="11" t="s">
        <v>2481</v>
      </c>
      <c r="E1207" s="11" t="s">
        <v>2482</v>
      </c>
      <c r="F1207" s="11" t="s">
        <v>2892</v>
      </c>
      <c r="G1207" s="11" t="s">
        <v>83</v>
      </c>
      <c r="H1207" s="11" t="s">
        <v>336</v>
      </c>
    </row>
    <row r="1208" spans="1:10">
      <c r="A1208" s="11">
        <v>1206</v>
      </c>
      <c r="B1208" s="11" t="s">
        <v>1260</v>
      </c>
      <c r="C1208" s="11" t="s">
        <v>1259</v>
      </c>
      <c r="D1208" s="11" t="s">
        <v>2483</v>
      </c>
      <c r="E1208" s="11" t="s">
        <v>2484</v>
      </c>
      <c r="F1208" s="11" t="s">
        <v>2887</v>
      </c>
      <c r="G1208" s="11" t="s">
        <v>83</v>
      </c>
      <c r="H1208" s="11" t="s">
        <v>336</v>
      </c>
      <c r="J1208" s="11" t="s">
        <v>2483</v>
      </c>
    </row>
    <row r="1209" spans="1:10">
      <c r="A1209" s="11">
        <v>1207</v>
      </c>
      <c r="B1209" s="11" t="s">
        <v>1260</v>
      </c>
      <c r="C1209" s="11" t="s">
        <v>1259</v>
      </c>
      <c r="D1209" s="11" t="s">
        <v>2485</v>
      </c>
      <c r="E1209" s="11" t="s">
        <v>2486</v>
      </c>
      <c r="F1209" s="11" t="s">
        <v>2887</v>
      </c>
      <c r="G1209" s="11" t="s">
        <v>83</v>
      </c>
      <c r="H1209" s="11" t="s">
        <v>336</v>
      </c>
      <c r="J1209" s="11" t="s">
        <v>2485</v>
      </c>
    </row>
    <row r="1210" spans="1:10">
      <c r="A1210" s="11">
        <v>1208</v>
      </c>
      <c r="B1210" s="11" t="s">
        <v>1260</v>
      </c>
      <c r="C1210" s="11" t="s">
        <v>1259</v>
      </c>
      <c r="D1210" s="11" t="s">
        <v>2445</v>
      </c>
      <c r="E1210" s="11" t="s">
        <v>1036</v>
      </c>
      <c r="F1210" s="11" t="s">
        <v>2903</v>
      </c>
      <c r="G1210" s="11" t="s">
        <v>83</v>
      </c>
      <c r="H1210" s="11" t="s">
        <v>336</v>
      </c>
    </row>
    <row r="1211" spans="1:10">
      <c r="A1211" s="11">
        <v>1209</v>
      </c>
      <c r="B1211" s="11" t="s">
        <v>1260</v>
      </c>
      <c r="C1211" s="11" t="s">
        <v>1259</v>
      </c>
      <c r="D1211" s="11" t="s">
        <v>2446</v>
      </c>
      <c r="E1211" s="11" t="s">
        <v>2447</v>
      </c>
      <c r="F1211" s="11" t="s">
        <v>2895</v>
      </c>
      <c r="G1211" s="11" t="s">
        <v>83</v>
      </c>
      <c r="H1211" s="11" t="s">
        <v>336</v>
      </c>
    </row>
    <row r="1212" spans="1:10">
      <c r="A1212" s="11">
        <v>1210</v>
      </c>
      <c r="B1212" s="11" t="s">
        <v>1260</v>
      </c>
      <c r="C1212" s="11" t="s">
        <v>1259</v>
      </c>
      <c r="D1212" s="11" t="s">
        <v>1026</v>
      </c>
      <c r="E1212" s="11" t="s">
        <v>2487</v>
      </c>
      <c r="F1212" s="11" t="s">
        <v>2892</v>
      </c>
      <c r="G1212" s="11" t="s">
        <v>83</v>
      </c>
      <c r="H1212" s="11" t="s">
        <v>336</v>
      </c>
    </row>
    <row r="1213" spans="1:10">
      <c r="A1213" s="11">
        <v>1211</v>
      </c>
      <c r="B1213" s="11" t="s">
        <v>1260</v>
      </c>
      <c r="C1213" s="11" t="s">
        <v>1259</v>
      </c>
      <c r="D1213" s="11" t="s">
        <v>2488</v>
      </c>
      <c r="E1213" s="11" t="s">
        <v>2489</v>
      </c>
      <c r="F1213" s="11" t="s">
        <v>2891</v>
      </c>
      <c r="G1213" s="11" t="s">
        <v>83</v>
      </c>
      <c r="H1213" s="11" t="s">
        <v>336</v>
      </c>
    </row>
    <row r="1214" spans="1:10">
      <c r="A1214" s="11">
        <v>1212</v>
      </c>
      <c r="B1214" s="11" t="s">
        <v>1260</v>
      </c>
      <c r="C1214" s="11" t="s">
        <v>1259</v>
      </c>
      <c r="D1214" s="11" t="s">
        <v>2490</v>
      </c>
      <c r="E1214" s="11" t="s">
        <v>2491</v>
      </c>
      <c r="F1214" s="11" t="s">
        <v>2891</v>
      </c>
      <c r="G1214" s="11" t="s">
        <v>83</v>
      </c>
      <c r="H1214" s="11" t="s">
        <v>336</v>
      </c>
    </row>
    <row r="1215" spans="1:10">
      <c r="A1215" s="11">
        <v>1213</v>
      </c>
      <c r="B1215" s="11" t="s">
        <v>1260</v>
      </c>
      <c r="C1215" s="11" t="s">
        <v>1259</v>
      </c>
      <c r="D1215" s="11" t="s">
        <v>2492</v>
      </c>
      <c r="E1215" s="11" t="s">
        <v>2493</v>
      </c>
      <c r="F1215" s="11" t="s">
        <v>2891</v>
      </c>
      <c r="G1215" s="11" t="s">
        <v>83</v>
      </c>
      <c r="H1215" s="11" t="s">
        <v>336</v>
      </c>
    </row>
    <row r="1216" spans="1:10">
      <c r="A1216" s="11">
        <v>1214</v>
      </c>
      <c r="B1216" s="11" t="s">
        <v>1260</v>
      </c>
      <c r="C1216" s="11" t="s">
        <v>1259</v>
      </c>
      <c r="D1216" s="11" t="s">
        <v>2494</v>
      </c>
      <c r="E1216" s="11" t="s">
        <v>2495</v>
      </c>
      <c r="F1216" s="11" t="s">
        <v>2891</v>
      </c>
      <c r="G1216" s="11" t="s">
        <v>83</v>
      </c>
      <c r="H1216" s="11" t="s">
        <v>336</v>
      </c>
    </row>
    <row r="1217" spans="1:10">
      <c r="A1217" s="11">
        <v>1215</v>
      </c>
      <c r="B1217" s="11" t="s">
        <v>1260</v>
      </c>
      <c r="C1217" s="11" t="s">
        <v>1259</v>
      </c>
      <c r="D1217" s="11" t="s">
        <v>2496</v>
      </c>
      <c r="E1217" s="11" t="s">
        <v>2497</v>
      </c>
      <c r="F1217" s="11" t="s">
        <v>2891</v>
      </c>
      <c r="G1217" s="11" t="s">
        <v>83</v>
      </c>
      <c r="H1217" s="11" t="s">
        <v>336</v>
      </c>
    </row>
    <row r="1218" spans="1:10">
      <c r="A1218" s="11">
        <v>1216</v>
      </c>
      <c r="B1218" s="11" t="s">
        <v>1260</v>
      </c>
      <c r="C1218" s="11" t="s">
        <v>1259</v>
      </c>
      <c r="D1218" s="11" t="s">
        <v>2498</v>
      </c>
      <c r="E1218" s="11" t="s">
        <v>2499</v>
      </c>
      <c r="F1218" s="11" t="s">
        <v>2891</v>
      </c>
      <c r="G1218" s="11" t="s">
        <v>83</v>
      </c>
      <c r="H1218" s="11" t="s">
        <v>336</v>
      </c>
    </row>
    <row r="1219" spans="1:10">
      <c r="A1219" s="11">
        <v>1217</v>
      </c>
      <c r="B1219" s="11" t="s">
        <v>1260</v>
      </c>
      <c r="C1219" s="11" t="s">
        <v>1259</v>
      </c>
      <c r="D1219" s="11" t="s">
        <v>2500</v>
      </c>
      <c r="E1219" s="11" t="s">
        <v>2501</v>
      </c>
      <c r="F1219" s="11" t="s">
        <v>2891</v>
      </c>
      <c r="G1219" s="11" t="s">
        <v>83</v>
      </c>
      <c r="H1219" s="11" t="s">
        <v>336</v>
      </c>
    </row>
    <row r="1220" spans="1:10">
      <c r="A1220" s="11">
        <v>1218</v>
      </c>
      <c r="B1220" s="11" t="s">
        <v>1260</v>
      </c>
      <c r="C1220" s="11" t="s">
        <v>1259</v>
      </c>
      <c r="D1220" s="11" t="s">
        <v>1028</v>
      </c>
      <c r="E1220" s="11" t="s">
        <v>1027</v>
      </c>
      <c r="F1220" s="11" t="s">
        <v>684</v>
      </c>
      <c r="G1220" s="11" t="s">
        <v>83</v>
      </c>
      <c r="H1220" s="11" t="s">
        <v>83</v>
      </c>
    </row>
    <row r="1221" spans="1:10">
      <c r="A1221" s="11">
        <v>1219</v>
      </c>
      <c r="B1221" s="11" t="s">
        <v>1260</v>
      </c>
      <c r="C1221" s="11" t="s">
        <v>1259</v>
      </c>
      <c r="D1221" s="11" t="s">
        <v>1030</v>
      </c>
      <c r="E1221" s="11" t="s">
        <v>1029</v>
      </c>
      <c r="F1221" s="11" t="s">
        <v>684</v>
      </c>
      <c r="G1221" s="11" t="s">
        <v>83</v>
      </c>
      <c r="H1221" s="11" t="s">
        <v>83</v>
      </c>
    </row>
    <row r="1222" spans="1:10">
      <c r="A1222" s="11">
        <v>1220</v>
      </c>
      <c r="B1222" s="11" t="s">
        <v>1260</v>
      </c>
      <c r="C1222" s="11" t="s">
        <v>1259</v>
      </c>
      <c r="D1222" s="11" t="s">
        <v>1392</v>
      </c>
      <c r="E1222" s="11" t="s">
        <v>1031</v>
      </c>
      <c r="F1222" s="11" t="s">
        <v>2894</v>
      </c>
      <c r="G1222" s="11" t="s">
        <v>83</v>
      </c>
      <c r="H1222" s="11" t="s">
        <v>336</v>
      </c>
    </row>
    <row r="1223" spans="1:10">
      <c r="A1223" s="11">
        <v>1221</v>
      </c>
      <c r="B1223" s="11" t="s">
        <v>1260</v>
      </c>
      <c r="C1223" s="11" t="s">
        <v>1259</v>
      </c>
      <c r="D1223" s="11" t="s">
        <v>1357</v>
      </c>
      <c r="E1223" s="11" t="s">
        <v>1032</v>
      </c>
      <c r="F1223" s="11" t="s">
        <v>2888</v>
      </c>
      <c r="G1223" s="11" t="s">
        <v>83</v>
      </c>
      <c r="H1223" s="11" t="s">
        <v>336</v>
      </c>
    </row>
    <row r="1224" spans="1:10">
      <c r="A1224" s="11">
        <v>1222</v>
      </c>
      <c r="B1224" s="11" t="s">
        <v>1262</v>
      </c>
      <c r="C1224" s="11" t="s">
        <v>1261</v>
      </c>
      <c r="D1224" s="11" t="s">
        <v>683</v>
      </c>
      <c r="E1224" s="11" t="s">
        <v>1017</v>
      </c>
      <c r="F1224" s="11" t="s">
        <v>2891</v>
      </c>
      <c r="G1224" s="11" t="s">
        <v>336</v>
      </c>
      <c r="H1224" s="11" t="s">
        <v>83</v>
      </c>
    </row>
    <row r="1225" spans="1:10">
      <c r="A1225" s="11">
        <v>1223</v>
      </c>
      <c r="B1225" s="11" t="s">
        <v>1262</v>
      </c>
      <c r="C1225" s="11" t="s">
        <v>1261</v>
      </c>
      <c r="D1225" s="11" t="s">
        <v>1021</v>
      </c>
      <c r="E1225" s="11" t="s">
        <v>1020</v>
      </c>
      <c r="F1225" s="11" t="s">
        <v>2891</v>
      </c>
      <c r="G1225" s="11" t="s">
        <v>83</v>
      </c>
      <c r="H1225" s="11" t="s">
        <v>336</v>
      </c>
      <c r="J1225" s="11" t="s">
        <v>3258</v>
      </c>
    </row>
    <row r="1226" spans="1:10">
      <c r="A1226" s="11">
        <v>1224</v>
      </c>
      <c r="B1226" s="11" t="s">
        <v>1262</v>
      </c>
      <c r="C1226" s="11" t="s">
        <v>1261</v>
      </c>
      <c r="D1226" s="11" t="s">
        <v>2502</v>
      </c>
      <c r="E1226" s="11" t="s">
        <v>2503</v>
      </c>
      <c r="F1226" s="11" t="s">
        <v>2504</v>
      </c>
      <c r="G1226" s="11" t="s">
        <v>83</v>
      </c>
      <c r="H1226" s="11" t="s">
        <v>336</v>
      </c>
    </row>
    <row r="1227" spans="1:10">
      <c r="A1227" s="11">
        <v>1225</v>
      </c>
      <c r="B1227" s="11" t="s">
        <v>1262</v>
      </c>
      <c r="C1227" s="11" t="s">
        <v>1261</v>
      </c>
      <c r="D1227" s="11" t="s">
        <v>2505</v>
      </c>
      <c r="E1227" s="11" t="s">
        <v>2506</v>
      </c>
      <c r="F1227" s="11" t="s">
        <v>2921</v>
      </c>
      <c r="G1227" s="11" t="s">
        <v>83</v>
      </c>
      <c r="H1227" s="11" t="s">
        <v>336</v>
      </c>
    </row>
    <row r="1228" spans="1:10">
      <c r="A1228" s="11">
        <v>1226</v>
      </c>
      <c r="B1228" s="11" t="s">
        <v>1262</v>
      </c>
      <c r="C1228" s="11" t="s">
        <v>1261</v>
      </c>
      <c r="D1228" s="11" t="s">
        <v>2507</v>
      </c>
      <c r="E1228" s="11" t="s">
        <v>2508</v>
      </c>
      <c r="F1228" s="11" t="s">
        <v>2921</v>
      </c>
      <c r="G1228" s="11" t="s">
        <v>83</v>
      </c>
      <c r="H1228" s="11" t="s">
        <v>336</v>
      </c>
    </row>
    <row r="1229" spans="1:10">
      <c r="A1229" s="11">
        <v>1227</v>
      </c>
      <c r="B1229" s="11" t="s">
        <v>1262</v>
      </c>
      <c r="C1229" s="11" t="s">
        <v>1261</v>
      </c>
      <c r="D1229" s="11" t="s">
        <v>2509</v>
      </c>
      <c r="E1229" s="11" t="s">
        <v>2510</v>
      </c>
      <c r="F1229" s="11" t="s">
        <v>2921</v>
      </c>
      <c r="G1229" s="11" t="s">
        <v>83</v>
      </c>
      <c r="H1229" s="11" t="s">
        <v>336</v>
      </c>
    </row>
    <row r="1230" spans="1:10">
      <c r="A1230" s="11">
        <v>1228</v>
      </c>
      <c r="B1230" s="11" t="s">
        <v>1262</v>
      </c>
      <c r="C1230" s="11" t="s">
        <v>1261</v>
      </c>
      <c r="D1230" s="11" t="s">
        <v>2511</v>
      </c>
      <c r="E1230" s="11" t="s">
        <v>2512</v>
      </c>
      <c r="F1230" s="11" t="s">
        <v>2921</v>
      </c>
      <c r="G1230" s="11" t="s">
        <v>83</v>
      </c>
      <c r="H1230" s="11" t="s">
        <v>336</v>
      </c>
    </row>
    <row r="1231" spans="1:10">
      <c r="A1231" s="11">
        <v>1229</v>
      </c>
      <c r="B1231" s="11" t="s">
        <v>1262</v>
      </c>
      <c r="C1231" s="11" t="s">
        <v>1261</v>
      </c>
      <c r="D1231" s="11" t="s">
        <v>2513</v>
      </c>
      <c r="E1231" s="11" t="s">
        <v>2514</v>
      </c>
      <c r="F1231" s="11" t="s">
        <v>2921</v>
      </c>
      <c r="G1231" s="11" t="s">
        <v>83</v>
      </c>
      <c r="H1231" s="11" t="s">
        <v>336</v>
      </c>
    </row>
    <row r="1232" spans="1:10">
      <c r="A1232" s="11">
        <v>1230</v>
      </c>
      <c r="B1232" s="11" t="s">
        <v>1262</v>
      </c>
      <c r="C1232" s="11" t="s">
        <v>1261</v>
      </c>
      <c r="D1232" s="11" t="s">
        <v>2515</v>
      </c>
      <c r="E1232" s="11" t="s">
        <v>2516</v>
      </c>
      <c r="F1232" s="11" t="s">
        <v>2921</v>
      </c>
      <c r="G1232" s="11" t="s">
        <v>83</v>
      </c>
      <c r="H1232" s="11" t="s">
        <v>336</v>
      </c>
    </row>
    <row r="1233" spans="1:8">
      <c r="A1233" s="11">
        <v>1231</v>
      </c>
      <c r="B1233" s="11" t="s">
        <v>1262</v>
      </c>
      <c r="C1233" s="11" t="s">
        <v>1261</v>
      </c>
      <c r="D1233" s="11" t="s">
        <v>2517</v>
      </c>
      <c r="E1233" s="11" t="s">
        <v>2518</v>
      </c>
      <c r="F1233" s="11" t="s">
        <v>2921</v>
      </c>
      <c r="G1233" s="11" t="s">
        <v>83</v>
      </c>
      <c r="H1233" s="11" t="s">
        <v>336</v>
      </c>
    </row>
    <row r="1234" spans="1:8">
      <c r="A1234" s="11">
        <v>1232</v>
      </c>
      <c r="B1234" s="11" t="s">
        <v>1262</v>
      </c>
      <c r="C1234" s="11" t="s">
        <v>1261</v>
      </c>
      <c r="D1234" s="11" t="s">
        <v>2519</v>
      </c>
      <c r="E1234" s="11" t="s">
        <v>2520</v>
      </c>
      <c r="F1234" s="11" t="s">
        <v>2921</v>
      </c>
      <c r="G1234" s="11" t="s">
        <v>83</v>
      </c>
      <c r="H1234" s="11" t="s">
        <v>336</v>
      </c>
    </row>
    <row r="1235" spans="1:8">
      <c r="A1235" s="11">
        <v>1233</v>
      </c>
      <c r="B1235" s="11" t="s">
        <v>1262</v>
      </c>
      <c r="C1235" s="11" t="s">
        <v>1261</v>
      </c>
      <c r="D1235" s="11" t="s">
        <v>2521</v>
      </c>
      <c r="E1235" s="11" t="s">
        <v>2522</v>
      </c>
      <c r="F1235" s="11" t="s">
        <v>2921</v>
      </c>
      <c r="G1235" s="11" t="s">
        <v>83</v>
      </c>
      <c r="H1235" s="11" t="s">
        <v>336</v>
      </c>
    </row>
    <row r="1236" spans="1:8">
      <c r="A1236" s="11">
        <v>1234</v>
      </c>
      <c r="B1236" s="11" t="s">
        <v>1262</v>
      </c>
      <c r="C1236" s="11" t="s">
        <v>1261</v>
      </c>
      <c r="D1236" s="11" t="s">
        <v>2523</v>
      </c>
      <c r="E1236" s="11" t="s">
        <v>2524</v>
      </c>
      <c r="F1236" s="11" t="s">
        <v>2921</v>
      </c>
      <c r="G1236" s="11" t="s">
        <v>83</v>
      </c>
      <c r="H1236" s="11" t="s">
        <v>336</v>
      </c>
    </row>
    <row r="1237" spans="1:8">
      <c r="A1237" s="11">
        <v>1235</v>
      </c>
      <c r="B1237" s="11" t="s">
        <v>1262</v>
      </c>
      <c r="C1237" s="11" t="s">
        <v>1261</v>
      </c>
      <c r="D1237" s="11" t="s">
        <v>2525</v>
      </c>
      <c r="E1237" s="11" t="s">
        <v>2526</v>
      </c>
      <c r="F1237" s="11" t="s">
        <v>2921</v>
      </c>
      <c r="G1237" s="11" t="s">
        <v>83</v>
      </c>
      <c r="H1237" s="11" t="s">
        <v>336</v>
      </c>
    </row>
    <row r="1238" spans="1:8">
      <c r="A1238" s="11">
        <v>1236</v>
      </c>
      <c r="B1238" s="11" t="s">
        <v>1262</v>
      </c>
      <c r="C1238" s="11" t="s">
        <v>1261</v>
      </c>
      <c r="D1238" s="11" t="s">
        <v>2527</v>
      </c>
      <c r="E1238" s="11" t="s">
        <v>2528</v>
      </c>
      <c r="F1238" s="11" t="s">
        <v>2921</v>
      </c>
      <c r="G1238" s="11" t="s">
        <v>83</v>
      </c>
      <c r="H1238" s="11" t="s">
        <v>336</v>
      </c>
    </row>
    <row r="1239" spans="1:8">
      <c r="A1239" s="11">
        <v>1237</v>
      </c>
      <c r="B1239" s="11" t="s">
        <v>1262</v>
      </c>
      <c r="C1239" s="11" t="s">
        <v>1261</v>
      </c>
      <c r="D1239" s="11" t="s">
        <v>2529</v>
      </c>
      <c r="E1239" s="11" t="s">
        <v>2530</v>
      </c>
      <c r="F1239" s="11" t="s">
        <v>2921</v>
      </c>
      <c r="G1239" s="11" t="s">
        <v>83</v>
      </c>
      <c r="H1239" s="11" t="s">
        <v>336</v>
      </c>
    </row>
    <row r="1240" spans="1:8">
      <c r="A1240" s="11">
        <v>1238</v>
      </c>
      <c r="B1240" s="11" t="s">
        <v>1262</v>
      </c>
      <c r="C1240" s="11" t="s">
        <v>1261</v>
      </c>
      <c r="D1240" s="11" t="s">
        <v>2531</v>
      </c>
      <c r="E1240" s="11" t="s">
        <v>2532</v>
      </c>
      <c r="F1240" s="11" t="s">
        <v>2921</v>
      </c>
      <c r="G1240" s="11" t="s">
        <v>83</v>
      </c>
      <c r="H1240" s="11" t="s">
        <v>336</v>
      </c>
    </row>
    <row r="1241" spans="1:8">
      <c r="A1241" s="11">
        <v>1239</v>
      </c>
      <c r="B1241" s="11" t="s">
        <v>1262</v>
      </c>
      <c r="C1241" s="11" t="s">
        <v>1261</v>
      </c>
      <c r="D1241" s="11" t="s">
        <v>2533</v>
      </c>
      <c r="E1241" s="11" t="s">
        <v>2534</v>
      </c>
      <c r="F1241" s="11" t="s">
        <v>2921</v>
      </c>
      <c r="G1241" s="11" t="s">
        <v>83</v>
      </c>
      <c r="H1241" s="11" t="s">
        <v>336</v>
      </c>
    </row>
    <row r="1242" spans="1:8">
      <c r="A1242" s="11">
        <v>1240</v>
      </c>
      <c r="B1242" s="11" t="s">
        <v>1262</v>
      </c>
      <c r="C1242" s="11" t="s">
        <v>1261</v>
      </c>
      <c r="D1242" s="11" t="s">
        <v>2535</v>
      </c>
      <c r="E1242" s="11" t="s">
        <v>2536</v>
      </c>
      <c r="F1242" s="11" t="s">
        <v>2921</v>
      </c>
      <c r="G1242" s="11" t="s">
        <v>83</v>
      </c>
      <c r="H1242" s="11" t="s">
        <v>336</v>
      </c>
    </row>
    <row r="1243" spans="1:8">
      <c r="A1243" s="11">
        <v>1241</v>
      </c>
      <c r="B1243" s="11" t="s">
        <v>1262</v>
      </c>
      <c r="C1243" s="11" t="s">
        <v>1261</v>
      </c>
      <c r="D1243" s="11" t="s">
        <v>2537</v>
      </c>
      <c r="E1243" s="11" t="s">
        <v>2538</v>
      </c>
      <c r="F1243" s="11" t="s">
        <v>2921</v>
      </c>
      <c r="G1243" s="11" t="s">
        <v>83</v>
      </c>
      <c r="H1243" s="11" t="s">
        <v>336</v>
      </c>
    </row>
    <row r="1244" spans="1:8">
      <c r="A1244" s="11">
        <v>1242</v>
      </c>
      <c r="B1244" s="11" t="s">
        <v>1262</v>
      </c>
      <c r="C1244" s="11" t="s">
        <v>1261</v>
      </c>
      <c r="D1244" s="11" t="s">
        <v>2539</v>
      </c>
      <c r="E1244" s="11" t="s">
        <v>2540</v>
      </c>
      <c r="F1244" s="11" t="s">
        <v>2921</v>
      </c>
      <c r="G1244" s="11" t="s">
        <v>83</v>
      </c>
      <c r="H1244" s="11" t="s">
        <v>336</v>
      </c>
    </row>
    <row r="1245" spans="1:8">
      <c r="A1245" s="11">
        <v>1243</v>
      </c>
      <c r="B1245" s="11" t="s">
        <v>1262</v>
      </c>
      <c r="C1245" s="11" t="s">
        <v>1261</v>
      </c>
      <c r="D1245" s="11" t="s">
        <v>1028</v>
      </c>
      <c r="E1245" s="11" t="s">
        <v>1027</v>
      </c>
      <c r="F1245" s="11" t="s">
        <v>684</v>
      </c>
      <c r="G1245" s="11" t="s">
        <v>83</v>
      </c>
      <c r="H1245" s="11" t="s">
        <v>83</v>
      </c>
    </row>
    <row r="1246" spans="1:8">
      <c r="A1246" s="11">
        <v>1244</v>
      </c>
      <c r="B1246" s="11" t="s">
        <v>1262</v>
      </c>
      <c r="C1246" s="11" t="s">
        <v>1261</v>
      </c>
      <c r="D1246" s="11" t="s">
        <v>1030</v>
      </c>
      <c r="E1246" s="11" t="s">
        <v>1029</v>
      </c>
      <c r="F1246" s="11" t="s">
        <v>684</v>
      </c>
      <c r="G1246" s="11" t="s">
        <v>83</v>
      </c>
      <c r="H1246" s="11" t="s">
        <v>83</v>
      </c>
    </row>
    <row r="1247" spans="1:8">
      <c r="A1247" s="11">
        <v>1245</v>
      </c>
      <c r="B1247" s="11" t="s">
        <v>1262</v>
      </c>
      <c r="C1247" s="11" t="s">
        <v>1261</v>
      </c>
      <c r="D1247" s="11" t="s">
        <v>1392</v>
      </c>
      <c r="E1247" s="11" t="s">
        <v>1031</v>
      </c>
      <c r="F1247" s="11" t="s">
        <v>2894</v>
      </c>
      <c r="G1247" s="11" t="s">
        <v>83</v>
      </c>
      <c r="H1247" s="11" t="s">
        <v>336</v>
      </c>
    </row>
    <row r="1248" spans="1:8">
      <c r="A1248" s="11">
        <v>1246</v>
      </c>
      <c r="B1248" s="11" t="s">
        <v>1262</v>
      </c>
      <c r="C1248" s="11" t="s">
        <v>1261</v>
      </c>
      <c r="D1248" s="11" t="s">
        <v>1357</v>
      </c>
      <c r="E1248" s="11" t="s">
        <v>1032</v>
      </c>
      <c r="F1248" s="11" t="s">
        <v>2888</v>
      </c>
      <c r="G1248" s="11" t="s">
        <v>83</v>
      </c>
      <c r="H1248" s="11" t="s">
        <v>336</v>
      </c>
    </row>
    <row r="1249" spans="1:10">
      <c r="A1249" s="11">
        <v>1247</v>
      </c>
      <c r="B1249" s="11" t="s">
        <v>1264</v>
      </c>
      <c r="C1249" s="11" t="s">
        <v>1263</v>
      </c>
      <c r="D1249" s="11" t="s">
        <v>683</v>
      </c>
      <c r="E1249" s="11" t="s">
        <v>1017</v>
      </c>
      <c r="F1249" s="11" t="s">
        <v>2891</v>
      </c>
      <c r="G1249" s="11" t="s">
        <v>336</v>
      </c>
      <c r="H1249" s="11" t="s">
        <v>83</v>
      </c>
    </row>
    <row r="1250" spans="1:10">
      <c r="A1250" s="11">
        <v>1248</v>
      </c>
      <c r="B1250" s="11" t="s">
        <v>1264</v>
      </c>
      <c r="C1250" s="11" t="s">
        <v>1263</v>
      </c>
      <c r="D1250" s="11" t="s">
        <v>2541</v>
      </c>
      <c r="E1250" s="11" t="s">
        <v>2542</v>
      </c>
      <c r="F1250" s="11" t="s">
        <v>2891</v>
      </c>
      <c r="G1250" s="11" t="s">
        <v>83</v>
      </c>
      <c r="H1250" s="11" t="s">
        <v>336</v>
      </c>
    </row>
    <row r="1251" spans="1:10">
      <c r="A1251" s="11">
        <v>1249</v>
      </c>
      <c r="B1251" s="11" t="s">
        <v>1264</v>
      </c>
      <c r="C1251" s="11" t="s">
        <v>1263</v>
      </c>
      <c r="D1251" s="11" t="s">
        <v>2543</v>
      </c>
      <c r="E1251" s="11" t="s">
        <v>2544</v>
      </c>
      <c r="F1251" s="11" t="s">
        <v>2912</v>
      </c>
      <c r="G1251" s="11" t="s">
        <v>83</v>
      </c>
      <c r="H1251" s="11" t="s">
        <v>336</v>
      </c>
    </row>
    <row r="1252" spans="1:10">
      <c r="A1252" s="11">
        <v>1250</v>
      </c>
      <c r="B1252" s="11" t="s">
        <v>1264</v>
      </c>
      <c r="C1252" s="11" t="s">
        <v>1263</v>
      </c>
      <c r="D1252" s="11" t="s">
        <v>2545</v>
      </c>
      <c r="E1252" s="11" t="s">
        <v>1052</v>
      </c>
      <c r="F1252" s="11" t="s">
        <v>2887</v>
      </c>
      <c r="G1252" s="11" t="s">
        <v>83</v>
      </c>
      <c r="H1252" s="11" t="s">
        <v>336</v>
      </c>
      <c r="J1252" s="11" t="s">
        <v>2545</v>
      </c>
    </row>
    <row r="1253" spans="1:10">
      <c r="A1253" s="11">
        <v>1251</v>
      </c>
      <c r="B1253" s="11" t="s">
        <v>1264</v>
      </c>
      <c r="C1253" s="11" t="s">
        <v>1263</v>
      </c>
      <c r="D1253" s="11" t="s">
        <v>1028</v>
      </c>
      <c r="E1253" s="11" t="s">
        <v>1027</v>
      </c>
      <c r="F1253" s="11" t="s">
        <v>684</v>
      </c>
      <c r="G1253" s="11" t="s">
        <v>83</v>
      </c>
      <c r="H1253" s="11" t="s">
        <v>336</v>
      </c>
    </row>
    <row r="1254" spans="1:10">
      <c r="A1254" s="11">
        <v>1252</v>
      </c>
      <c r="B1254" s="11" t="s">
        <v>1264</v>
      </c>
      <c r="C1254" s="11" t="s">
        <v>1263</v>
      </c>
      <c r="D1254" s="11" t="s">
        <v>1030</v>
      </c>
      <c r="E1254" s="11" t="s">
        <v>1029</v>
      </c>
      <c r="F1254" s="11" t="s">
        <v>684</v>
      </c>
      <c r="G1254" s="11" t="s">
        <v>83</v>
      </c>
      <c r="H1254" s="11" t="s">
        <v>336</v>
      </c>
    </row>
    <row r="1255" spans="1:10">
      <c r="A1255" s="11">
        <v>1253</v>
      </c>
      <c r="B1255" s="11" t="s">
        <v>1264</v>
      </c>
      <c r="C1255" s="11" t="s">
        <v>1263</v>
      </c>
      <c r="D1255" s="11" t="s">
        <v>1357</v>
      </c>
      <c r="E1255" s="11" t="s">
        <v>1032</v>
      </c>
      <c r="F1255" s="11" t="s">
        <v>2888</v>
      </c>
      <c r="G1255" s="11" t="s">
        <v>83</v>
      </c>
      <c r="H1255" s="11" t="s">
        <v>336</v>
      </c>
    </row>
    <row r="1256" spans="1:10">
      <c r="A1256" s="11">
        <v>1254</v>
      </c>
      <c r="B1256" s="11" t="s">
        <v>1264</v>
      </c>
      <c r="C1256" s="11" t="s">
        <v>1263</v>
      </c>
      <c r="D1256" s="11" t="s">
        <v>1372</v>
      </c>
      <c r="E1256" s="11" t="s">
        <v>1031</v>
      </c>
      <c r="F1256" s="11" t="s">
        <v>2894</v>
      </c>
      <c r="G1256" s="11" t="s">
        <v>83</v>
      </c>
      <c r="H1256" s="11" t="s">
        <v>336</v>
      </c>
    </row>
    <row r="1257" spans="1:10">
      <c r="A1257" s="11">
        <v>1255</v>
      </c>
      <c r="B1257" s="11" t="s">
        <v>1266</v>
      </c>
      <c r="C1257" s="11" t="s">
        <v>1265</v>
      </c>
      <c r="D1257" s="11" t="s">
        <v>683</v>
      </c>
      <c r="E1257" s="11" t="s">
        <v>1017</v>
      </c>
      <c r="F1257" s="11" t="s">
        <v>2891</v>
      </c>
      <c r="G1257" s="11" t="s">
        <v>336</v>
      </c>
      <c r="H1257" s="11" t="s">
        <v>83</v>
      </c>
    </row>
    <row r="1258" spans="1:10">
      <c r="A1258" s="11">
        <v>1256</v>
      </c>
      <c r="B1258" s="11" t="s">
        <v>1266</v>
      </c>
      <c r="C1258" s="11" t="s">
        <v>1265</v>
      </c>
      <c r="D1258" s="11" t="s">
        <v>1366</v>
      </c>
      <c r="E1258" s="11" t="s">
        <v>1367</v>
      </c>
      <c r="F1258" s="11" t="s">
        <v>2891</v>
      </c>
      <c r="G1258" s="11" t="s">
        <v>83</v>
      </c>
      <c r="H1258" s="11" t="s">
        <v>336</v>
      </c>
      <c r="J1258" s="11" t="s">
        <v>3264</v>
      </c>
    </row>
    <row r="1259" spans="1:10">
      <c r="A1259" s="11">
        <v>1257</v>
      </c>
      <c r="B1259" s="11" t="s">
        <v>1266</v>
      </c>
      <c r="C1259" s="11" t="s">
        <v>1265</v>
      </c>
      <c r="D1259" s="11" t="s">
        <v>2546</v>
      </c>
      <c r="E1259" s="11" t="s">
        <v>2547</v>
      </c>
      <c r="F1259" s="11" t="s">
        <v>2893</v>
      </c>
      <c r="G1259" s="11" t="s">
        <v>83</v>
      </c>
      <c r="H1259" s="11" t="s">
        <v>336</v>
      </c>
    </row>
    <row r="1260" spans="1:10">
      <c r="A1260" s="11">
        <v>1258</v>
      </c>
      <c r="B1260" s="11" t="s">
        <v>1266</v>
      </c>
      <c r="C1260" s="11" t="s">
        <v>1265</v>
      </c>
      <c r="D1260" s="11" t="s">
        <v>2548</v>
      </c>
      <c r="E1260" s="11" t="s">
        <v>2549</v>
      </c>
      <c r="F1260" s="11" t="s">
        <v>2887</v>
      </c>
      <c r="G1260" s="11" t="s">
        <v>83</v>
      </c>
      <c r="H1260" s="11" t="s">
        <v>336</v>
      </c>
    </row>
    <row r="1261" spans="1:10">
      <c r="A1261" s="11">
        <v>1259</v>
      </c>
      <c r="B1261" s="11" t="s">
        <v>1266</v>
      </c>
      <c r="C1261" s="11" t="s">
        <v>1265</v>
      </c>
      <c r="D1261" s="11" t="s">
        <v>2550</v>
      </c>
      <c r="E1261" s="11" t="s">
        <v>2551</v>
      </c>
      <c r="F1261" s="11" t="s">
        <v>2893</v>
      </c>
      <c r="G1261" s="11" t="s">
        <v>83</v>
      </c>
      <c r="H1261" s="11" t="s">
        <v>336</v>
      </c>
    </row>
    <row r="1262" spans="1:10">
      <c r="A1262" s="11">
        <v>1260</v>
      </c>
      <c r="B1262" s="11" t="s">
        <v>1266</v>
      </c>
      <c r="C1262" s="11" t="s">
        <v>1265</v>
      </c>
      <c r="D1262" s="11" t="s">
        <v>2552</v>
      </c>
      <c r="E1262" s="11" t="s">
        <v>2553</v>
      </c>
      <c r="F1262" s="11" t="s">
        <v>2887</v>
      </c>
      <c r="G1262" s="11" t="s">
        <v>83</v>
      </c>
      <c r="H1262" s="11" t="s">
        <v>336</v>
      </c>
      <c r="J1262" s="11" t="s">
        <v>2552</v>
      </c>
    </row>
    <row r="1263" spans="1:10">
      <c r="A1263" s="11">
        <v>1261</v>
      </c>
      <c r="B1263" s="11" t="s">
        <v>1266</v>
      </c>
      <c r="C1263" s="11" t="s">
        <v>1265</v>
      </c>
      <c r="D1263" s="11" t="s">
        <v>2554</v>
      </c>
      <c r="E1263" s="11" t="s">
        <v>2555</v>
      </c>
      <c r="F1263" s="11" t="s">
        <v>2887</v>
      </c>
      <c r="G1263" s="11" t="s">
        <v>83</v>
      </c>
      <c r="H1263" s="11" t="s">
        <v>336</v>
      </c>
      <c r="J1263" s="11" t="s">
        <v>2554</v>
      </c>
    </row>
    <row r="1264" spans="1:10">
      <c r="A1264" s="11">
        <v>1262</v>
      </c>
      <c r="B1264" s="11" t="s">
        <v>1266</v>
      </c>
      <c r="C1264" s="11" t="s">
        <v>1265</v>
      </c>
      <c r="D1264" s="11" t="s">
        <v>2556</v>
      </c>
      <c r="E1264" s="11" t="s">
        <v>2557</v>
      </c>
      <c r="F1264" s="11" t="s">
        <v>2893</v>
      </c>
      <c r="G1264" s="11" t="s">
        <v>83</v>
      </c>
      <c r="H1264" s="11" t="s">
        <v>336</v>
      </c>
    </row>
    <row r="1265" spans="1:8">
      <c r="A1265" s="11">
        <v>1263</v>
      </c>
      <c r="B1265" s="11" t="s">
        <v>1266</v>
      </c>
      <c r="C1265" s="11" t="s">
        <v>1265</v>
      </c>
      <c r="D1265" s="11" t="s">
        <v>2558</v>
      </c>
      <c r="E1265" s="11" t="s">
        <v>2559</v>
      </c>
      <c r="F1265" s="11" t="s">
        <v>2888</v>
      </c>
      <c r="G1265" s="11" t="s">
        <v>83</v>
      </c>
      <c r="H1265" s="11" t="s">
        <v>336</v>
      </c>
    </row>
    <row r="1266" spans="1:8">
      <c r="A1266" s="11">
        <v>1264</v>
      </c>
      <c r="B1266" s="11" t="s">
        <v>1266</v>
      </c>
      <c r="C1266" s="11" t="s">
        <v>1265</v>
      </c>
      <c r="D1266" s="11" t="s">
        <v>2560</v>
      </c>
      <c r="E1266" s="11" t="s">
        <v>2561</v>
      </c>
      <c r="F1266" s="11" t="s">
        <v>2888</v>
      </c>
      <c r="G1266" s="11" t="s">
        <v>83</v>
      </c>
      <c r="H1266" s="11" t="s">
        <v>336</v>
      </c>
    </row>
    <row r="1267" spans="1:8">
      <c r="A1267" s="11">
        <v>1265</v>
      </c>
      <c r="B1267" s="11" t="s">
        <v>1266</v>
      </c>
      <c r="C1267" s="11" t="s">
        <v>1265</v>
      </c>
      <c r="D1267" s="11" t="s">
        <v>1028</v>
      </c>
      <c r="E1267" s="11" t="s">
        <v>1027</v>
      </c>
      <c r="F1267" s="11" t="s">
        <v>684</v>
      </c>
      <c r="G1267" s="11" t="s">
        <v>83</v>
      </c>
      <c r="H1267" s="11" t="s">
        <v>336</v>
      </c>
    </row>
    <row r="1268" spans="1:8">
      <c r="A1268" s="11">
        <v>1266</v>
      </c>
      <c r="B1268" s="11" t="s">
        <v>1266</v>
      </c>
      <c r="C1268" s="11" t="s">
        <v>1265</v>
      </c>
      <c r="D1268" s="11" t="s">
        <v>1030</v>
      </c>
      <c r="E1268" s="11" t="s">
        <v>1029</v>
      </c>
      <c r="F1268" s="11" t="s">
        <v>684</v>
      </c>
      <c r="G1268" s="11" t="s">
        <v>83</v>
      </c>
      <c r="H1268" s="11" t="s">
        <v>336</v>
      </c>
    </row>
    <row r="1269" spans="1:8">
      <c r="A1269" s="11">
        <v>1267</v>
      </c>
      <c r="B1269" s="11" t="s">
        <v>1266</v>
      </c>
      <c r="C1269" s="11" t="s">
        <v>1265</v>
      </c>
      <c r="D1269" s="11" t="s">
        <v>1357</v>
      </c>
      <c r="E1269" s="11" t="s">
        <v>1032</v>
      </c>
      <c r="F1269" s="11" t="s">
        <v>2888</v>
      </c>
      <c r="G1269" s="11" t="s">
        <v>83</v>
      </c>
      <c r="H1269" s="11" t="s">
        <v>336</v>
      </c>
    </row>
    <row r="1270" spans="1:8">
      <c r="A1270" s="11">
        <v>1268</v>
      </c>
      <c r="B1270" s="11" t="s">
        <v>1266</v>
      </c>
      <c r="C1270" s="11" t="s">
        <v>1265</v>
      </c>
      <c r="D1270" s="11" t="s">
        <v>1372</v>
      </c>
      <c r="E1270" s="11" t="s">
        <v>1031</v>
      </c>
      <c r="F1270" s="11" t="s">
        <v>2894</v>
      </c>
      <c r="G1270" s="11" t="s">
        <v>83</v>
      </c>
      <c r="H1270" s="11" t="s">
        <v>336</v>
      </c>
    </row>
    <row r="1271" spans="1:8">
      <c r="A1271" s="11">
        <v>1269</v>
      </c>
      <c r="B1271" s="11" t="s">
        <v>1268</v>
      </c>
      <c r="C1271" s="11" t="s">
        <v>1267</v>
      </c>
      <c r="D1271" s="11" t="s">
        <v>683</v>
      </c>
      <c r="E1271" s="11" t="s">
        <v>1017</v>
      </c>
      <c r="F1271" s="11" t="s">
        <v>2891</v>
      </c>
      <c r="G1271" s="11" t="s">
        <v>336</v>
      </c>
      <c r="H1271" s="11" t="s">
        <v>83</v>
      </c>
    </row>
    <row r="1272" spans="1:8">
      <c r="A1272" s="11">
        <v>1270</v>
      </c>
      <c r="B1272" s="11" t="s">
        <v>1268</v>
      </c>
      <c r="C1272" s="11" t="s">
        <v>1267</v>
      </c>
      <c r="D1272" s="11" t="s">
        <v>2414</v>
      </c>
      <c r="E1272" s="11" t="s">
        <v>2415</v>
      </c>
      <c r="F1272" s="11" t="s">
        <v>2891</v>
      </c>
      <c r="G1272" s="11" t="s">
        <v>83</v>
      </c>
      <c r="H1272" s="11" t="s">
        <v>336</v>
      </c>
    </row>
    <row r="1273" spans="1:8">
      <c r="A1273" s="11">
        <v>1271</v>
      </c>
      <c r="B1273" s="11" t="s">
        <v>1268</v>
      </c>
      <c r="C1273" s="11" t="s">
        <v>1267</v>
      </c>
      <c r="D1273" s="11" t="s">
        <v>2378</v>
      </c>
      <c r="E1273" s="11" t="s">
        <v>2379</v>
      </c>
      <c r="F1273" s="11" t="s">
        <v>2891</v>
      </c>
      <c r="G1273" s="11" t="s">
        <v>83</v>
      </c>
      <c r="H1273" s="11" t="s">
        <v>336</v>
      </c>
    </row>
    <row r="1274" spans="1:8">
      <c r="A1274" s="11">
        <v>1272</v>
      </c>
      <c r="B1274" s="11" t="s">
        <v>1268</v>
      </c>
      <c r="C1274" s="11" t="s">
        <v>1267</v>
      </c>
      <c r="D1274" s="11" t="s">
        <v>2380</v>
      </c>
      <c r="E1274" s="11" t="s">
        <v>2381</v>
      </c>
      <c r="F1274" s="11" t="s">
        <v>2920</v>
      </c>
      <c r="G1274" s="11" t="s">
        <v>83</v>
      </c>
      <c r="H1274" s="11" t="s">
        <v>336</v>
      </c>
    </row>
    <row r="1275" spans="1:8">
      <c r="A1275" s="11">
        <v>1273</v>
      </c>
      <c r="B1275" s="11" t="s">
        <v>1268</v>
      </c>
      <c r="C1275" s="11" t="s">
        <v>1267</v>
      </c>
      <c r="D1275" s="11" t="s">
        <v>539</v>
      </c>
      <c r="E1275" s="11" t="s">
        <v>2382</v>
      </c>
      <c r="F1275" s="11" t="s">
        <v>684</v>
      </c>
      <c r="G1275" s="11" t="s">
        <v>83</v>
      </c>
      <c r="H1275" s="11" t="s">
        <v>336</v>
      </c>
    </row>
    <row r="1276" spans="1:8">
      <c r="A1276" s="11">
        <v>1274</v>
      </c>
      <c r="B1276" s="11" t="s">
        <v>1268</v>
      </c>
      <c r="C1276" s="11" t="s">
        <v>1267</v>
      </c>
      <c r="D1276" s="11" t="s">
        <v>2436</v>
      </c>
      <c r="E1276" s="11" t="s">
        <v>2437</v>
      </c>
      <c r="F1276" s="11" t="s">
        <v>2887</v>
      </c>
      <c r="G1276" s="11" t="s">
        <v>83</v>
      </c>
      <c r="H1276" s="11" t="s">
        <v>336</v>
      </c>
    </row>
    <row r="1277" spans="1:8">
      <c r="A1277" s="11">
        <v>1275</v>
      </c>
      <c r="B1277" s="11" t="s">
        <v>1268</v>
      </c>
      <c r="C1277" s="11" t="s">
        <v>1267</v>
      </c>
      <c r="D1277" s="11" t="s">
        <v>1046</v>
      </c>
      <c r="E1277" s="11" t="s">
        <v>2438</v>
      </c>
      <c r="F1277" s="11" t="s">
        <v>2888</v>
      </c>
      <c r="G1277" s="11" t="s">
        <v>83</v>
      </c>
      <c r="H1277" s="11" t="s">
        <v>336</v>
      </c>
    </row>
    <row r="1278" spans="1:8">
      <c r="A1278" s="11">
        <v>1276</v>
      </c>
      <c r="B1278" s="11" t="s">
        <v>1268</v>
      </c>
      <c r="C1278" s="11" t="s">
        <v>1267</v>
      </c>
      <c r="D1278" s="11" t="s">
        <v>2562</v>
      </c>
      <c r="E1278" s="11" t="s">
        <v>2563</v>
      </c>
      <c r="F1278" s="11" t="s">
        <v>2887</v>
      </c>
      <c r="G1278" s="11" t="s">
        <v>83</v>
      </c>
      <c r="H1278" s="11" t="s">
        <v>83</v>
      </c>
    </row>
    <row r="1279" spans="1:8">
      <c r="A1279" s="11">
        <v>1277</v>
      </c>
      <c r="B1279" s="11" t="s">
        <v>1268</v>
      </c>
      <c r="C1279" s="11" t="s">
        <v>1267</v>
      </c>
      <c r="D1279" s="11" t="s">
        <v>2564</v>
      </c>
      <c r="E1279" s="11" t="s">
        <v>2565</v>
      </c>
      <c r="F1279" s="11" t="s">
        <v>2893</v>
      </c>
      <c r="G1279" s="11" t="s">
        <v>83</v>
      </c>
      <c r="H1279" s="11" t="s">
        <v>336</v>
      </c>
    </row>
    <row r="1280" spans="1:8">
      <c r="A1280" s="11">
        <v>1278</v>
      </c>
      <c r="B1280" s="11" t="s">
        <v>1268</v>
      </c>
      <c r="C1280" s="11" t="s">
        <v>1267</v>
      </c>
      <c r="D1280" s="11" t="s">
        <v>2566</v>
      </c>
      <c r="E1280" s="11" t="s">
        <v>2567</v>
      </c>
      <c r="F1280" s="11" t="s">
        <v>2887</v>
      </c>
      <c r="G1280" s="11" t="s">
        <v>83</v>
      </c>
      <c r="H1280" s="11" t="s">
        <v>83</v>
      </c>
    </row>
    <row r="1281" spans="1:10">
      <c r="A1281" s="11">
        <v>1279</v>
      </c>
      <c r="B1281" s="11" t="s">
        <v>1268</v>
      </c>
      <c r="C1281" s="11" t="s">
        <v>1267</v>
      </c>
      <c r="D1281" s="11" t="s">
        <v>2568</v>
      </c>
      <c r="E1281" s="11" t="s">
        <v>2569</v>
      </c>
      <c r="F1281" s="11" t="s">
        <v>2893</v>
      </c>
      <c r="G1281" s="11" t="s">
        <v>83</v>
      </c>
      <c r="H1281" s="11" t="s">
        <v>336</v>
      </c>
    </row>
    <row r="1282" spans="1:10">
      <c r="A1282" s="11">
        <v>1280</v>
      </c>
      <c r="B1282" s="11" t="s">
        <v>1268</v>
      </c>
      <c r="C1282" s="11" t="s">
        <v>1267</v>
      </c>
      <c r="D1282" s="11" t="s">
        <v>1028</v>
      </c>
      <c r="E1282" s="11" t="s">
        <v>1027</v>
      </c>
      <c r="F1282" s="11" t="s">
        <v>684</v>
      </c>
      <c r="G1282" s="11" t="s">
        <v>83</v>
      </c>
      <c r="H1282" s="11" t="s">
        <v>83</v>
      </c>
    </row>
    <row r="1283" spans="1:10">
      <c r="A1283" s="11">
        <v>1281</v>
      </c>
      <c r="B1283" s="11" t="s">
        <v>1268</v>
      </c>
      <c r="C1283" s="11" t="s">
        <v>1267</v>
      </c>
      <c r="D1283" s="11" t="s">
        <v>1030</v>
      </c>
      <c r="E1283" s="11" t="s">
        <v>1029</v>
      </c>
      <c r="F1283" s="11" t="s">
        <v>684</v>
      </c>
      <c r="G1283" s="11" t="s">
        <v>83</v>
      </c>
      <c r="H1283" s="11" t="s">
        <v>83</v>
      </c>
    </row>
    <row r="1284" spans="1:10">
      <c r="A1284" s="11">
        <v>1282</v>
      </c>
      <c r="B1284" s="11" t="s">
        <v>1268</v>
      </c>
      <c r="C1284" s="11" t="s">
        <v>1267</v>
      </c>
      <c r="D1284" s="11" t="s">
        <v>1392</v>
      </c>
      <c r="E1284" s="11" t="s">
        <v>1031</v>
      </c>
      <c r="F1284" s="11" t="s">
        <v>2894</v>
      </c>
      <c r="G1284" s="11" t="s">
        <v>83</v>
      </c>
      <c r="H1284" s="11" t="s">
        <v>336</v>
      </c>
    </row>
    <row r="1285" spans="1:10">
      <c r="A1285" s="11">
        <v>1283</v>
      </c>
      <c r="B1285" s="11" t="s">
        <v>1268</v>
      </c>
      <c r="C1285" s="11" t="s">
        <v>1267</v>
      </c>
      <c r="D1285" s="11" t="s">
        <v>1357</v>
      </c>
      <c r="E1285" s="11" t="s">
        <v>1032</v>
      </c>
      <c r="F1285" s="11" t="s">
        <v>2888</v>
      </c>
      <c r="G1285" s="11" t="s">
        <v>83</v>
      </c>
      <c r="H1285" s="11" t="s">
        <v>336</v>
      </c>
    </row>
    <row r="1286" spans="1:10">
      <c r="A1286" s="11">
        <v>1284</v>
      </c>
      <c r="B1286" s="11" t="s">
        <v>1270</v>
      </c>
      <c r="C1286" s="11" t="s">
        <v>1269</v>
      </c>
      <c r="D1286" s="11" t="s">
        <v>683</v>
      </c>
      <c r="E1286" s="11" t="s">
        <v>1017</v>
      </c>
      <c r="F1286" s="11" t="s">
        <v>2918</v>
      </c>
      <c r="G1286" s="11" t="s">
        <v>336</v>
      </c>
      <c r="H1286" s="11" t="s">
        <v>83</v>
      </c>
    </row>
    <row r="1287" spans="1:10">
      <c r="A1287" s="11">
        <v>1285</v>
      </c>
      <c r="B1287" s="11" t="s">
        <v>1270</v>
      </c>
      <c r="C1287" s="11" t="s">
        <v>1269</v>
      </c>
      <c r="D1287" s="11" t="s">
        <v>2570</v>
      </c>
      <c r="E1287" s="11" t="s">
        <v>2415</v>
      </c>
      <c r="F1287" s="11" t="s">
        <v>2918</v>
      </c>
      <c r="G1287" s="11" t="s">
        <v>83</v>
      </c>
      <c r="H1287" s="11" t="s">
        <v>83</v>
      </c>
    </row>
    <row r="1288" spans="1:10">
      <c r="A1288" s="11">
        <v>1286</v>
      </c>
      <c r="B1288" s="11" t="s">
        <v>1270</v>
      </c>
      <c r="C1288" s="11" t="s">
        <v>1269</v>
      </c>
      <c r="D1288" s="11" t="s">
        <v>2571</v>
      </c>
      <c r="E1288" s="11" t="s">
        <v>2572</v>
      </c>
      <c r="F1288" s="11" t="s">
        <v>2918</v>
      </c>
      <c r="G1288" s="11" t="s">
        <v>83</v>
      </c>
      <c r="H1288" s="11" t="s">
        <v>336</v>
      </c>
    </row>
    <row r="1289" spans="1:10">
      <c r="A1289" s="11">
        <v>1287</v>
      </c>
      <c r="B1289" s="11" t="s">
        <v>1270</v>
      </c>
      <c r="C1289" s="11" t="s">
        <v>1269</v>
      </c>
      <c r="D1289" s="11" t="s">
        <v>2573</v>
      </c>
      <c r="E1289" s="11" t="s">
        <v>2574</v>
      </c>
      <c r="F1289" s="11" t="s">
        <v>2899</v>
      </c>
      <c r="G1289" s="11" t="s">
        <v>83</v>
      </c>
      <c r="H1289" s="11" t="s">
        <v>336</v>
      </c>
      <c r="J1289" s="11" t="s">
        <v>2573</v>
      </c>
    </row>
    <row r="1290" spans="1:10">
      <c r="A1290" s="11">
        <v>1288</v>
      </c>
      <c r="B1290" s="11" t="s">
        <v>1270</v>
      </c>
      <c r="C1290" s="11" t="s">
        <v>1269</v>
      </c>
      <c r="D1290" s="11" t="s">
        <v>2575</v>
      </c>
      <c r="E1290" s="11" t="s">
        <v>2576</v>
      </c>
      <c r="F1290" s="11" t="s">
        <v>2919</v>
      </c>
      <c r="G1290" s="11" t="s">
        <v>83</v>
      </c>
      <c r="H1290" s="11" t="s">
        <v>336</v>
      </c>
    </row>
    <row r="1291" spans="1:10">
      <c r="A1291" s="11">
        <v>1289</v>
      </c>
      <c r="B1291" s="11" t="s">
        <v>1270</v>
      </c>
      <c r="C1291" s="11" t="s">
        <v>1269</v>
      </c>
      <c r="D1291" s="11" t="s">
        <v>2577</v>
      </c>
      <c r="E1291" s="11" t="s">
        <v>2578</v>
      </c>
      <c r="F1291" s="11" t="s">
        <v>2899</v>
      </c>
      <c r="G1291" s="11" t="s">
        <v>83</v>
      </c>
      <c r="H1291" s="11" t="s">
        <v>336</v>
      </c>
    </row>
    <row r="1292" spans="1:10">
      <c r="A1292" s="11">
        <v>1290</v>
      </c>
      <c r="B1292" s="11" t="s">
        <v>1270</v>
      </c>
      <c r="C1292" s="11" t="s">
        <v>1269</v>
      </c>
      <c r="D1292" s="11" t="s">
        <v>2579</v>
      </c>
      <c r="E1292" s="11" t="s">
        <v>2580</v>
      </c>
      <c r="F1292" s="11" t="s">
        <v>2921</v>
      </c>
      <c r="G1292" s="11" t="s">
        <v>83</v>
      </c>
      <c r="H1292" s="11" t="s">
        <v>336</v>
      </c>
    </row>
    <row r="1293" spans="1:10">
      <c r="A1293" s="11">
        <v>1291</v>
      </c>
      <c r="B1293" s="11" t="s">
        <v>1270</v>
      </c>
      <c r="C1293" s="11" t="s">
        <v>1269</v>
      </c>
      <c r="D1293" s="11" t="s">
        <v>2581</v>
      </c>
      <c r="E1293" s="11" t="s">
        <v>2582</v>
      </c>
      <c r="F1293" s="11" t="s">
        <v>2899</v>
      </c>
      <c r="G1293" s="11" t="s">
        <v>83</v>
      </c>
      <c r="H1293" s="11" t="s">
        <v>336</v>
      </c>
    </row>
    <row r="1294" spans="1:10">
      <c r="A1294" s="11">
        <v>1292</v>
      </c>
      <c r="B1294" s="11" t="s">
        <v>1270</v>
      </c>
      <c r="C1294" s="11" t="s">
        <v>1269</v>
      </c>
      <c r="D1294" s="11" t="s">
        <v>2583</v>
      </c>
      <c r="E1294" s="11" t="s">
        <v>2584</v>
      </c>
      <c r="F1294" s="11" t="s">
        <v>2921</v>
      </c>
      <c r="G1294" s="11" t="s">
        <v>83</v>
      </c>
      <c r="H1294" s="11" t="s">
        <v>336</v>
      </c>
    </row>
    <row r="1295" spans="1:10">
      <c r="A1295" s="11">
        <v>1293</v>
      </c>
      <c r="B1295" s="11" t="s">
        <v>1270</v>
      </c>
      <c r="C1295" s="11" t="s">
        <v>1269</v>
      </c>
      <c r="D1295" s="11" t="s">
        <v>2416</v>
      </c>
      <c r="E1295" s="11" t="s">
        <v>2417</v>
      </c>
      <c r="F1295" s="11" t="s">
        <v>2922</v>
      </c>
      <c r="G1295" s="11" t="s">
        <v>83</v>
      </c>
      <c r="H1295" s="11" t="s">
        <v>336</v>
      </c>
    </row>
    <row r="1296" spans="1:10">
      <c r="A1296" s="11">
        <v>1294</v>
      </c>
      <c r="B1296" s="11" t="s">
        <v>1270</v>
      </c>
      <c r="C1296" s="11" t="s">
        <v>1269</v>
      </c>
      <c r="D1296" s="11" t="s">
        <v>2418</v>
      </c>
      <c r="E1296" s="11" t="s">
        <v>2419</v>
      </c>
      <c r="F1296" s="11" t="s">
        <v>2921</v>
      </c>
      <c r="G1296" s="11" t="s">
        <v>83</v>
      </c>
      <c r="H1296" s="11" t="s">
        <v>336</v>
      </c>
    </row>
    <row r="1297" spans="1:8">
      <c r="A1297" s="11">
        <v>1295</v>
      </c>
      <c r="B1297" s="11" t="s">
        <v>1270</v>
      </c>
      <c r="C1297" s="11" t="s">
        <v>1269</v>
      </c>
      <c r="D1297" s="11" t="s">
        <v>2420</v>
      </c>
      <c r="E1297" s="11" t="s">
        <v>2421</v>
      </c>
      <c r="F1297" s="11" t="s">
        <v>2921</v>
      </c>
      <c r="G1297" s="11" t="s">
        <v>83</v>
      </c>
      <c r="H1297" s="11" t="s">
        <v>336</v>
      </c>
    </row>
    <row r="1298" spans="1:8">
      <c r="A1298" s="11">
        <v>1296</v>
      </c>
      <c r="B1298" s="11" t="s">
        <v>1270</v>
      </c>
      <c r="C1298" s="11" t="s">
        <v>1269</v>
      </c>
      <c r="D1298" s="11" t="s">
        <v>2426</v>
      </c>
      <c r="E1298" s="11" t="s">
        <v>2427</v>
      </c>
      <c r="F1298" s="11" t="s">
        <v>2921</v>
      </c>
      <c r="G1298" s="11" t="s">
        <v>83</v>
      </c>
      <c r="H1298" s="11" t="s">
        <v>336</v>
      </c>
    </row>
    <row r="1299" spans="1:8">
      <c r="A1299" s="11">
        <v>1297</v>
      </c>
      <c r="B1299" s="11" t="s">
        <v>1270</v>
      </c>
      <c r="C1299" s="11" t="s">
        <v>1269</v>
      </c>
      <c r="D1299" s="11" t="s">
        <v>2422</v>
      </c>
      <c r="E1299" s="11" t="s">
        <v>2423</v>
      </c>
      <c r="F1299" s="11" t="s">
        <v>2887</v>
      </c>
      <c r="G1299" s="11" t="s">
        <v>83</v>
      </c>
      <c r="H1299" s="11" t="s">
        <v>336</v>
      </c>
    </row>
    <row r="1300" spans="1:8">
      <c r="A1300" s="11">
        <v>1298</v>
      </c>
      <c r="B1300" s="11" t="s">
        <v>1270</v>
      </c>
      <c r="C1300" s="11" t="s">
        <v>1269</v>
      </c>
      <c r="D1300" s="11" t="s">
        <v>2424</v>
      </c>
      <c r="E1300" s="11" t="s">
        <v>2425</v>
      </c>
      <c r="F1300" s="11" t="s">
        <v>2921</v>
      </c>
      <c r="G1300" s="11" t="s">
        <v>83</v>
      </c>
      <c r="H1300" s="11" t="s">
        <v>336</v>
      </c>
    </row>
    <row r="1301" spans="1:8">
      <c r="A1301" s="11">
        <v>1299</v>
      </c>
      <c r="B1301" s="11" t="s">
        <v>1270</v>
      </c>
      <c r="C1301" s="11" t="s">
        <v>1269</v>
      </c>
      <c r="D1301" s="11" t="s">
        <v>2585</v>
      </c>
      <c r="E1301" s="11" t="s">
        <v>2586</v>
      </c>
      <c r="F1301" s="11" t="s">
        <v>2892</v>
      </c>
      <c r="G1301" s="11" t="s">
        <v>83</v>
      </c>
      <c r="H1301" s="11" t="s">
        <v>336</v>
      </c>
    </row>
    <row r="1302" spans="1:8">
      <c r="A1302" s="11">
        <v>1300</v>
      </c>
      <c r="B1302" s="11" t="s">
        <v>1270</v>
      </c>
      <c r="C1302" s="11" t="s">
        <v>1269</v>
      </c>
      <c r="D1302" s="11" t="s">
        <v>2587</v>
      </c>
      <c r="E1302" s="11" t="s">
        <v>2588</v>
      </c>
      <c r="F1302" s="11" t="s">
        <v>2892</v>
      </c>
      <c r="G1302" s="11" t="s">
        <v>83</v>
      </c>
      <c r="H1302" s="11" t="s">
        <v>336</v>
      </c>
    </row>
    <row r="1303" spans="1:8">
      <c r="A1303" s="11">
        <v>1301</v>
      </c>
      <c r="B1303" s="11" t="s">
        <v>1270</v>
      </c>
      <c r="C1303" s="11" t="s">
        <v>1269</v>
      </c>
      <c r="D1303" s="11" t="s">
        <v>2589</v>
      </c>
      <c r="E1303" s="11" t="s">
        <v>2590</v>
      </c>
      <c r="F1303" s="11" t="s">
        <v>2892</v>
      </c>
      <c r="G1303" s="11" t="s">
        <v>83</v>
      </c>
      <c r="H1303" s="11" t="s">
        <v>336</v>
      </c>
    </row>
    <row r="1304" spans="1:8">
      <c r="A1304" s="11">
        <v>1302</v>
      </c>
      <c r="B1304" s="11" t="s">
        <v>1270</v>
      </c>
      <c r="C1304" s="11" t="s">
        <v>1269</v>
      </c>
      <c r="D1304" s="11" t="s">
        <v>2591</v>
      </c>
      <c r="E1304" s="11" t="s">
        <v>2592</v>
      </c>
      <c r="F1304" s="11" t="s">
        <v>2892</v>
      </c>
      <c r="G1304" s="11" t="s">
        <v>83</v>
      </c>
      <c r="H1304" s="11" t="s">
        <v>336</v>
      </c>
    </row>
    <row r="1305" spans="1:8">
      <c r="A1305" s="11">
        <v>1303</v>
      </c>
      <c r="B1305" s="11" t="s">
        <v>1270</v>
      </c>
      <c r="C1305" s="11" t="s">
        <v>1269</v>
      </c>
      <c r="D1305" s="11" t="s">
        <v>2593</v>
      </c>
      <c r="E1305" s="11" t="s">
        <v>2594</v>
      </c>
      <c r="F1305" s="11" t="s">
        <v>2892</v>
      </c>
      <c r="G1305" s="11" t="s">
        <v>83</v>
      </c>
      <c r="H1305" s="11" t="s">
        <v>336</v>
      </c>
    </row>
    <row r="1306" spans="1:8">
      <c r="A1306" s="11">
        <v>1304</v>
      </c>
      <c r="B1306" s="11" t="s">
        <v>1270</v>
      </c>
      <c r="C1306" s="11" t="s">
        <v>1269</v>
      </c>
      <c r="D1306" s="11" t="s">
        <v>2595</v>
      </c>
      <c r="E1306" s="11" t="s">
        <v>2596</v>
      </c>
      <c r="F1306" s="11" t="s">
        <v>2892</v>
      </c>
      <c r="G1306" s="11" t="s">
        <v>83</v>
      </c>
      <c r="H1306" s="11" t="s">
        <v>336</v>
      </c>
    </row>
    <row r="1307" spans="1:8">
      <c r="A1307" s="11">
        <v>1305</v>
      </c>
      <c r="B1307" s="11" t="s">
        <v>1270</v>
      </c>
      <c r="C1307" s="11" t="s">
        <v>1269</v>
      </c>
      <c r="D1307" s="11" t="s">
        <v>2597</v>
      </c>
      <c r="E1307" s="11" t="s">
        <v>2598</v>
      </c>
      <c r="F1307" s="11" t="s">
        <v>2892</v>
      </c>
      <c r="G1307" s="11" t="s">
        <v>83</v>
      </c>
      <c r="H1307" s="11" t="s">
        <v>336</v>
      </c>
    </row>
    <row r="1308" spans="1:8">
      <c r="A1308" s="11">
        <v>1306</v>
      </c>
      <c r="B1308" s="11" t="s">
        <v>1270</v>
      </c>
      <c r="C1308" s="11" t="s">
        <v>1269</v>
      </c>
      <c r="D1308" s="11" t="s">
        <v>2599</v>
      </c>
      <c r="E1308" s="11" t="s">
        <v>2600</v>
      </c>
      <c r="F1308" s="11" t="s">
        <v>2892</v>
      </c>
      <c r="G1308" s="11" t="s">
        <v>83</v>
      </c>
      <c r="H1308" s="11" t="s">
        <v>336</v>
      </c>
    </row>
    <row r="1309" spans="1:8">
      <c r="A1309" s="11">
        <v>1307</v>
      </c>
      <c r="B1309" s="11" t="s">
        <v>1270</v>
      </c>
      <c r="C1309" s="11" t="s">
        <v>3275</v>
      </c>
      <c r="D1309" s="11" t="s">
        <v>2601</v>
      </c>
      <c r="E1309" s="11" t="s">
        <v>2602</v>
      </c>
      <c r="F1309" s="11" t="s">
        <v>2892</v>
      </c>
      <c r="G1309" s="11" t="s">
        <v>83</v>
      </c>
      <c r="H1309" s="11" t="s">
        <v>336</v>
      </c>
    </row>
    <row r="1310" spans="1:8">
      <c r="A1310" s="11">
        <v>1308</v>
      </c>
      <c r="B1310" s="11" t="s">
        <v>1270</v>
      </c>
      <c r="C1310" s="11" t="s">
        <v>1269</v>
      </c>
      <c r="D1310" s="11" t="s">
        <v>2603</v>
      </c>
      <c r="E1310" s="11" t="s">
        <v>2604</v>
      </c>
      <c r="F1310" s="11" t="s">
        <v>2892</v>
      </c>
      <c r="G1310" s="11" t="s">
        <v>83</v>
      </c>
      <c r="H1310" s="11" t="s">
        <v>336</v>
      </c>
    </row>
    <row r="1311" spans="1:8">
      <c r="A1311" s="11">
        <v>1309</v>
      </c>
      <c r="B1311" s="11" t="s">
        <v>1270</v>
      </c>
      <c r="C1311" s="11" t="s">
        <v>1269</v>
      </c>
      <c r="D1311" s="11" t="s">
        <v>2591</v>
      </c>
      <c r="E1311" s="11" t="s">
        <v>2605</v>
      </c>
      <c r="F1311" s="11" t="s">
        <v>2892</v>
      </c>
      <c r="G1311" s="11" t="s">
        <v>83</v>
      </c>
      <c r="H1311" s="11" t="s">
        <v>336</v>
      </c>
    </row>
    <row r="1312" spans="1:8">
      <c r="A1312" s="11">
        <v>1310</v>
      </c>
      <c r="B1312" s="11" t="s">
        <v>1270</v>
      </c>
      <c r="C1312" s="11" t="s">
        <v>1269</v>
      </c>
      <c r="D1312" s="11" t="s">
        <v>2593</v>
      </c>
      <c r="E1312" s="11" t="s">
        <v>2606</v>
      </c>
      <c r="F1312" s="11" t="s">
        <v>2892</v>
      </c>
      <c r="G1312" s="11" t="s">
        <v>83</v>
      </c>
      <c r="H1312" s="11" t="s">
        <v>336</v>
      </c>
    </row>
    <row r="1313" spans="1:10">
      <c r="A1313" s="11">
        <v>1311</v>
      </c>
      <c r="B1313" s="11" t="s">
        <v>1270</v>
      </c>
      <c r="C1313" s="11" t="s">
        <v>1269</v>
      </c>
      <c r="D1313" s="11" t="s">
        <v>2595</v>
      </c>
      <c r="E1313" s="11" t="s">
        <v>2607</v>
      </c>
      <c r="F1313" s="11" t="s">
        <v>2892</v>
      </c>
      <c r="G1313" s="11" t="s">
        <v>83</v>
      </c>
      <c r="H1313" s="11" t="s">
        <v>336</v>
      </c>
    </row>
    <row r="1314" spans="1:10">
      <c r="A1314" s="11">
        <v>1312</v>
      </c>
      <c r="B1314" s="11" t="s">
        <v>1270</v>
      </c>
      <c r="C1314" s="11" t="s">
        <v>1269</v>
      </c>
      <c r="D1314" s="11" t="s">
        <v>2597</v>
      </c>
      <c r="E1314" s="11" t="s">
        <v>2608</v>
      </c>
      <c r="F1314" s="11" t="s">
        <v>2892</v>
      </c>
      <c r="G1314" s="11" t="s">
        <v>83</v>
      </c>
      <c r="H1314" s="11" t="s">
        <v>336</v>
      </c>
    </row>
    <row r="1315" spans="1:10">
      <c r="A1315" s="11">
        <v>1313</v>
      </c>
      <c r="B1315" s="11" t="s">
        <v>1270</v>
      </c>
      <c r="C1315" s="11" t="s">
        <v>1269</v>
      </c>
      <c r="D1315" s="11" t="s">
        <v>1028</v>
      </c>
      <c r="E1315" s="11" t="s">
        <v>1027</v>
      </c>
      <c r="F1315" s="11" t="s">
        <v>684</v>
      </c>
      <c r="G1315" s="11" t="s">
        <v>83</v>
      </c>
      <c r="H1315" s="11" t="s">
        <v>83</v>
      </c>
    </row>
    <row r="1316" spans="1:10">
      <c r="A1316" s="11">
        <v>1314</v>
      </c>
      <c r="B1316" s="11" t="s">
        <v>1270</v>
      </c>
      <c r="C1316" s="11" t="s">
        <v>1269</v>
      </c>
      <c r="D1316" s="11" t="s">
        <v>1030</v>
      </c>
      <c r="E1316" s="11" t="s">
        <v>1029</v>
      </c>
      <c r="F1316" s="11" t="s">
        <v>684</v>
      </c>
      <c r="G1316" s="11" t="s">
        <v>83</v>
      </c>
      <c r="H1316" s="11" t="s">
        <v>83</v>
      </c>
    </row>
    <row r="1317" spans="1:10">
      <c r="A1317" s="11">
        <v>1315</v>
      </c>
      <c r="B1317" s="11" t="s">
        <v>1270</v>
      </c>
      <c r="C1317" s="11" t="s">
        <v>1269</v>
      </c>
      <c r="D1317" s="11" t="s">
        <v>1392</v>
      </c>
      <c r="E1317" s="11" t="s">
        <v>1031</v>
      </c>
      <c r="F1317" s="11" t="s">
        <v>2894</v>
      </c>
      <c r="G1317" s="11" t="s">
        <v>83</v>
      </c>
      <c r="H1317" s="11" t="s">
        <v>336</v>
      </c>
    </row>
    <row r="1318" spans="1:10">
      <c r="A1318" s="11">
        <v>1316</v>
      </c>
      <c r="B1318" s="11" t="s">
        <v>1270</v>
      </c>
      <c r="C1318" s="11" t="s">
        <v>1269</v>
      </c>
      <c r="D1318" s="11" t="s">
        <v>1357</v>
      </c>
      <c r="E1318" s="11" t="s">
        <v>1032</v>
      </c>
      <c r="F1318" s="11" t="s">
        <v>2888</v>
      </c>
      <c r="G1318" s="11" t="s">
        <v>83</v>
      </c>
      <c r="H1318" s="11" t="s">
        <v>336</v>
      </c>
    </row>
    <row r="1319" spans="1:10">
      <c r="A1319" s="11">
        <v>1317</v>
      </c>
      <c r="B1319" s="11" t="s">
        <v>1272</v>
      </c>
      <c r="C1319" s="11" t="s">
        <v>1271</v>
      </c>
      <c r="D1319" s="11" t="s">
        <v>683</v>
      </c>
      <c r="E1319" s="11" t="s">
        <v>1017</v>
      </c>
      <c r="F1319" s="11" t="s">
        <v>2891</v>
      </c>
      <c r="G1319" s="11" t="s">
        <v>336</v>
      </c>
      <c r="H1319" s="11" t="s">
        <v>83</v>
      </c>
    </row>
    <row r="1320" spans="1:10">
      <c r="A1320" s="11">
        <v>1318</v>
      </c>
      <c r="B1320" s="11" t="s">
        <v>1272</v>
      </c>
      <c r="C1320" s="11" t="s">
        <v>1271</v>
      </c>
      <c r="D1320" s="11" t="s">
        <v>1045</v>
      </c>
      <c r="E1320" s="11" t="s">
        <v>1018</v>
      </c>
      <c r="F1320" s="11" t="s">
        <v>2891</v>
      </c>
      <c r="G1320" s="11" t="s">
        <v>83</v>
      </c>
      <c r="H1320" s="11" t="s">
        <v>336</v>
      </c>
      <c r="J1320" s="11" t="s">
        <v>3255</v>
      </c>
    </row>
    <row r="1321" spans="1:10">
      <c r="A1321" s="11">
        <v>1319</v>
      </c>
      <c r="B1321" s="11" t="s">
        <v>1272</v>
      </c>
      <c r="C1321" s="11" t="s">
        <v>1271</v>
      </c>
      <c r="D1321" s="11" t="s">
        <v>1021</v>
      </c>
      <c r="E1321" s="11" t="s">
        <v>1020</v>
      </c>
      <c r="F1321" s="11" t="s">
        <v>2891</v>
      </c>
      <c r="G1321" s="11" t="s">
        <v>83</v>
      </c>
      <c r="H1321" s="11" t="s">
        <v>336</v>
      </c>
      <c r="J1321" s="11" t="s">
        <v>3258</v>
      </c>
    </row>
    <row r="1322" spans="1:10">
      <c r="A1322" s="11">
        <v>1320</v>
      </c>
      <c r="B1322" s="11" t="s">
        <v>1272</v>
      </c>
      <c r="C1322" s="11" t="s">
        <v>1271</v>
      </c>
      <c r="D1322" s="11" t="s">
        <v>1044</v>
      </c>
      <c r="E1322" s="11" t="s">
        <v>1033</v>
      </c>
      <c r="F1322" s="11" t="s">
        <v>2891</v>
      </c>
      <c r="G1322" s="11" t="s">
        <v>83</v>
      </c>
      <c r="H1322" s="11" t="s">
        <v>336</v>
      </c>
      <c r="J1322" s="11" t="s">
        <v>3262</v>
      </c>
    </row>
    <row r="1323" spans="1:10">
      <c r="A1323" s="11">
        <v>1321</v>
      </c>
      <c r="B1323" s="11" t="s">
        <v>1272</v>
      </c>
      <c r="C1323" s="11" t="s">
        <v>1271</v>
      </c>
      <c r="D1323" s="11" t="s">
        <v>1977</v>
      </c>
      <c r="E1323" s="11" t="s">
        <v>1978</v>
      </c>
      <c r="F1323" s="11" t="s">
        <v>2895</v>
      </c>
      <c r="G1323" s="11" t="s">
        <v>83</v>
      </c>
      <c r="H1323" s="11" t="s">
        <v>336</v>
      </c>
    </row>
    <row r="1324" spans="1:10">
      <c r="A1324" s="11">
        <v>1322</v>
      </c>
      <c r="B1324" s="11" t="s">
        <v>1272</v>
      </c>
      <c r="C1324" s="11" t="s">
        <v>1271</v>
      </c>
      <c r="D1324" s="11" t="s">
        <v>2609</v>
      </c>
      <c r="E1324" s="11" t="s">
        <v>2435</v>
      </c>
      <c r="F1324" s="11" t="s">
        <v>2891</v>
      </c>
      <c r="G1324" s="11" t="s">
        <v>83</v>
      </c>
      <c r="H1324" s="11" t="s">
        <v>336</v>
      </c>
    </row>
    <row r="1325" spans="1:10">
      <c r="A1325" s="11">
        <v>1323</v>
      </c>
      <c r="B1325" s="11" t="s">
        <v>1272</v>
      </c>
      <c r="C1325" s="11" t="s">
        <v>1271</v>
      </c>
      <c r="D1325" s="11" t="s">
        <v>2465</v>
      </c>
      <c r="E1325" s="11" t="s">
        <v>1461</v>
      </c>
      <c r="F1325" s="11" t="s">
        <v>2895</v>
      </c>
      <c r="G1325" s="11" t="s">
        <v>83</v>
      </c>
      <c r="H1325" s="11" t="s">
        <v>336</v>
      </c>
    </row>
    <row r="1326" spans="1:10">
      <c r="A1326" s="11">
        <v>1324</v>
      </c>
      <c r="B1326" s="11" t="s">
        <v>1272</v>
      </c>
      <c r="C1326" s="11" t="s">
        <v>1271</v>
      </c>
      <c r="D1326" s="11" t="s">
        <v>2441</v>
      </c>
      <c r="E1326" s="11" t="s">
        <v>2442</v>
      </c>
      <c r="F1326" s="11" t="s">
        <v>2915</v>
      </c>
      <c r="G1326" s="11" t="s">
        <v>83</v>
      </c>
      <c r="H1326" s="11" t="s">
        <v>336</v>
      </c>
    </row>
    <row r="1327" spans="1:10">
      <c r="A1327" s="11">
        <v>1325</v>
      </c>
      <c r="B1327" s="11" t="s">
        <v>1272</v>
      </c>
      <c r="C1327" s="11" t="s">
        <v>1271</v>
      </c>
      <c r="D1327" s="11" t="s">
        <v>2466</v>
      </c>
      <c r="E1327" s="11" t="s">
        <v>1464</v>
      </c>
      <c r="F1327" s="11" t="s">
        <v>2895</v>
      </c>
      <c r="G1327" s="11" t="s">
        <v>83</v>
      </c>
      <c r="H1327" s="11" t="s">
        <v>336</v>
      </c>
    </row>
    <row r="1328" spans="1:10">
      <c r="A1328" s="11">
        <v>1326</v>
      </c>
      <c r="B1328" s="11" t="s">
        <v>1272</v>
      </c>
      <c r="C1328" s="11" t="s">
        <v>1271</v>
      </c>
      <c r="D1328" s="11" t="s">
        <v>2445</v>
      </c>
      <c r="E1328" s="11" t="s">
        <v>1036</v>
      </c>
      <c r="F1328" s="11" t="s">
        <v>2903</v>
      </c>
      <c r="G1328" s="11" t="s">
        <v>83</v>
      </c>
      <c r="H1328" s="11" t="s">
        <v>336</v>
      </c>
    </row>
    <row r="1329" spans="1:8">
      <c r="A1329" s="11">
        <v>1327</v>
      </c>
      <c r="B1329" s="11" t="s">
        <v>1272</v>
      </c>
      <c r="C1329" s="11" t="s">
        <v>1271</v>
      </c>
      <c r="D1329" s="11" t="s">
        <v>2610</v>
      </c>
      <c r="E1329" s="11" t="s">
        <v>2447</v>
      </c>
      <c r="F1329" s="11" t="s">
        <v>2895</v>
      </c>
      <c r="G1329" s="11" t="s">
        <v>83</v>
      </c>
      <c r="H1329" s="11" t="s">
        <v>336</v>
      </c>
    </row>
    <row r="1330" spans="1:8">
      <c r="A1330" s="11">
        <v>1328</v>
      </c>
      <c r="B1330" s="11" t="s">
        <v>1272</v>
      </c>
      <c r="C1330" s="11" t="s">
        <v>1271</v>
      </c>
      <c r="D1330" s="11" t="s">
        <v>2611</v>
      </c>
      <c r="E1330" s="11" t="s">
        <v>2057</v>
      </c>
      <c r="F1330" s="11" t="s">
        <v>2892</v>
      </c>
      <c r="G1330" s="11" t="s">
        <v>83</v>
      </c>
      <c r="H1330" s="11" t="s">
        <v>336</v>
      </c>
    </row>
    <row r="1331" spans="1:8">
      <c r="A1331" s="11">
        <v>1329</v>
      </c>
      <c r="B1331" s="11" t="s">
        <v>1272</v>
      </c>
      <c r="C1331" s="11" t="s">
        <v>1271</v>
      </c>
      <c r="D1331" s="11" t="s">
        <v>2612</v>
      </c>
      <c r="E1331" s="11" t="s">
        <v>2061</v>
      </c>
      <c r="F1331" s="11" t="s">
        <v>2887</v>
      </c>
      <c r="G1331" s="11" t="s">
        <v>83</v>
      </c>
      <c r="H1331" s="11" t="s">
        <v>336</v>
      </c>
    </row>
    <row r="1332" spans="1:8">
      <c r="A1332" s="11">
        <v>1330</v>
      </c>
      <c r="B1332" s="11" t="s">
        <v>1272</v>
      </c>
      <c r="C1332" s="11" t="s">
        <v>1271</v>
      </c>
      <c r="D1332" s="11" t="s">
        <v>2613</v>
      </c>
      <c r="E1332" s="11" t="s">
        <v>1023</v>
      </c>
      <c r="F1332" s="11" t="s">
        <v>2904</v>
      </c>
      <c r="G1332" s="11" t="s">
        <v>83</v>
      </c>
      <c r="H1332" s="11" t="s">
        <v>336</v>
      </c>
    </row>
    <row r="1333" spans="1:8">
      <c r="A1333" s="11">
        <v>1331</v>
      </c>
      <c r="B1333" s="11" t="s">
        <v>1272</v>
      </c>
      <c r="C1333" s="11" t="s">
        <v>1271</v>
      </c>
      <c r="D1333" s="11" t="s">
        <v>2614</v>
      </c>
      <c r="E1333" s="11" t="s">
        <v>1024</v>
      </c>
      <c r="F1333" s="11" t="s">
        <v>2904</v>
      </c>
      <c r="G1333" s="11" t="s">
        <v>83</v>
      </c>
      <c r="H1333" s="11" t="s">
        <v>336</v>
      </c>
    </row>
    <row r="1334" spans="1:8">
      <c r="A1334" s="11">
        <v>1332</v>
      </c>
      <c r="B1334" s="11" t="s">
        <v>1272</v>
      </c>
      <c r="C1334" s="11" t="s">
        <v>1271</v>
      </c>
      <c r="D1334" s="11" t="s">
        <v>2615</v>
      </c>
      <c r="E1334" s="11" t="s">
        <v>2616</v>
      </c>
      <c r="F1334" s="11" t="s">
        <v>2904</v>
      </c>
      <c r="G1334" s="11" t="s">
        <v>83</v>
      </c>
      <c r="H1334" s="11" t="s">
        <v>336</v>
      </c>
    </row>
    <row r="1335" spans="1:8">
      <c r="A1335" s="11">
        <v>1333</v>
      </c>
      <c r="B1335" s="11" t="s">
        <v>1272</v>
      </c>
      <c r="C1335" s="11" t="s">
        <v>1271</v>
      </c>
      <c r="D1335" s="11" t="s">
        <v>2617</v>
      </c>
      <c r="E1335" s="11" t="s">
        <v>2618</v>
      </c>
      <c r="F1335" s="11" t="s">
        <v>2904</v>
      </c>
      <c r="G1335" s="11" t="s">
        <v>83</v>
      </c>
      <c r="H1335" s="11" t="s">
        <v>336</v>
      </c>
    </row>
    <row r="1336" spans="1:8">
      <c r="A1336" s="11">
        <v>1334</v>
      </c>
      <c r="B1336" s="11" t="s">
        <v>1272</v>
      </c>
      <c r="C1336" s="11" t="s">
        <v>1271</v>
      </c>
      <c r="D1336" s="11" t="s">
        <v>2619</v>
      </c>
      <c r="E1336" s="11" t="s">
        <v>2620</v>
      </c>
      <c r="F1336" s="11" t="s">
        <v>2892</v>
      </c>
      <c r="G1336" s="11" t="s">
        <v>83</v>
      </c>
      <c r="H1336" s="11" t="s">
        <v>336</v>
      </c>
    </row>
    <row r="1337" spans="1:8">
      <c r="A1337" s="11">
        <v>1335</v>
      </c>
      <c r="B1337" s="11" t="s">
        <v>1272</v>
      </c>
      <c r="C1337" s="11" t="s">
        <v>1271</v>
      </c>
      <c r="D1337" s="11" t="s">
        <v>2481</v>
      </c>
      <c r="E1337" s="11" t="s">
        <v>2482</v>
      </c>
      <c r="F1337" s="11" t="s">
        <v>2892</v>
      </c>
      <c r="G1337" s="11" t="s">
        <v>83</v>
      </c>
      <c r="H1337" s="11" t="s">
        <v>336</v>
      </c>
    </row>
    <row r="1338" spans="1:8">
      <c r="A1338" s="11">
        <v>1336</v>
      </c>
      <c r="B1338" s="11" t="s">
        <v>1272</v>
      </c>
      <c r="C1338" s="11" t="s">
        <v>1271</v>
      </c>
      <c r="D1338" s="11" t="s">
        <v>2621</v>
      </c>
      <c r="E1338" s="11" t="s">
        <v>2622</v>
      </c>
      <c r="F1338" s="11" t="s">
        <v>2892</v>
      </c>
      <c r="G1338" s="11" t="s">
        <v>83</v>
      </c>
      <c r="H1338" s="11" t="s">
        <v>336</v>
      </c>
    </row>
    <row r="1339" spans="1:8">
      <c r="A1339" s="11">
        <v>1337</v>
      </c>
      <c r="B1339" s="11" t="s">
        <v>1272</v>
      </c>
      <c r="C1339" s="11" t="s">
        <v>1271</v>
      </c>
      <c r="D1339" s="11" t="s">
        <v>2623</v>
      </c>
      <c r="E1339" s="11" t="s">
        <v>2624</v>
      </c>
      <c r="F1339" s="11" t="s">
        <v>2892</v>
      </c>
      <c r="G1339" s="11" t="s">
        <v>83</v>
      </c>
      <c r="H1339" s="11" t="s">
        <v>336</v>
      </c>
    </row>
    <row r="1340" spans="1:8">
      <c r="A1340" s="11">
        <v>1338</v>
      </c>
      <c r="B1340" s="11" t="s">
        <v>1272</v>
      </c>
      <c r="C1340" s="11" t="s">
        <v>1271</v>
      </c>
      <c r="D1340" s="11" t="s">
        <v>2625</v>
      </c>
      <c r="E1340" s="11" t="s">
        <v>2626</v>
      </c>
      <c r="F1340" s="11" t="s">
        <v>2892</v>
      </c>
      <c r="G1340" s="11" t="s">
        <v>83</v>
      </c>
      <c r="H1340" s="11" t="s">
        <v>336</v>
      </c>
    </row>
    <row r="1341" spans="1:8">
      <c r="A1341" s="11">
        <v>1339</v>
      </c>
      <c r="B1341" s="11" t="s">
        <v>1272</v>
      </c>
      <c r="C1341" s="11" t="s">
        <v>1271</v>
      </c>
      <c r="D1341" s="11" t="s">
        <v>2627</v>
      </c>
      <c r="E1341" s="11" t="s">
        <v>2628</v>
      </c>
      <c r="F1341" s="11" t="s">
        <v>2892</v>
      </c>
      <c r="G1341" s="11" t="s">
        <v>83</v>
      </c>
      <c r="H1341" s="11" t="s">
        <v>336</v>
      </c>
    </row>
    <row r="1342" spans="1:8">
      <c r="A1342" s="11">
        <v>1340</v>
      </c>
      <c r="B1342" s="11" t="s">
        <v>1272</v>
      </c>
      <c r="C1342" s="11" t="s">
        <v>1271</v>
      </c>
      <c r="D1342" s="11" t="s">
        <v>2629</v>
      </c>
      <c r="E1342" s="11" t="s">
        <v>2630</v>
      </c>
      <c r="F1342" s="11" t="s">
        <v>2892</v>
      </c>
      <c r="G1342" s="11" t="s">
        <v>83</v>
      </c>
      <c r="H1342" s="11" t="s">
        <v>336</v>
      </c>
    </row>
    <row r="1343" spans="1:8">
      <c r="A1343" s="11">
        <v>1341</v>
      </c>
      <c r="B1343" s="11" t="s">
        <v>1272</v>
      </c>
      <c r="C1343" s="11" t="s">
        <v>1271</v>
      </c>
      <c r="D1343" s="11" t="s">
        <v>2631</v>
      </c>
      <c r="E1343" s="11" t="s">
        <v>2632</v>
      </c>
      <c r="F1343" s="11" t="s">
        <v>2892</v>
      </c>
      <c r="G1343" s="11" t="s">
        <v>83</v>
      </c>
      <c r="H1343" s="11" t="s">
        <v>336</v>
      </c>
    </row>
    <row r="1344" spans="1:8">
      <c r="A1344" s="11">
        <v>1342</v>
      </c>
      <c r="B1344" s="11" t="s">
        <v>1272</v>
      </c>
      <c r="C1344" s="11" t="s">
        <v>1271</v>
      </c>
      <c r="D1344" s="11" t="s">
        <v>2633</v>
      </c>
      <c r="E1344" s="11" t="s">
        <v>2634</v>
      </c>
      <c r="F1344" s="11" t="s">
        <v>684</v>
      </c>
      <c r="G1344" s="11" t="s">
        <v>83</v>
      </c>
      <c r="H1344" s="11" t="s">
        <v>336</v>
      </c>
    </row>
    <row r="1345" spans="1:10">
      <c r="A1345" s="11">
        <v>1343</v>
      </c>
      <c r="B1345" s="11" t="s">
        <v>1272</v>
      </c>
      <c r="C1345" s="11" t="s">
        <v>1271</v>
      </c>
      <c r="D1345" s="11" t="s">
        <v>2635</v>
      </c>
      <c r="E1345" s="11" t="s">
        <v>2636</v>
      </c>
      <c r="F1345" s="11" t="s">
        <v>684</v>
      </c>
      <c r="G1345" s="11" t="s">
        <v>83</v>
      </c>
      <c r="H1345" s="11" t="s">
        <v>336</v>
      </c>
    </row>
    <row r="1346" spans="1:10">
      <c r="A1346" s="11">
        <v>1344</v>
      </c>
      <c r="B1346" s="11" t="s">
        <v>1272</v>
      </c>
      <c r="C1346" s="11" t="s">
        <v>1271</v>
      </c>
      <c r="D1346" s="11" t="s">
        <v>2637</v>
      </c>
      <c r="E1346" s="11" t="s">
        <v>2638</v>
      </c>
      <c r="F1346" s="11" t="s">
        <v>2887</v>
      </c>
      <c r="G1346" s="11" t="s">
        <v>83</v>
      </c>
      <c r="H1346" s="11" t="s">
        <v>336</v>
      </c>
    </row>
    <row r="1347" spans="1:10">
      <c r="A1347" s="11">
        <v>1345</v>
      </c>
      <c r="B1347" s="11" t="s">
        <v>1272</v>
      </c>
      <c r="C1347" s="11" t="s">
        <v>1271</v>
      </c>
      <c r="D1347" s="11" t="s">
        <v>2639</v>
      </c>
      <c r="E1347" s="11" t="s">
        <v>2640</v>
      </c>
      <c r="F1347" s="11" t="s">
        <v>2892</v>
      </c>
      <c r="G1347" s="11" t="s">
        <v>83</v>
      </c>
      <c r="H1347" s="11" t="s">
        <v>336</v>
      </c>
    </row>
    <row r="1348" spans="1:10">
      <c r="A1348" s="11">
        <v>1346</v>
      </c>
      <c r="B1348" s="11" t="s">
        <v>1272</v>
      </c>
      <c r="C1348" s="11" t="s">
        <v>1271</v>
      </c>
      <c r="D1348" s="11" t="s">
        <v>1076</v>
      </c>
      <c r="E1348" s="11" t="s">
        <v>2641</v>
      </c>
      <c r="F1348" s="11" t="s">
        <v>2892</v>
      </c>
      <c r="G1348" s="11" t="s">
        <v>83</v>
      </c>
      <c r="H1348" s="11" t="s">
        <v>336</v>
      </c>
    </row>
    <row r="1349" spans="1:10">
      <c r="A1349" s="11">
        <v>1347</v>
      </c>
      <c r="B1349" s="11" t="s">
        <v>1272</v>
      </c>
      <c r="C1349" s="11" t="s">
        <v>1271</v>
      </c>
      <c r="D1349" s="11" t="s">
        <v>1077</v>
      </c>
      <c r="E1349" s="11" t="s">
        <v>2642</v>
      </c>
      <c r="F1349" s="11" t="s">
        <v>2892</v>
      </c>
      <c r="G1349" s="11" t="s">
        <v>83</v>
      </c>
      <c r="H1349" s="11" t="s">
        <v>336</v>
      </c>
    </row>
    <row r="1350" spans="1:10">
      <c r="A1350" s="11">
        <v>1348</v>
      </c>
      <c r="B1350" s="11" t="s">
        <v>1272</v>
      </c>
      <c r="C1350" s="11" t="s">
        <v>1271</v>
      </c>
      <c r="D1350" s="11" t="s">
        <v>2643</v>
      </c>
      <c r="E1350" s="11" t="s">
        <v>2644</v>
      </c>
      <c r="F1350" s="11" t="s">
        <v>2892</v>
      </c>
      <c r="G1350" s="11" t="s">
        <v>83</v>
      </c>
      <c r="H1350" s="11" t="s">
        <v>336</v>
      </c>
    </row>
    <row r="1351" spans="1:10">
      <c r="A1351" s="11">
        <v>1349</v>
      </c>
      <c r="B1351" s="11" t="s">
        <v>1272</v>
      </c>
      <c r="C1351" s="11" t="s">
        <v>1271</v>
      </c>
      <c r="D1351" s="11" t="s">
        <v>2645</v>
      </c>
      <c r="E1351" s="11" t="s">
        <v>2646</v>
      </c>
      <c r="F1351" s="11" t="s">
        <v>2892</v>
      </c>
      <c r="G1351" s="11" t="s">
        <v>83</v>
      </c>
      <c r="H1351" s="11" t="s">
        <v>336</v>
      </c>
    </row>
    <row r="1352" spans="1:10">
      <c r="A1352" s="11">
        <v>1350</v>
      </c>
      <c r="B1352" s="11" t="s">
        <v>1272</v>
      </c>
      <c r="C1352" s="11" t="s">
        <v>1271</v>
      </c>
      <c r="D1352" s="11" t="s">
        <v>2647</v>
      </c>
      <c r="E1352" s="11" t="s">
        <v>2648</v>
      </c>
      <c r="F1352" s="11" t="s">
        <v>2892</v>
      </c>
      <c r="G1352" s="11" t="s">
        <v>83</v>
      </c>
      <c r="H1352" s="11" t="s">
        <v>336</v>
      </c>
    </row>
    <row r="1353" spans="1:10">
      <c r="A1353" s="11">
        <v>1351</v>
      </c>
      <c r="B1353" s="11" t="s">
        <v>1272</v>
      </c>
      <c r="C1353" s="11" t="s">
        <v>1271</v>
      </c>
      <c r="D1353" s="11" t="s">
        <v>2649</v>
      </c>
      <c r="E1353" s="11" t="s">
        <v>2650</v>
      </c>
      <c r="F1353" s="11" t="s">
        <v>2892</v>
      </c>
      <c r="G1353" s="11" t="s">
        <v>83</v>
      </c>
      <c r="H1353" s="11" t="s">
        <v>336</v>
      </c>
    </row>
    <row r="1354" spans="1:10">
      <c r="A1354" s="11">
        <v>1352</v>
      </c>
      <c r="B1354" s="11" t="s">
        <v>1272</v>
      </c>
      <c r="C1354" s="11" t="s">
        <v>1271</v>
      </c>
      <c r="D1354" s="11" t="s">
        <v>1078</v>
      </c>
      <c r="E1354" s="11" t="s">
        <v>2651</v>
      </c>
      <c r="F1354" s="11" t="s">
        <v>2892</v>
      </c>
      <c r="G1354" s="11" t="s">
        <v>83</v>
      </c>
      <c r="H1354" s="11" t="s">
        <v>336</v>
      </c>
    </row>
    <row r="1355" spans="1:10">
      <c r="A1355" s="11">
        <v>1353</v>
      </c>
      <c r="B1355" s="11" t="s">
        <v>1272</v>
      </c>
      <c r="C1355" s="11" t="s">
        <v>1271</v>
      </c>
      <c r="D1355" s="11" t="s">
        <v>1079</v>
      </c>
      <c r="E1355" s="11" t="s">
        <v>2652</v>
      </c>
      <c r="F1355" s="11" t="s">
        <v>2892</v>
      </c>
      <c r="G1355" s="11" t="s">
        <v>83</v>
      </c>
      <c r="H1355" s="11" t="s">
        <v>336</v>
      </c>
    </row>
    <row r="1356" spans="1:10">
      <c r="A1356" s="11">
        <v>1354</v>
      </c>
      <c r="B1356" s="11" t="s">
        <v>1272</v>
      </c>
      <c r="C1356" s="11" t="s">
        <v>1271</v>
      </c>
      <c r="D1356" s="11" t="s">
        <v>2653</v>
      </c>
      <c r="E1356" s="11" t="s">
        <v>2654</v>
      </c>
      <c r="F1356" s="11" t="s">
        <v>2892</v>
      </c>
      <c r="G1356" s="11" t="s">
        <v>83</v>
      </c>
      <c r="H1356" s="11" t="s">
        <v>336</v>
      </c>
    </row>
    <row r="1357" spans="1:10">
      <c r="A1357" s="11">
        <v>1355</v>
      </c>
      <c r="B1357" s="11" t="s">
        <v>1272</v>
      </c>
      <c r="C1357" s="11" t="s">
        <v>1271</v>
      </c>
      <c r="D1357" s="11" t="s">
        <v>2655</v>
      </c>
      <c r="E1357" s="11" t="s">
        <v>2656</v>
      </c>
      <c r="F1357" s="11" t="s">
        <v>2892</v>
      </c>
      <c r="G1357" s="11" t="s">
        <v>83</v>
      </c>
      <c r="H1357" s="11" t="s">
        <v>336</v>
      </c>
    </row>
    <row r="1358" spans="1:10">
      <c r="A1358" s="11">
        <v>1356</v>
      </c>
      <c r="B1358" s="11" t="s">
        <v>1272</v>
      </c>
      <c r="C1358" s="11" t="s">
        <v>1271</v>
      </c>
      <c r="D1358" s="11" t="s">
        <v>2657</v>
      </c>
      <c r="E1358" s="11" t="s">
        <v>2658</v>
      </c>
      <c r="F1358" s="11" t="s">
        <v>2892</v>
      </c>
      <c r="G1358" s="11" t="s">
        <v>83</v>
      </c>
      <c r="H1358" s="11" t="s">
        <v>336</v>
      </c>
    </row>
    <row r="1359" spans="1:10">
      <c r="A1359" s="11">
        <v>1357</v>
      </c>
      <c r="B1359" s="11" t="s">
        <v>1272</v>
      </c>
      <c r="C1359" s="11" t="s">
        <v>1271</v>
      </c>
      <c r="D1359" s="11" t="s">
        <v>2430</v>
      </c>
      <c r="E1359" s="11" t="s">
        <v>2431</v>
      </c>
      <c r="F1359" s="11" t="s">
        <v>2887</v>
      </c>
      <c r="G1359" s="11" t="s">
        <v>83</v>
      </c>
      <c r="H1359" s="11" t="s">
        <v>336</v>
      </c>
      <c r="J1359" s="11" t="s">
        <v>2430</v>
      </c>
    </row>
    <row r="1360" spans="1:10">
      <c r="A1360" s="11">
        <v>1358</v>
      </c>
      <c r="B1360" s="11" t="s">
        <v>1272</v>
      </c>
      <c r="C1360" s="11" t="s">
        <v>1271</v>
      </c>
      <c r="D1360" s="11" t="s">
        <v>2432</v>
      </c>
      <c r="E1360" s="11" t="s">
        <v>2433</v>
      </c>
      <c r="F1360" s="11" t="s">
        <v>2893</v>
      </c>
      <c r="G1360" s="11" t="s">
        <v>83</v>
      </c>
      <c r="H1360" s="11" t="s">
        <v>336</v>
      </c>
    </row>
    <row r="1361" spans="1:10">
      <c r="A1361" s="11">
        <v>1359</v>
      </c>
      <c r="B1361" s="11" t="s">
        <v>1272</v>
      </c>
      <c r="C1361" s="11" t="s">
        <v>1271</v>
      </c>
      <c r="D1361" s="11" t="s">
        <v>2659</v>
      </c>
      <c r="E1361" s="11" t="s">
        <v>2660</v>
      </c>
      <c r="F1361" s="11" t="s">
        <v>2887</v>
      </c>
      <c r="G1361" s="11" t="s">
        <v>83</v>
      </c>
      <c r="H1361" s="11" t="s">
        <v>336</v>
      </c>
    </row>
    <row r="1362" spans="1:10">
      <c r="A1362" s="11">
        <v>1360</v>
      </c>
      <c r="B1362" s="11" t="s">
        <v>1272</v>
      </c>
      <c r="C1362" s="11" t="s">
        <v>1271</v>
      </c>
      <c r="D1362" s="11" t="s">
        <v>1082</v>
      </c>
      <c r="E1362" s="11" t="s">
        <v>1081</v>
      </c>
      <c r="F1362" s="11" t="s">
        <v>2887</v>
      </c>
      <c r="G1362" s="11" t="s">
        <v>83</v>
      </c>
      <c r="H1362" s="11" t="s">
        <v>336</v>
      </c>
    </row>
    <row r="1363" spans="1:10">
      <c r="A1363" s="11">
        <v>1361</v>
      </c>
      <c r="B1363" s="11" t="s">
        <v>1272</v>
      </c>
      <c r="C1363" s="11" t="s">
        <v>1271</v>
      </c>
      <c r="D1363" s="11" t="s">
        <v>2661</v>
      </c>
      <c r="E1363" s="11" t="s">
        <v>2662</v>
      </c>
      <c r="F1363" s="11" t="s">
        <v>2887</v>
      </c>
      <c r="G1363" s="11" t="s">
        <v>83</v>
      </c>
      <c r="H1363" s="11" t="s">
        <v>336</v>
      </c>
    </row>
    <row r="1364" spans="1:10">
      <c r="A1364" s="11">
        <v>1362</v>
      </c>
      <c r="B1364" s="11" t="s">
        <v>1272</v>
      </c>
      <c r="C1364" s="11" t="s">
        <v>1271</v>
      </c>
      <c r="D1364" s="11" t="s">
        <v>2663</v>
      </c>
      <c r="E1364" s="11" t="s">
        <v>1113</v>
      </c>
      <c r="F1364" s="11" t="s">
        <v>2887</v>
      </c>
      <c r="G1364" s="11" t="s">
        <v>83</v>
      </c>
      <c r="H1364" s="11" t="s">
        <v>336</v>
      </c>
    </row>
    <row r="1365" spans="1:10">
      <c r="A1365" s="11">
        <v>1363</v>
      </c>
      <c r="B1365" s="11" t="s">
        <v>1272</v>
      </c>
      <c r="C1365" s="11" t="s">
        <v>1271</v>
      </c>
      <c r="D1365" s="11" t="s">
        <v>1028</v>
      </c>
      <c r="E1365" s="11" t="s">
        <v>1027</v>
      </c>
      <c r="F1365" s="11" t="s">
        <v>684</v>
      </c>
      <c r="G1365" s="11" t="s">
        <v>83</v>
      </c>
      <c r="H1365" s="11" t="s">
        <v>83</v>
      </c>
    </row>
    <row r="1366" spans="1:10">
      <c r="A1366" s="11">
        <v>1364</v>
      </c>
      <c r="B1366" s="11" t="s">
        <v>1272</v>
      </c>
      <c r="C1366" s="11" t="s">
        <v>1271</v>
      </c>
      <c r="D1366" s="11" t="s">
        <v>1030</v>
      </c>
      <c r="E1366" s="11" t="s">
        <v>1029</v>
      </c>
      <c r="F1366" s="11" t="s">
        <v>684</v>
      </c>
      <c r="G1366" s="11" t="s">
        <v>83</v>
      </c>
      <c r="H1366" s="11" t="s">
        <v>83</v>
      </c>
    </row>
    <row r="1367" spans="1:10">
      <c r="A1367" s="11">
        <v>1365</v>
      </c>
      <c r="B1367" s="11" t="s">
        <v>1272</v>
      </c>
      <c r="C1367" s="11" t="s">
        <v>1271</v>
      </c>
      <c r="D1367" s="11" t="s">
        <v>1392</v>
      </c>
      <c r="E1367" s="11" t="s">
        <v>1031</v>
      </c>
      <c r="F1367" s="11" t="s">
        <v>2894</v>
      </c>
      <c r="G1367" s="11" t="s">
        <v>83</v>
      </c>
      <c r="H1367" s="11" t="s">
        <v>336</v>
      </c>
    </row>
    <row r="1368" spans="1:10">
      <c r="A1368" s="11">
        <v>1366</v>
      </c>
      <c r="B1368" s="11" t="s">
        <v>1272</v>
      </c>
      <c r="C1368" s="11" t="s">
        <v>1271</v>
      </c>
      <c r="D1368" s="11" t="s">
        <v>1357</v>
      </c>
      <c r="E1368" s="11" t="s">
        <v>1032</v>
      </c>
      <c r="F1368" s="11" t="s">
        <v>2888</v>
      </c>
      <c r="G1368" s="11" t="s">
        <v>83</v>
      </c>
      <c r="H1368" s="11" t="s">
        <v>336</v>
      </c>
    </row>
    <row r="1369" spans="1:10">
      <c r="A1369" s="11">
        <v>1367</v>
      </c>
      <c r="B1369" s="11" t="s">
        <v>1274</v>
      </c>
      <c r="C1369" s="11" t="s">
        <v>1273</v>
      </c>
      <c r="D1369" s="11" t="s">
        <v>683</v>
      </c>
      <c r="E1369" s="11" t="s">
        <v>1017</v>
      </c>
      <c r="F1369" s="11" t="s">
        <v>2891</v>
      </c>
      <c r="G1369" s="11" t="s">
        <v>336</v>
      </c>
      <c r="H1369" s="11" t="s">
        <v>83</v>
      </c>
    </row>
    <row r="1370" spans="1:10">
      <c r="A1370" s="11">
        <v>1368</v>
      </c>
      <c r="B1370" s="11" t="s">
        <v>1274</v>
      </c>
      <c r="C1370" s="11" t="s">
        <v>1273</v>
      </c>
      <c r="D1370" s="11" t="s">
        <v>1045</v>
      </c>
      <c r="E1370" s="11" t="s">
        <v>1018</v>
      </c>
      <c r="F1370" s="11" t="s">
        <v>2891</v>
      </c>
      <c r="G1370" s="11" t="s">
        <v>83</v>
      </c>
      <c r="H1370" s="11" t="s">
        <v>336</v>
      </c>
      <c r="J1370" s="11" t="s">
        <v>3255</v>
      </c>
    </row>
    <row r="1371" spans="1:10">
      <c r="A1371" s="11">
        <v>1369</v>
      </c>
      <c r="B1371" s="11" t="s">
        <v>1274</v>
      </c>
      <c r="C1371" s="11" t="s">
        <v>1273</v>
      </c>
      <c r="D1371" s="11" t="s">
        <v>1021</v>
      </c>
      <c r="E1371" s="11" t="s">
        <v>1020</v>
      </c>
      <c r="F1371" s="11" t="s">
        <v>2891</v>
      </c>
      <c r="G1371" s="11" t="s">
        <v>83</v>
      </c>
      <c r="H1371" s="11" t="s">
        <v>336</v>
      </c>
      <c r="J1371" s="11" t="s">
        <v>3258</v>
      </c>
    </row>
    <row r="1372" spans="1:10">
      <c r="A1372" s="11">
        <v>1370</v>
      </c>
      <c r="B1372" s="11" t="s">
        <v>1274</v>
      </c>
      <c r="C1372" s="11" t="s">
        <v>1273</v>
      </c>
      <c r="D1372" s="11" t="s">
        <v>2664</v>
      </c>
      <c r="E1372" s="11" t="s">
        <v>2415</v>
      </c>
      <c r="F1372" s="11" t="s">
        <v>2891</v>
      </c>
      <c r="G1372" s="11" t="s">
        <v>83</v>
      </c>
      <c r="H1372" s="11" t="s">
        <v>336</v>
      </c>
    </row>
    <row r="1373" spans="1:10">
      <c r="A1373" s="11">
        <v>1371</v>
      </c>
      <c r="B1373" s="11" t="s">
        <v>1274</v>
      </c>
      <c r="C1373" s="11" t="s">
        <v>1273</v>
      </c>
      <c r="D1373" s="11" t="s">
        <v>2665</v>
      </c>
      <c r="E1373" s="11" t="s">
        <v>2572</v>
      </c>
      <c r="F1373" s="11" t="s">
        <v>2891</v>
      </c>
      <c r="G1373" s="11" t="s">
        <v>83</v>
      </c>
      <c r="H1373" s="11" t="s">
        <v>336</v>
      </c>
    </row>
    <row r="1374" spans="1:10">
      <c r="A1374" s="11">
        <v>1372</v>
      </c>
      <c r="B1374" s="11" t="s">
        <v>1274</v>
      </c>
      <c r="C1374" s="11" t="s">
        <v>1273</v>
      </c>
      <c r="D1374" s="11" t="s">
        <v>2666</v>
      </c>
      <c r="E1374" s="11" t="s">
        <v>2451</v>
      </c>
      <c r="F1374" s="11" t="s">
        <v>2887</v>
      </c>
      <c r="G1374" s="11" t="s">
        <v>83</v>
      </c>
      <c r="H1374" s="11" t="s">
        <v>336</v>
      </c>
      <c r="J1374" s="11" t="s">
        <v>2666</v>
      </c>
    </row>
    <row r="1375" spans="1:10">
      <c r="A1375" s="11">
        <v>1373</v>
      </c>
      <c r="B1375" s="11" t="s">
        <v>1274</v>
      </c>
      <c r="C1375" s="11" t="s">
        <v>1273</v>
      </c>
      <c r="D1375" s="11" t="s">
        <v>2667</v>
      </c>
      <c r="E1375" s="11" t="s">
        <v>2668</v>
      </c>
      <c r="F1375" s="11" t="s">
        <v>2893</v>
      </c>
      <c r="G1375" s="11" t="s">
        <v>83</v>
      </c>
      <c r="H1375" s="11" t="s">
        <v>336</v>
      </c>
    </row>
    <row r="1376" spans="1:10">
      <c r="A1376" s="11">
        <v>1374</v>
      </c>
      <c r="B1376" s="11" t="s">
        <v>1274</v>
      </c>
      <c r="C1376" s="11" t="s">
        <v>1273</v>
      </c>
      <c r="D1376" s="11" t="s">
        <v>2669</v>
      </c>
      <c r="E1376" s="11" t="s">
        <v>2670</v>
      </c>
      <c r="F1376" s="11" t="s">
        <v>2887</v>
      </c>
      <c r="G1376" s="11" t="s">
        <v>83</v>
      </c>
      <c r="H1376" s="11" t="s">
        <v>336</v>
      </c>
    </row>
    <row r="1377" spans="1:8">
      <c r="A1377" s="11">
        <v>1375</v>
      </c>
      <c r="B1377" s="11" t="s">
        <v>1274</v>
      </c>
      <c r="C1377" s="11" t="s">
        <v>1273</v>
      </c>
      <c r="D1377" s="11" t="s">
        <v>1381</v>
      </c>
      <c r="E1377" s="11" t="s">
        <v>2455</v>
      </c>
      <c r="F1377" s="11" t="s">
        <v>2895</v>
      </c>
      <c r="G1377" s="11" t="s">
        <v>83</v>
      </c>
      <c r="H1377" s="11" t="s">
        <v>336</v>
      </c>
    </row>
    <row r="1378" spans="1:8">
      <c r="A1378" s="11">
        <v>1376</v>
      </c>
      <c r="B1378" s="11" t="s">
        <v>1274</v>
      </c>
      <c r="C1378" s="11" t="s">
        <v>1273</v>
      </c>
      <c r="D1378" s="11" t="s">
        <v>2671</v>
      </c>
      <c r="E1378" s="11" t="s">
        <v>1675</v>
      </c>
      <c r="F1378" s="11" t="s">
        <v>2892</v>
      </c>
      <c r="G1378" s="11" t="s">
        <v>83</v>
      </c>
      <c r="H1378" s="11" t="s">
        <v>336</v>
      </c>
    </row>
    <row r="1379" spans="1:8">
      <c r="A1379" s="11">
        <v>1377</v>
      </c>
      <c r="B1379" s="11" t="s">
        <v>1274</v>
      </c>
      <c r="C1379" s="11" t="s">
        <v>1273</v>
      </c>
      <c r="D1379" s="11" t="s">
        <v>2672</v>
      </c>
      <c r="E1379" s="11" t="s">
        <v>1040</v>
      </c>
      <c r="F1379" s="11" t="s">
        <v>2923</v>
      </c>
      <c r="G1379" s="11" t="s">
        <v>83</v>
      </c>
      <c r="H1379" s="11" t="s">
        <v>336</v>
      </c>
    </row>
    <row r="1380" spans="1:8">
      <c r="A1380" s="11">
        <v>1378</v>
      </c>
      <c r="B1380" s="11" t="s">
        <v>1274</v>
      </c>
      <c r="C1380" s="11" t="s">
        <v>1273</v>
      </c>
      <c r="D1380" s="11" t="s">
        <v>2673</v>
      </c>
      <c r="E1380" s="11" t="s">
        <v>2449</v>
      </c>
      <c r="F1380" s="11" t="s">
        <v>2899</v>
      </c>
      <c r="G1380" s="11" t="s">
        <v>83</v>
      </c>
      <c r="H1380" s="11" t="s">
        <v>336</v>
      </c>
    </row>
    <row r="1381" spans="1:8">
      <c r="A1381" s="11">
        <v>1379</v>
      </c>
      <c r="B1381" s="11" t="s">
        <v>1274</v>
      </c>
      <c r="C1381" s="11" t="s">
        <v>1273</v>
      </c>
      <c r="D1381" s="11" t="s">
        <v>2674</v>
      </c>
      <c r="E1381" s="11" t="s">
        <v>2453</v>
      </c>
      <c r="F1381" s="11" t="s">
        <v>2887</v>
      </c>
      <c r="G1381" s="11" t="s">
        <v>83</v>
      </c>
      <c r="H1381" s="11" t="s">
        <v>336</v>
      </c>
    </row>
    <row r="1382" spans="1:8">
      <c r="A1382" s="11">
        <v>1380</v>
      </c>
      <c r="B1382" s="11" t="s">
        <v>1274</v>
      </c>
      <c r="C1382" s="11" t="s">
        <v>1273</v>
      </c>
      <c r="D1382" s="11" t="s">
        <v>2456</v>
      </c>
      <c r="E1382" s="11" t="s">
        <v>2457</v>
      </c>
      <c r="F1382" s="11" t="s">
        <v>2900</v>
      </c>
      <c r="G1382" s="11" t="s">
        <v>83</v>
      </c>
      <c r="H1382" s="11" t="s">
        <v>336</v>
      </c>
    </row>
    <row r="1383" spans="1:8">
      <c r="A1383" s="11">
        <v>1381</v>
      </c>
      <c r="B1383" s="11" t="s">
        <v>1274</v>
      </c>
      <c r="C1383" s="11" t="s">
        <v>1273</v>
      </c>
      <c r="D1383" s="11" t="s">
        <v>2458</v>
      </c>
      <c r="E1383" s="11" t="s">
        <v>2459</v>
      </c>
      <c r="F1383" s="11" t="s">
        <v>2919</v>
      </c>
      <c r="G1383" s="11" t="s">
        <v>83</v>
      </c>
      <c r="H1383" s="11" t="s">
        <v>336</v>
      </c>
    </row>
    <row r="1384" spans="1:8">
      <c r="A1384" s="11">
        <v>1382</v>
      </c>
      <c r="B1384" s="11" t="s">
        <v>1274</v>
      </c>
      <c r="C1384" s="11" t="s">
        <v>1273</v>
      </c>
      <c r="D1384" s="11" t="s">
        <v>2675</v>
      </c>
      <c r="E1384" s="11" t="s">
        <v>2676</v>
      </c>
      <c r="F1384" s="11" t="s">
        <v>684</v>
      </c>
      <c r="G1384" s="11" t="s">
        <v>83</v>
      </c>
      <c r="H1384" s="11" t="s">
        <v>336</v>
      </c>
    </row>
    <row r="1385" spans="1:8">
      <c r="A1385" s="11">
        <v>1383</v>
      </c>
      <c r="B1385" s="11" t="s">
        <v>1274</v>
      </c>
      <c r="C1385" s="11" t="s">
        <v>1273</v>
      </c>
      <c r="D1385" s="11" t="s">
        <v>2460</v>
      </c>
      <c r="E1385" s="11" t="s">
        <v>2461</v>
      </c>
      <c r="F1385" s="11" t="s">
        <v>2897</v>
      </c>
      <c r="G1385" s="11" t="s">
        <v>83</v>
      </c>
      <c r="H1385" s="11" t="s">
        <v>336</v>
      </c>
    </row>
    <row r="1386" spans="1:8">
      <c r="A1386" s="11">
        <v>1384</v>
      </c>
      <c r="B1386" s="11" t="s">
        <v>1274</v>
      </c>
      <c r="C1386" s="11" t="s">
        <v>1273</v>
      </c>
      <c r="D1386" s="11" t="s">
        <v>2677</v>
      </c>
      <c r="E1386" s="11" t="s">
        <v>2678</v>
      </c>
      <c r="F1386" s="11" t="s">
        <v>2897</v>
      </c>
      <c r="G1386" s="11" t="s">
        <v>83</v>
      </c>
      <c r="H1386" s="11" t="s">
        <v>336</v>
      </c>
    </row>
    <row r="1387" spans="1:8">
      <c r="A1387" s="11">
        <v>1385</v>
      </c>
      <c r="B1387" s="11" t="s">
        <v>1274</v>
      </c>
      <c r="C1387" s="11" t="s">
        <v>1273</v>
      </c>
      <c r="D1387" s="11" t="s">
        <v>2679</v>
      </c>
      <c r="E1387" s="11" t="s">
        <v>2680</v>
      </c>
      <c r="F1387" s="11" t="s">
        <v>2897</v>
      </c>
      <c r="G1387" s="11" t="s">
        <v>83</v>
      </c>
      <c r="H1387" s="11" t="s">
        <v>336</v>
      </c>
    </row>
    <row r="1388" spans="1:8">
      <c r="A1388" s="11">
        <v>1386</v>
      </c>
      <c r="B1388" s="11" t="s">
        <v>1274</v>
      </c>
      <c r="C1388" s="11" t="s">
        <v>1273</v>
      </c>
      <c r="D1388" s="11" t="s">
        <v>1028</v>
      </c>
      <c r="E1388" s="11" t="s">
        <v>1027</v>
      </c>
      <c r="F1388" s="11" t="s">
        <v>684</v>
      </c>
      <c r="G1388" s="11" t="s">
        <v>83</v>
      </c>
      <c r="H1388" s="11" t="s">
        <v>83</v>
      </c>
    </row>
    <row r="1389" spans="1:8">
      <c r="A1389" s="11">
        <v>1387</v>
      </c>
      <c r="B1389" s="11" t="s">
        <v>1274</v>
      </c>
      <c r="C1389" s="11" t="s">
        <v>1273</v>
      </c>
      <c r="D1389" s="11" t="s">
        <v>1030</v>
      </c>
      <c r="E1389" s="11" t="s">
        <v>1029</v>
      </c>
      <c r="F1389" s="11" t="s">
        <v>684</v>
      </c>
      <c r="G1389" s="11" t="s">
        <v>83</v>
      </c>
      <c r="H1389" s="11" t="s">
        <v>83</v>
      </c>
    </row>
    <row r="1390" spans="1:8">
      <c r="A1390" s="11">
        <v>1388</v>
      </c>
      <c r="B1390" s="11" t="s">
        <v>1274</v>
      </c>
      <c r="C1390" s="11" t="s">
        <v>1273</v>
      </c>
      <c r="D1390" s="11" t="s">
        <v>1392</v>
      </c>
      <c r="E1390" s="11" t="s">
        <v>1031</v>
      </c>
      <c r="F1390" s="11" t="s">
        <v>2894</v>
      </c>
      <c r="G1390" s="11" t="s">
        <v>83</v>
      </c>
      <c r="H1390" s="11" t="s">
        <v>336</v>
      </c>
    </row>
    <row r="1391" spans="1:8">
      <c r="A1391" s="11">
        <v>1389</v>
      </c>
      <c r="B1391" s="11" t="s">
        <v>1274</v>
      </c>
      <c r="C1391" s="11" t="s">
        <v>1273</v>
      </c>
      <c r="D1391" s="11" t="s">
        <v>1357</v>
      </c>
      <c r="E1391" s="11" t="s">
        <v>1032</v>
      </c>
      <c r="F1391" s="11" t="s">
        <v>2888</v>
      </c>
      <c r="G1391" s="11" t="s">
        <v>83</v>
      </c>
      <c r="H1391" s="11" t="s">
        <v>336</v>
      </c>
    </row>
    <row r="1392" spans="1:8">
      <c r="A1392" s="11">
        <v>1390</v>
      </c>
      <c r="B1392" s="11" t="s">
        <v>1276</v>
      </c>
      <c r="C1392" s="11" t="s">
        <v>1275</v>
      </c>
      <c r="D1392" s="11" t="s">
        <v>683</v>
      </c>
      <c r="E1392" s="11" t="s">
        <v>1017</v>
      </c>
      <c r="F1392" s="11" t="s">
        <v>2891</v>
      </c>
      <c r="G1392" s="11" t="s">
        <v>336</v>
      </c>
      <c r="H1392" s="11" t="s">
        <v>83</v>
      </c>
    </row>
    <row r="1393" spans="1:10">
      <c r="A1393" s="11">
        <v>1391</v>
      </c>
      <c r="B1393" s="11" t="s">
        <v>1276</v>
      </c>
      <c r="C1393" s="11" t="s">
        <v>1275</v>
      </c>
      <c r="D1393" s="11" t="s">
        <v>1045</v>
      </c>
      <c r="E1393" s="11" t="s">
        <v>1018</v>
      </c>
      <c r="F1393" s="11" t="s">
        <v>2891</v>
      </c>
      <c r="G1393" s="11" t="s">
        <v>83</v>
      </c>
      <c r="H1393" s="11" t="s">
        <v>336</v>
      </c>
      <c r="J1393" s="11" t="s">
        <v>3255</v>
      </c>
    </row>
    <row r="1394" spans="1:10">
      <c r="A1394" s="11">
        <v>1392</v>
      </c>
      <c r="B1394" s="11" t="s">
        <v>1276</v>
      </c>
      <c r="C1394" s="11" t="s">
        <v>1275</v>
      </c>
      <c r="D1394" s="11" t="s">
        <v>2465</v>
      </c>
      <c r="E1394" s="11" t="s">
        <v>1461</v>
      </c>
      <c r="F1394" s="11" t="s">
        <v>2895</v>
      </c>
      <c r="G1394" s="11" t="s">
        <v>83</v>
      </c>
      <c r="H1394" s="11" t="s">
        <v>336</v>
      </c>
    </row>
    <row r="1395" spans="1:10">
      <c r="A1395" s="11">
        <v>1393</v>
      </c>
      <c r="B1395" s="11" t="s">
        <v>1276</v>
      </c>
      <c r="C1395" s="11" t="s">
        <v>1275</v>
      </c>
      <c r="D1395" s="11" t="s">
        <v>1021</v>
      </c>
      <c r="E1395" s="11" t="s">
        <v>1020</v>
      </c>
      <c r="F1395" s="11" t="s">
        <v>2891</v>
      </c>
      <c r="G1395" s="11" t="s">
        <v>83</v>
      </c>
      <c r="H1395" s="11" t="s">
        <v>336</v>
      </c>
      <c r="J1395" s="11" t="s">
        <v>3258</v>
      </c>
    </row>
    <row r="1396" spans="1:10">
      <c r="A1396" s="11">
        <v>1394</v>
      </c>
      <c r="B1396" s="11" t="s">
        <v>1276</v>
      </c>
      <c r="C1396" s="11" t="s">
        <v>1275</v>
      </c>
      <c r="D1396" s="11" t="s">
        <v>1393</v>
      </c>
      <c r="E1396" s="11" t="s">
        <v>1033</v>
      </c>
      <c r="F1396" s="11" t="s">
        <v>2891</v>
      </c>
      <c r="G1396" s="11" t="s">
        <v>83</v>
      </c>
      <c r="H1396" s="11" t="s">
        <v>336</v>
      </c>
      <c r="J1396" s="11" t="s">
        <v>3262</v>
      </c>
    </row>
    <row r="1397" spans="1:10">
      <c r="A1397" s="11">
        <v>1395</v>
      </c>
      <c r="B1397" s="11" t="s">
        <v>1276</v>
      </c>
      <c r="C1397" s="11" t="s">
        <v>1275</v>
      </c>
      <c r="D1397" s="11" t="s">
        <v>2664</v>
      </c>
      <c r="E1397" s="11" t="s">
        <v>2415</v>
      </c>
      <c r="F1397" s="11" t="s">
        <v>2891</v>
      </c>
      <c r="G1397" s="11" t="s">
        <v>83</v>
      </c>
      <c r="H1397" s="11" t="s">
        <v>336</v>
      </c>
    </row>
    <row r="1398" spans="1:10">
      <c r="A1398" s="11">
        <v>1396</v>
      </c>
      <c r="B1398" s="11" t="s">
        <v>1276</v>
      </c>
      <c r="C1398" s="11" t="s">
        <v>1275</v>
      </c>
      <c r="D1398" s="11" t="s">
        <v>2681</v>
      </c>
      <c r="E1398" s="11" t="s">
        <v>2474</v>
      </c>
      <c r="F1398" s="11" t="s">
        <v>2887</v>
      </c>
      <c r="G1398" s="11" t="s">
        <v>83</v>
      </c>
      <c r="H1398" s="11" t="s">
        <v>336</v>
      </c>
    </row>
    <row r="1399" spans="1:10">
      <c r="A1399" s="11">
        <v>1397</v>
      </c>
      <c r="B1399" s="11" t="s">
        <v>1276</v>
      </c>
      <c r="C1399" s="11" t="s">
        <v>1275</v>
      </c>
      <c r="D1399" s="11" t="s">
        <v>2682</v>
      </c>
      <c r="E1399" s="11" t="s">
        <v>2683</v>
      </c>
      <c r="F1399" s="11" t="s">
        <v>2887</v>
      </c>
      <c r="G1399" s="11" t="s">
        <v>83</v>
      </c>
      <c r="H1399" s="11" t="s">
        <v>336</v>
      </c>
      <c r="J1399" s="11" t="s">
        <v>2682</v>
      </c>
    </row>
    <row r="1400" spans="1:10">
      <c r="A1400" s="11">
        <v>1398</v>
      </c>
      <c r="B1400" s="11" t="s">
        <v>1276</v>
      </c>
      <c r="C1400" s="11" t="s">
        <v>1275</v>
      </c>
      <c r="D1400" s="11" t="s">
        <v>2684</v>
      </c>
      <c r="E1400" s="11" t="s">
        <v>2685</v>
      </c>
      <c r="F1400" s="11" t="s">
        <v>684</v>
      </c>
      <c r="G1400" s="11" t="s">
        <v>83</v>
      </c>
      <c r="H1400" s="11" t="s">
        <v>336</v>
      </c>
    </row>
    <row r="1401" spans="1:10">
      <c r="A1401" s="11">
        <v>1399</v>
      </c>
      <c r="B1401" s="11" t="s">
        <v>1276</v>
      </c>
      <c r="C1401" s="11" t="s">
        <v>1275</v>
      </c>
      <c r="D1401" s="11" t="s">
        <v>2686</v>
      </c>
      <c r="E1401" s="11" t="s">
        <v>2687</v>
      </c>
      <c r="F1401" s="11" t="s">
        <v>684</v>
      </c>
      <c r="G1401" s="11" t="s">
        <v>83</v>
      </c>
      <c r="H1401" s="11" t="s">
        <v>336</v>
      </c>
    </row>
    <row r="1402" spans="1:10">
      <c r="A1402" s="11">
        <v>1400</v>
      </c>
      <c r="B1402" s="11" t="s">
        <v>1276</v>
      </c>
      <c r="C1402" s="11" t="s">
        <v>1275</v>
      </c>
      <c r="D1402" s="11" t="s">
        <v>2688</v>
      </c>
      <c r="E1402" s="11" t="s">
        <v>2689</v>
      </c>
      <c r="F1402" s="11" t="s">
        <v>2887</v>
      </c>
      <c r="G1402" s="11" t="s">
        <v>83</v>
      </c>
      <c r="H1402" s="11" t="s">
        <v>336</v>
      </c>
    </row>
    <row r="1403" spans="1:10">
      <c r="A1403" s="11">
        <v>1401</v>
      </c>
      <c r="B1403" s="11" t="s">
        <v>1276</v>
      </c>
      <c r="C1403" s="11" t="s">
        <v>1275</v>
      </c>
      <c r="D1403" s="11" t="s">
        <v>2690</v>
      </c>
      <c r="E1403" s="11" t="s">
        <v>2691</v>
      </c>
      <c r="F1403" s="11" t="s">
        <v>2892</v>
      </c>
      <c r="G1403" s="11" t="s">
        <v>83</v>
      </c>
      <c r="H1403" s="11" t="s">
        <v>336</v>
      </c>
    </row>
    <row r="1404" spans="1:10">
      <c r="A1404" s="11">
        <v>1402</v>
      </c>
      <c r="B1404" s="11" t="s">
        <v>1276</v>
      </c>
      <c r="C1404" s="11" t="s">
        <v>1275</v>
      </c>
      <c r="D1404" s="11" t="s">
        <v>2692</v>
      </c>
      <c r="E1404" s="11" t="s">
        <v>2693</v>
      </c>
      <c r="F1404" s="11" t="s">
        <v>2892</v>
      </c>
      <c r="G1404" s="11" t="s">
        <v>83</v>
      </c>
      <c r="H1404" s="11" t="s">
        <v>336</v>
      </c>
    </row>
    <row r="1405" spans="1:10">
      <c r="A1405" s="11">
        <v>1403</v>
      </c>
      <c r="B1405" s="11" t="s">
        <v>1276</v>
      </c>
      <c r="C1405" s="11" t="s">
        <v>1275</v>
      </c>
      <c r="D1405" s="11" t="s">
        <v>2694</v>
      </c>
      <c r="E1405" s="11" t="s">
        <v>2695</v>
      </c>
      <c r="F1405" s="11" t="s">
        <v>2892</v>
      </c>
      <c r="G1405" s="11" t="s">
        <v>83</v>
      </c>
      <c r="H1405" s="11" t="s">
        <v>336</v>
      </c>
    </row>
    <row r="1406" spans="1:10">
      <c r="A1406" s="11">
        <v>1404</v>
      </c>
      <c r="B1406" s="11" t="s">
        <v>1276</v>
      </c>
      <c r="C1406" s="11" t="s">
        <v>1275</v>
      </c>
      <c r="D1406" s="11" t="s">
        <v>2696</v>
      </c>
      <c r="E1406" s="11" t="s">
        <v>2697</v>
      </c>
      <c r="F1406" s="11" t="s">
        <v>2892</v>
      </c>
      <c r="G1406" s="11" t="s">
        <v>83</v>
      </c>
      <c r="H1406" s="11" t="s">
        <v>336</v>
      </c>
    </row>
    <row r="1407" spans="1:10">
      <c r="A1407" s="11">
        <v>1405</v>
      </c>
      <c r="B1407" s="11" t="s">
        <v>1276</v>
      </c>
      <c r="C1407" s="11" t="s">
        <v>1275</v>
      </c>
      <c r="D1407" s="11" t="s">
        <v>2698</v>
      </c>
      <c r="E1407" s="11" t="s">
        <v>2699</v>
      </c>
      <c r="F1407" s="11" t="s">
        <v>2892</v>
      </c>
      <c r="G1407" s="11" t="s">
        <v>83</v>
      </c>
      <c r="H1407" s="11" t="s">
        <v>336</v>
      </c>
    </row>
    <row r="1408" spans="1:10">
      <c r="A1408" s="11">
        <v>1406</v>
      </c>
      <c r="B1408" s="11" t="s">
        <v>1276</v>
      </c>
      <c r="C1408" s="11" t="s">
        <v>1275</v>
      </c>
      <c r="D1408" s="11" t="s">
        <v>2700</v>
      </c>
      <c r="E1408" s="11" t="s">
        <v>2701</v>
      </c>
      <c r="F1408" s="11" t="s">
        <v>2892</v>
      </c>
      <c r="G1408" s="11" t="s">
        <v>83</v>
      </c>
      <c r="H1408" s="11" t="s">
        <v>336</v>
      </c>
    </row>
    <row r="1409" spans="1:10">
      <c r="A1409" s="11">
        <v>1407</v>
      </c>
      <c r="B1409" s="11" t="s">
        <v>1276</v>
      </c>
      <c r="C1409" s="11" t="s">
        <v>1275</v>
      </c>
      <c r="D1409" s="11" t="s">
        <v>2702</v>
      </c>
      <c r="E1409" s="11" t="s">
        <v>2703</v>
      </c>
      <c r="F1409" s="11" t="s">
        <v>2892</v>
      </c>
      <c r="G1409" s="11" t="s">
        <v>83</v>
      </c>
      <c r="H1409" s="11" t="s">
        <v>336</v>
      </c>
    </row>
    <row r="1410" spans="1:10">
      <c r="A1410" s="11">
        <v>1408</v>
      </c>
      <c r="B1410" s="11" t="s">
        <v>1276</v>
      </c>
      <c r="C1410" s="11" t="s">
        <v>1275</v>
      </c>
      <c r="D1410" s="11" t="s">
        <v>2704</v>
      </c>
      <c r="E1410" s="11" t="s">
        <v>2705</v>
      </c>
      <c r="F1410" s="11" t="s">
        <v>2892</v>
      </c>
      <c r="G1410" s="11" t="s">
        <v>83</v>
      </c>
      <c r="H1410" s="11" t="s">
        <v>336</v>
      </c>
    </row>
    <row r="1411" spans="1:10">
      <c r="A1411" s="11">
        <v>1409</v>
      </c>
      <c r="B1411" s="11" t="s">
        <v>1276</v>
      </c>
      <c r="C1411" s="11" t="s">
        <v>1275</v>
      </c>
      <c r="D1411" s="11" t="s">
        <v>2706</v>
      </c>
      <c r="E1411" s="11" t="s">
        <v>2707</v>
      </c>
      <c r="F1411" s="11" t="s">
        <v>2892</v>
      </c>
      <c r="G1411" s="11" t="s">
        <v>83</v>
      </c>
      <c r="H1411" s="11" t="s">
        <v>336</v>
      </c>
    </row>
    <row r="1412" spans="1:10">
      <c r="A1412" s="11">
        <v>1410</v>
      </c>
      <c r="B1412" s="11" t="s">
        <v>1276</v>
      </c>
      <c r="C1412" s="11" t="s">
        <v>1275</v>
      </c>
      <c r="D1412" s="11" t="s">
        <v>2708</v>
      </c>
      <c r="E1412" s="11" t="s">
        <v>2640</v>
      </c>
      <c r="F1412" s="11" t="s">
        <v>2892</v>
      </c>
      <c r="G1412" s="11" t="s">
        <v>83</v>
      </c>
      <c r="H1412" s="11" t="s">
        <v>336</v>
      </c>
    </row>
    <row r="1413" spans="1:10">
      <c r="A1413" s="11">
        <v>1411</v>
      </c>
      <c r="B1413" s="11" t="s">
        <v>1276</v>
      </c>
      <c r="C1413" s="11" t="s">
        <v>1275</v>
      </c>
      <c r="D1413" s="11" t="s">
        <v>2709</v>
      </c>
      <c r="E1413" s="11" t="s">
        <v>2641</v>
      </c>
      <c r="F1413" s="11" t="s">
        <v>2892</v>
      </c>
      <c r="G1413" s="11" t="s">
        <v>83</v>
      </c>
      <c r="H1413" s="11" t="s">
        <v>336</v>
      </c>
    </row>
    <row r="1414" spans="1:10">
      <c r="A1414" s="11">
        <v>1412</v>
      </c>
      <c r="B1414" s="11" t="s">
        <v>1276</v>
      </c>
      <c r="C1414" s="11" t="s">
        <v>1275</v>
      </c>
      <c r="D1414" s="11" t="s">
        <v>2710</v>
      </c>
      <c r="E1414" s="11" t="s">
        <v>2642</v>
      </c>
      <c r="F1414" s="11" t="s">
        <v>2892</v>
      </c>
      <c r="G1414" s="11" t="s">
        <v>83</v>
      </c>
      <c r="H1414" s="11" t="s">
        <v>336</v>
      </c>
    </row>
    <row r="1415" spans="1:10">
      <c r="A1415" s="11">
        <v>1413</v>
      </c>
      <c r="B1415" s="11" t="s">
        <v>1276</v>
      </c>
      <c r="C1415" s="11" t="s">
        <v>1275</v>
      </c>
      <c r="D1415" s="11" t="s">
        <v>2711</v>
      </c>
      <c r="E1415" s="11" t="s">
        <v>2644</v>
      </c>
      <c r="F1415" s="11" t="s">
        <v>2892</v>
      </c>
      <c r="G1415" s="11" t="s">
        <v>83</v>
      </c>
      <c r="H1415" s="11" t="s">
        <v>336</v>
      </c>
    </row>
    <row r="1416" spans="1:10">
      <c r="A1416" s="11">
        <v>1414</v>
      </c>
      <c r="B1416" s="11" t="s">
        <v>1276</v>
      </c>
      <c r="C1416" s="11" t="s">
        <v>1275</v>
      </c>
      <c r="D1416" s="11" t="s">
        <v>2712</v>
      </c>
      <c r="E1416" s="11" t="s">
        <v>2646</v>
      </c>
      <c r="F1416" s="11" t="s">
        <v>2892</v>
      </c>
      <c r="G1416" s="11" t="s">
        <v>83</v>
      </c>
      <c r="H1416" s="11" t="s">
        <v>336</v>
      </c>
    </row>
    <row r="1417" spans="1:10">
      <c r="A1417" s="11">
        <v>1415</v>
      </c>
      <c r="B1417" s="11" t="s">
        <v>1276</v>
      </c>
      <c r="C1417" s="11" t="s">
        <v>1275</v>
      </c>
      <c r="D1417" s="11" t="s">
        <v>2713</v>
      </c>
      <c r="E1417" s="11" t="s">
        <v>2648</v>
      </c>
      <c r="F1417" s="11" t="s">
        <v>2892</v>
      </c>
      <c r="G1417" s="11" t="s">
        <v>83</v>
      </c>
      <c r="H1417" s="11" t="s">
        <v>336</v>
      </c>
    </row>
    <row r="1418" spans="1:10">
      <c r="A1418" s="11">
        <v>1416</v>
      </c>
      <c r="B1418" s="11" t="s">
        <v>1276</v>
      </c>
      <c r="C1418" s="11" t="s">
        <v>1275</v>
      </c>
      <c r="D1418" s="11" t="s">
        <v>2714</v>
      </c>
      <c r="E1418" s="11" t="s">
        <v>2650</v>
      </c>
      <c r="F1418" s="11" t="s">
        <v>2892</v>
      </c>
      <c r="G1418" s="11" t="s">
        <v>83</v>
      </c>
      <c r="H1418" s="11" t="s">
        <v>336</v>
      </c>
    </row>
    <row r="1419" spans="1:10">
      <c r="A1419" s="11">
        <v>1417</v>
      </c>
      <c r="B1419" s="11" t="s">
        <v>1276</v>
      </c>
      <c r="C1419" s="11" t="s">
        <v>1275</v>
      </c>
      <c r="D1419" s="11" t="s">
        <v>2715</v>
      </c>
      <c r="E1419" s="11" t="s">
        <v>2651</v>
      </c>
      <c r="F1419" s="11" t="s">
        <v>2892</v>
      </c>
      <c r="G1419" s="11" t="s">
        <v>83</v>
      </c>
      <c r="H1419" s="11" t="s">
        <v>336</v>
      </c>
    </row>
    <row r="1420" spans="1:10">
      <c r="A1420" s="11">
        <v>1418</v>
      </c>
      <c r="B1420" s="11" t="s">
        <v>1276</v>
      </c>
      <c r="C1420" s="11" t="s">
        <v>1275</v>
      </c>
      <c r="D1420" s="11" t="s">
        <v>2716</v>
      </c>
      <c r="E1420" s="11" t="s">
        <v>2652</v>
      </c>
      <c r="F1420" s="11" t="s">
        <v>2892</v>
      </c>
      <c r="G1420" s="11" t="s">
        <v>83</v>
      </c>
      <c r="H1420" s="11" t="s">
        <v>336</v>
      </c>
    </row>
    <row r="1421" spans="1:10">
      <c r="A1421" s="11">
        <v>1419</v>
      </c>
      <c r="B1421" s="11" t="s">
        <v>1276</v>
      </c>
      <c r="C1421" s="11" t="s">
        <v>1275</v>
      </c>
      <c r="D1421" s="11" t="s">
        <v>2717</v>
      </c>
      <c r="E1421" s="11" t="s">
        <v>2654</v>
      </c>
      <c r="F1421" s="11" t="s">
        <v>2892</v>
      </c>
      <c r="G1421" s="11" t="s">
        <v>83</v>
      </c>
      <c r="H1421" s="11" t="s">
        <v>336</v>
      </c>
    </row>
    <row r="1422" spans="1:10">
      <c r="A1422" s="11">
        <v>1420</v>
      </c>
      <c r="B1422" s="11" t="s">
        <v>1276</v>
      </c>
      <c r="C1422" s="11" t="s">
        <v>1275</v>
      </c>
      <c r="D1422" s="11" t="s">
        <v>2718</v>
      </c>
      <c r="E1422" s="11" t="s">
        <v>2656</v>
      </c>
      <c r="F1422" s="11" t="s">
        <v>2892</v>
      </c>
      <c r="G1422" s="11" t="s">
        <v>83</v>
      </c>
      <c r="H1422" s="11" t="s">
        <v>336</v>
      </c>
    </row>
    <row r="1423" spans="1:10">
      <c r="A1423" s="11">
        <v>1421</v>
      </c>
      <c r="B1423" s="11" t="s">
        <v>1276</v>
      </c>
      <c r="C1423" s="11" t="s">
        <v>1275</v>
      </c>
      <c r="D1423" s="11" t="s">
        <v>2719</v>
      </c>
      <c r="E1423" s="11" t="s">
        <v>2658</v>
      </c>
      <c r="F1423" s="11" t="s">
        <v>2892</v>
      </c>
      <c r="G1423" s="11" t="s">
        <v>83</v>
      </c>
      <c r="H1423" s="11" t="s">
        <v>336</v>
      </c>
    </row>
    <row r="1424" spans="1:10">
      <c r="A1424" s="11">
        <v>1422</v>
      </c>
      <c r="B1424" s="11" t="s">
        <v>1276</v>
      </c>
      <c r="C1424" s="11" t="s">
        <v>1275</v>
      </c>
      <c r="D1424" s="11" t="s">
        <v>2720</v>
      </c>
      <c r="E1424" s="11" t="s">
        <v>2721</v>
      </c>
      <c r="F1424" s="11" t="s">
        <v>2894</v>
      </c>
      <c r="G1424" s="11" t="s">
        <v>83</v>
      </c>
      <c r="H1424" s="11" t="s">
        <v>336</v>
      </c>
      <c r="J1424" s="11" t="s">
        <v>2720</v>
      </c>
    </row>
    <row r="1425" spans="1:10">
      <c r="A1425" s="11">
        <v>1423</v>
      </c>
      <c r="B1425" s="11" t="s">
        <v>1276</v>
      </c>
      <c r="C1425" s="11" t="s">
        <v>1275</v>
      </c>
      <c r="D1425" s="11" t="s">
        <v>2722</v>
      </c>
      <c r="E1425" s="11" t="s">
        <v>2723</v>
      </c>
      <c r="F1425" s="11" t="s">
        <v>2894</v>
      </c>
      <c r="G1425" s="11" t="s">
        <v>83</v>
      </c>
      <c r="H1425" s="11" t="s">
        <v>336</v>
      </c>
      <c r="J1425" s="11" t="s">
        <v>2722</v>
      </c>
    </row>
    <row r="1426" spans="1:10">
      <c r="A1426" s="11">
        <v>1424</v>
      </c>
      <c r="B1426" s="11" t="s">
        <v>1276</v>
      </c>
      <c r="C1426" s="11" t="s">
        <v>1275</v>
      </c>
      <c r="D1426" s="11" t="s">
        <v>2724</v>
      </c>
      <c r="E1426" s="11" t="s">
        <v>2725</v>
      </c>
      <c r="F1426" s="11" t="s">
        <v>2887</v>
      </c>
      <c r="G1426" s="11" t="s">
        <v>83</v>
      </c>
      <c r="H1426" s="11" t="s">
        <v>336</v>
      </c>
    </row>
    <row r="1427" spans="1:10">
      <c r="A1427" s="11">
        <v>1425</v>
      </c>
      <c r="B1427" s="11" t="s">
        <v>1276</v>
      </c>
      <c r="C1427" s="11" t="s">
        <v>1275</v>
      </c>
      <c r="D1427" s="11" t="s">
        <v>2726</v>
      </c>
      <c r="E1427" s="11" t="s">
        <v>2727</v>
      </c>
      <c r="F1427" s="11" t="s">
        <v>2892</v>
      </c>
      <c r="G1427" s="11" t="s">
        <v>83</v>
      </c>
      <c r="H1427" s="11" t="s">
        <v>336</v>
      </c>
    </row>
    <row r="1428" spans="1:10">
      <c r="A1428" s="11">
        <v>1426</v>
      </c>
      <c r="B1428" s="11" t="s">
        <v>1276</v>
      </c>
      <c r="C1428" s="11" t="s">
        <v>1275</v>
      </c>
      <c r="D1428" s="11" t="s">
        <v>1028</v>
      </c>
      <c r="E1428" s="11" t="s">
        <v>1027</v>
      </c>
      <c r="F1428" s="11" t="s">
        <v>684</v>
      </c>
      <c r="G1428" s="11" t="s">
        <v>83</v>
      </c>
      <c r="H1428" s="11" t="s">
        <v>83</v>
      </c>
    </row>
    <row r="1429" spans="1:10">
      <c r="A1429" s="11">
        <v>1427</v>
      </c>
      <c r="B1429" s="11" t="s">
        <v>1276</v>
      </c>
      <c r="C1429" s="11" t="s">
        <v>1275</v>
      </c>
      <c r="D1429" s="11" t="s">
        <v>1030</v>
      </c>
      <c r="E1429" s="11" t="s">
        <v>1029</v>
      </c>
      <c r="F1429" s="11" t="s">
        <v>684</v>
      </c>
      <c r="G1429" s="11" t="s">
        <v>83</v>
      </c>
      <c r="H1429" s="11" t="s">
        <v>83</v>
      </c>
    </row>
    <row r="1430" spans="1:10">
      <c r="A1430" s="11">
        <v>1428</v>
      </c>
      <c r="B1430" s="11" t="s">
        <v>1276</v>
      </c>
      <c r="C1430" s="11" t="s">
        <v>1275</v>
      </c>
      <c r="D1430" s="11" t="s">
        <v>1392</v>
      </c>
      <c r="E1430" s="11" t="s">
        <v>1031</v>
      </c>
      <c r="F1430" s="11" t="s">
        <v>2894</v>
      </c>
      <c r="G1430" s="11" t="s">
        <v>83</v>
      </c>
      <c r="H1430" s="11" t="s">
        <v>336</v>
      </c>
    </row>
    <row r="1431" spans="1:10">
      <c r="A1431" s="11">
        <v>1429</v>
      </c>
      <c r="B1431" s="11" t="s">
        <v>1276</v>
      </c>
      <c r="C1431" s="11" t="s">
        <v>1275</v>
      </c>
      <c r="D1431" s="11" t="s">
        <v>1357</v>
      </c>
      <c r="E1431" s="11" t="s">
        <v>1032</v>
      </c>
      <c r="F1431" s="11" t="s">
        <v>2888</v>
      </c>
      <c r="G1431" s="11" t="s">
        <v>83</v>
      </c>
      <c r="H1431" s="11" t="s">
        <v>336</v>
      </c>
    </row>
    <row r="1432" spans="1:10">
      <c r="A1432" s="11">
        <v>1430</v>
      </c>
      <c r="B1432" s="11" t="s">
        <v>1278</v>
      </c>
      <c r="C1432" s="11" t="s">
        <v>1277</v>
      </c>
      <c r="D1432" s="11" t="s">
        <v>683</v>
      </c>
      <c r="E1432" s="11" t="s">
        <v>1017</v>
      </c>
      <c r="F1432" s="11" t="s">
        <v>2891</v>
      </c>
      <c r="G1432" s="11" t="s">
        <v>336</v>
      </c>
      <c r="H1432" s="11" t="s">
        <v>83</v>
      </c>
    </row>
    <row r="1433" spans="1:10">
      <c r="A1433" s="11">
        <v>1431</v>
      </c>
      <c r="B1433" s="11" t="s">
        <v>1278</v>
      </c>
      <c r="C1433" s="11" t="s">
        <v>1277</v>
      </c>
      <c r="D1433" s="11" t="s">
        <v>1045</v>
      </c>
      <c r="E1433" s="11" t="s">
        <v>1018</v>
      </c>
      <c r="F1433" s="11" t="s">
        <v>2891</v>
      </c>
      <c r="G1433" s="11" t="s">
        <v>83</v>
      </c>
      <c r="H1433" s="11" t="s">
        <v>83</v>
      </c>
      <c r="J1433" s="11" t="s">
        <v>3255</v>
      </c>
    </row>
    <row r="1434" spans="1:10">
      <c r="A1434" s="11">
        <v>1432</v>
      </c>
      <c r="B1434" s="11" t="s">
        <v>1278</v>
      </c>
      <c r="C1434" s="11" t="s">
        <v>1277</v>
      </c>
      <c r="D1434" s="11" t="s">
        <v>1393</v>
      </c>
      <c r="E1434" s="11" t="s">
        <v>1033</v>
      </c>
      <c r="F1434" s="11" t="s">
        <v>2891</v>
      </c>
      <c r="G1434" s="11" t="s">
        <v>83</v>
      </c>
      <c r="H1434" s="11" t="s">
        <v>336</v>
      </c>
      <c r="J1434" s="11" t="s">
        <v>3262</v>
      </c>
    </row>
    <row r="1435" spans="1:10">
      <c r="A1435" s="11">
        <v>1433</v>
      </c>
      <c r="B1435" s="11" t="s">
        <v>1278</v>
      </c>
      <c r="C1435" s="11" t="s">
        <v>1277</v>
      </c>
      <c r="D1435" s="11" t="s">
        <v>2728</v>
      </c>
      <c r="E1435" s="11" t="s">
        <v>2729</v>
      </c>
      <c r="F1435" s="11" t="s">
        <v>2888</v>
      </c>
      <c r="G1435" s="11" t="s">
        <v>83</v>
      </c>
      <c r="H1435" s="11" t="s">
        <v>336</v>
      </c>
    </row>
    <row r="1436" spans="1:10">
      <c r="A1436" s="11">
        <v>1434</v>
      </c>
      <c r="B1436" s="11" t="s">
        <v>1278</v>
      </c>
      <c r="C1436" s="11" t="s">
        <v>1277</v>
      </c>
      <c r="D1436" s="11" t="s">
        <v>2730</v>
      </c>
      <c r="E1436" s="11" t="s">
        <v>2731</v>
      </c>
      <c r="F1436" s="11" t="s">
        <v>2891</v>
      </c>
      <c r="G1436" s="11" t="s">
        <v>83</v>
      </c>
      <c r="H1436" s="11" t="s">
        <v>336</v>
      </c>
    </row>
    <row r="1437" spans="1:10">
      <c r="A1437" s="11">
        <v>1435</v>
      </c>
      <c r="B1437" s="11" t="s">
        <v>1278</v>
      </c>
      <c r="C1437" s="11" t="s">
        <v>1277</v>
      </c>
      <c r="D1437" s="11" t="s">
        <v>2732</v>
      </c>
      <c r="E1437" s="11" t="s">
        <v>2733</v>
      </c>
      <c r="F1437" s="11" t="s">
        <v>2891</v>
      </c>
      <c r="G1437" s="11" t="s">
        <v>83</v>
      </c>
      <c r="H1437" s="11" t="s">
        <v>336</v>
      </c>
    </row>
    <row r="1438" spans="1:10">
      <c r="A1438" s="11">
        <v>1436</v>
      </c>
      <c r="B1438" s="11" t="s">
        <v>1278</v>
      </c>
      <c r="C1438" s="11" t="s">
        <v>1277</v>
      </c>
      <c r="D1438" s="11" t="s">
        <v>2734</v>
      </c>
      <c r="E1438" s="11" t="s">
        <v>2735</v>
      </c>
      <c r="F1438" s="11" t="s">
        <v>2888</v>
      </c>
      <c r="G1438" s="11" t="s">
        <v>83</v>
      </c>
      <c r="H1438" s="11" t="s">
        <v>336</v>
      </c>
    </row>
    <row r="1439" spans="1:10">
      <c r="A1439" s="11">
        <v>1437</v>
      </c>
      <c r="B1439" s="11" t="s">
        <v>1278</v>
      </c>
      <c r="C1439" s="11" t="s">
        <v>1277</v>
      </c>
      <c r="D1439" s="11" t="s">
        <v>1028</v>
      </c>
      <c r="E1439" s="11" t="s">
        <v>1027</v>
      </c>
      <c r="F1439" s="11" t="s">
        <v>684</v>
      </c>
      <c r="G1439" s="11" t="s">
        <v>83</v>
      </c>
      <c r="H1439" s="11" t="s">
        <v>336</v>
      </c>
    </row>
    <row r="1440" spans="1:10">
      <c r="A1440" s="11">
        <v>1438</v>
      </c>
      <c r="B1440" s="11" t="s">
        <v>1278</v>
      </c>
      <c r="C1440" s="11" t="s">
        <v>1277</v>
      </c>
      <c r="D1440" s="11" t="s">
        <v>1030</v>
      </c>
      <c r="E1440" s="11" t="s">
        <v>1029</v>
      </c>
      <c r="F1440" s="11" t="s">
        <v>684</v>
      </c>
      <c r="G1440" s="11" t="s">
        <v>83</v>
      </c>
      <c r="H1440" s="11" t="s">
        <v>336</v>
      </c>
    </row>
    <row r="1441" spans="1:10">
      <c r="A1441" s="11">
        <v>1439</v>
      </c>
      <c r="B1441" s="11" t="s">
        <v>1278</v>
      </c>
      <c r="C1441" s="11" t="s">
        <v>1277</v>
      </c>
      <c r="D1441" s="11" t="s">
        <v>1392</v>
      </c>
      <c r="E1441" s="11" t="s">
        <v>1031</v>
      </c>
      <c r="F1441" s="11" t="s">
        <v>2894</v>
      </c>
      <c r="G1441" s="11" t="s">
        <v>83</v>
      </c>
      <c r="H1441" s="11" t="s">
        <v>336</v>
      </c>
    </row>
    <row r="1442" spans="1:10">
      <c r="A1442" s="11">
        <v>1440</v>
      </c>
      <c r="B1442" s="11" t="s">
        <v>1278</v>
      </c>
      <c r="C1442" s="11" t="s">
        <v>1277</v>
      </c>
      <c r="D1442" s="11" t="s">
        <v>1357</v>
      </c>
      <c r="E1442" s="11" t="s">
        <v>1032</v>
      </c>
      <c r="F1442" s="11" t="s">
        <v>2888</v>
      </c>
      <c r="G1442" s="11" t="s">
        <v>83</v>
      </c>
      <c r="H1442" s="11" t="s">
        <v>336</v>
      </c>
    </row>
    <row r="1443" spans="1:10">
      <c r="A1443" s="11">
        <v>1441</v>
      </c>
      <c r="B1443" s="11" t="s">
        <v>1280</v>
      </c>
      <c r="C1443" s="11" t="s">
        <v>1279</v>
      </c>
      <c r="D1443" s="11" t="s">
        <v>683</v>
      </c>
      <c r="E1443" s="11" t="s">
        <v>1017</v>
      </c>
      <c r="F1443" s="11" t="s">
        <v>2891</v>
      </c>
      <c r="G1443" s="11" t="s">
        <v>336</v>
      </c>
      <c r="H1443" s="11" t="s">
        <v>83</v>
      </c>
    </row>
    <row r="1444" spans="1:10">
      <c r="A1444" s="11">
        <v>1442</v>
      </c>
      <c r="B1444" s="11" t="s">
        <v>1280</v>
      </c>
      <c r="C1444" s="11" t="s">
        <v>1279</v>
      </c>
      <c r="D1444" s="11" t="s">
        <v>1045</v>
      </c>
      <c r="E1444" s="11" t="s">
        <v>1018</v>
      </c>
      <c r="F1444" s="11" t="s">
        <v>2891</v>
      </c>
      <c r="G1444" s="11" t="s">
        <v>83</v>
      </c>
      <c r="H1444" s="11" t="s">
        <v>336</v>
      </c>
      <c r="J1444" s="11" t="s">
        <v>3255</v>
      </c>
    </row>
    <row r="1445" spans="1:10">
      <c r="A1445" s="11">
        <v>1443</v>
      </c>
      <c r="B1445" s="11" t="s">
        <v>1280</v>
      </c>
      <c r="C1445" s="11" t="s">
        <v>1279</v>
      </c>
      <c r="D1445" s="11" t="s">
        <v>1393</v>
      </c>
      <c r="E1445" s="11" t="s">
        <v>1033</v>
      </c>
      <c r="F1445" s="11" t="s">
        <v>2891</v>
      </c>
      <c r="G1445" s="11" t="s">
        <v>83</v>
      </c>
      <c r="H1445" s="11" t="s">
        <v>336</v>
      </c>
      <c r="J1445" s="11" t="s">
        <v>3262</v>
      </c>
    </row>
    <row r="1446" spans="1:10">
      <c r="A1446" s="11">
        <v>1444</v>
      </c>
      <c r="B1446" s="11" t="s">
        <v>1280</v>
      </c>
      <c r="C1446" s="11" t="s">
        <v>1279</v>
      </c>
      <c r="D1446" s="11" t="s">
        <v>2013</v>
      </c>
      <c r="E1446" s="11" t="s">
        <v>1052</v>
      </c>
      <c r="F1446" s="11" t="s">
        <v>2887</v>
      </c>
      <c r="G1446" s="11" t="s">
        <v>83</v>
      </c>
      <c r="H1446" s="11" t="s">
        <v>336</v>
      </c>
      <c r="J1446" s="11" t="s">
        <v>2013</v>
      </c>
    </row>
    <row r="1447" spans="1:10">
      <c r="A1447" s="11">
        <v>1445</v>
      </c>
      <c r="B1447" s="11" t="s">
        <v>1280</v>
      </c>
      <c r="C1447" s="11" t="s">
        <v>1279</v>
      </c>
      <c r="D1447" s="11" t="s">
        <v>2736</v>
      </c>
      <c r="E1447" s="11" t="s">
        <v>2737</v>
      </c>
      <c r="F1447" s="11" t="s">
        <v>2887</v>
      </c>
      <c r="G1447" s="11" t="s">
        <v>83</v>
      </c>
      <c r="H1447" s="11" t="s">
        <v>336</v>
      </c>
      <c r="J1447" s="11" t="s">
        <v>2736</v>
      </c>
    </row>
    <row r="1448" spans="1:10">
      <c r="A1448" s="11">
        <v>1446</v>
      </c>
      <c r="B1448" s="11" t="s">
        <v>1280</v>
      </c>
      <c r="C1448" s="11" t="s">
        <v>1279</v>
      </c>
      <c r="D1448" s="11" t="s">
        <v>2738</v>
      </c>
      <c r="E1448" s="11" t="s">
        <v>2739</v>
      </c>
      <c r="F1448" s="11" t="s">
        <v>2893</v>
      </c>
      <c r="G1448" s="11" t="s">
        <v>83</v>
      </c>
      <c r="H1448" s="11" t="s">
        <v>336</v>
      </c>
    </row>
    <row r="1449" spans="1:10">
      <c r="A1449" s="11">
        <v>1447</v>
      </c>
      <c r="B1449" s="11" t="s">
        <v>1280</v>
      </c>
      <c r="C1449" s="11" t="s">
        <v>1279</v>
      </c>
      <c r="D1449" s="11" t="s">
        <v>2740</v>
      </c>
      <c r="E1449" s="11" t="s">
        <v>2741</v>
      </c>
      <c r="F1449" s="11" t="s">
        <v>2887</v>
      </c>
      <c r="G1449" s="11" t="s">
        <v>83</v>
      </c>
      <c r="H1449" s="11" t="s">
        <v>336</v>
      </c>
    </row>
    <row r="1450" spans="1:10">
      <c r="A1450" s="11">
        <v>1448</v>
      </c>
      <c r="B1450" s="11" t="s">
        <v>1280</v>
      </c>
      <c r="C1450" s="11" t="s">
        <v>1279</v>
      </c>
      <c r="D1450" s="11" t="s">
        <v>2742</v>
      </c>
      <c r="E1450" s="11" t="s">
        <v>2743</v>
      </c>
      <c r="F1450" s="11" t="s">
        <v>2887</v>
      </c>
      <c r="G1450" s="11" t="s">
        <v>83</v>
      </c>
      <c r="H1450" s="11" t="s">
        <v>336</v>
      </c>
    </row>
    <row r="1451" spans="1:10">
      <c r="A1451" s="11">
        <v>1449</v>
      </c>
      <c r="B1451" s="11" t="s">
        <v>1280</v>
      </c>
      <c r="C1451" s="11" t="s">
        <v>1279</v>
      </c>
      <c r="D1451" s="11" t="s">
        <v>2744</v>
      </c>
      <c r="E1451" s="11" t="s">
        <v>2745</v>
      </c>
      <c r="F1451" s="11" t="s">
        <v>2887</v>
      </c>
      <c r="G1451" s="11" t="s">
        <v>83</v>
      </c>
      <c r="H1451" s="11" t="s">
        <v>336</v>
      </c>
    </row>
    <row r="1452" spans="1:10">
      <c r="A1452" s="11">
        <v>1450</v>
      </c>
      <c r="B1452" s="11" t="s">
        <v>1280</v>
      </c>
      <c r="C1452" s="11" t="s">
        <v>1279</v>
      </c>
      <c r="D1452" s="11" t="s">
        <v>2746</v>
      </c>
      <c r="E1452" s="11" t="s">
        <v>2747</v>
      </c>
      <c r="F1452" s="11" t="s">
        <v>2888</v>
      </c>
      <c r="G1452" s="11" t="s">
        <v>83</v>
      </c>
      <c r="H1452" s="11" t="s">
        <v>336</v>
      </c>
    </row>
    <row r="1453" spans="1:10">
      <c r="A1453" s="11">
        <v>1451</v>
      </c>
      <c r="B1453" s="11" t="s">
        <v>1280</v>
      </c>
      <c r="C1453" s="11" t="s">
        <v>1279</v>
      </c>
      <c r="D1453" s="11" t="s">
        <v>2748</v>
      </c>
      <c r="E1453" s="11" t="s">
        <v>2749</v>
      </c>
      <c r="F1453" s="11" t="s">
        <v>2888</v>
      </c>
      <c r="G1453" s="11" t="s">
        <v>83</v>
      </c>
      <c r="H1453" s="11" t="s">
        <v>336</v>
      </c>
    </row>
    <row r="1454" spans="1:10">
      <c r="A1454" s="11">
        <v>1452</v>
      </c>
      <c r="B1454" s="11" t="s">
        <v>1280</v>
      </c>
      <c r="C1454" s="11" t="s">
        <v>1279</v>
      </c>
      <c r="D1454" s="11" t="s">
        <v>2750</v>
      </c>
      <c r="E1454" s="11" t="s">
        <v>2751</v>
      </c>
      <c r="F1454" s="11" t="s">
        <v>2888</v>
      </c>
      <c r="G1454" s="11" t="s">
        <v>83</v>
      </c>
      <c r="H1454" s="11" t="s">
        <v>336</v>
      </c>
    </row>
    <row r="1455" spans="1:10">
      <c r="A1455" s="11">
        <v>1453</v>
      </c>
      <c r="B1455" s="11" t="s">
        <v>1280</v>
      </c>
      <c r="C1455" s="11" t="s">
        <v>1279</v>
      </c>
      <c r="D1455" s="11" t="s">
        <v>1028</v>
      </c>
      <c r="E1455" s="11" t="s">
        <v>1027</v>
      </c>
      <c r="F1455" s="11" t="s">
        <v>684</v>
      </c>
      <c r="G1455" s="11" t="s">
        <v>83</v>
      </c>
      <c r="H1455" s="11" t="s">
        <v>336</v>
      </c>
    </row>
    <row r="1456" spans="1:10">
      <c r="A1456" s="11">
        <v>1454</v>
      </c>
      <c r="B1456" s="11" t="s">
        <v>1280</v>
      </c>
      <c r="C1456" s="11" t="s">
        <v>1279</v>
      </c>
      <c r="D1456" s="11" t="s">
        <v>1517</v>
      </c>
      <c r="E1456" s="11" t="s">
        <v>1029</v>
      </c>
      <c r="F1456" s="11" t="s">
        <v>684</v>
      </c>
      <c r="G1456" s="11" t="s">
        <v>83</v>
      </c>
      <c r="H1456" s="11" t="s">
        <v>336</v>
      </c>
    </row>
    <row r="1457" spans="1:10">
      <c r="A1457" s="11">
        <v>1455</v>
      </c>
      <c r="B1457" s="11" t="s">
        <v>1280</v>
      </c>
      <c r="C1457" s="11" t="s">
        <v>1279</v>
      </c>
      <c r="D1457" s="11" t="s">
        <v>1392</v>
      </c>
      <c r="E1457" s="11" t="s">
        <v>1031</v>
      </c>
      <c r="F1457" s="11" t="s">
        <v>2894</v>
      </c>
      <c r="G1457" s="11" t="s">
        <v>83</v>
      </c>
      <c r="H1457" s="11" t="s">
        <v>336</v>
      </c>
    </row>
    <row r="1458" spans="1:10">
      <c r="A1458" s="11">
        <v>1456</v>
      </c>
      <c r="B1458" s="11" t="s">
        <v>1280</v>
      </c>
      <c r="C1458" s="11" t="s">
        <v>1279</v>
      </c>
      <c r="D1458" s="11" t="s">
        <v>1357</v>
      </c>
      <c r="E1458" s="11" t="s">
        <v>1032</v>
      </c>
      <c r="F1458" s="11" t="s">
        <v>2888</v>
      </c>
      <c r="G1458" s="11" t="s">
        <v>83</v>
      </c>
      <c r="H1458" s="11" t="s">
        <v>336</v>
      </c>
    </row>
    <row r="1459" spans="1:10">
      <c r="A1459" s="11">
        <v>1457</v>
      </c>
      <c r="B1459" s="11" t="s">
        <v>1282</v>
      </c>
      <c r="C1459" s="11" t="s">
        <v>1281</v>
      </c>
      <c r="D1459" s="11" t="s">
        <v>683</v>
      </c>
      <c r="E1459" s="11" t="s">
        <v>1017</v>
      </c>
      <c r="F1459" s="11" t="s">
        <v>2891</v>
      </c>
      <c r="G1459" s="11" t="s">
        <v>336</v>
      </c>
      <c r="H1459" s="11" t="s">
        <v>83</v>
      </c>
    </row>
    <row r="1460" spans="1:10">
      <c r="A1460" s="11">
        <v>1458</v>
      </c>
      <c r="B1460" s="11" t="s">
        <v>1282</v>
      </c>
      <c r="C1460" s="11" t="s">
        <v>1281</v>
      </c>
      <c r="D1460" s="11" t="s">
        <v>1045</v>
      </c>
      <c r="E1460" s="11" t="s">
        <v>1018</v>
      </c>
      <c r="F1460" s="11" t="s">
        <v>2891</v>
      </c>
      <c r="G1460" s="11" t="s">
        <v>83</v>
      </c>
      <c r="H1460" s="11" t="s">
        <v>336</v>
      </c>
      <c r="J1460" s="11" t="s">
        <v>3255</v>
      </c>
    </row>
    <row r="1461" spans="1:10">
      <c r="A1461" s="11">
        <v>1459</v>
      </c>
      <c r="B1461" s="11" t="s">
        <v>1282</v>
      </c>
      <c r="C1461" s="11" t="s">
        <v>1281</v>
      </c>
      <c r="D1461" s="11" t="s">
        <v>1393</v>
      </c>
      <c r="E1461" s="11" t="s">
        <v>1033</v>
      </c>
      <c r="F1461" s="11" t="s">
        <v>2891</v>
      </c>
      <c r="G1461" s="11" t="s">
        <v>83</v>
      </c>
      <c r="H1461" s="11" t="s">
        <v>336</v>
      </c>
      <c r="J1461" s="11" t="s">
        <v>3262</v>
      </c>
    </row>
    <row r="1462" spans="1:10">
      <c r="A1462" s="11">
        <v>1460</v>
      </c>
      <c r="B1462" s="11" t="s">
        <v>1282</v>
      </c>
      <c r="C1462" s="11" t="s">
        <v>1281</v>
      </c>
      <c r="D1462" s="11" t="s">
        <v>2013</v>
      </c>
      <c r="E1462" s="11" t="s">
        <v>1052</v>
      </c>
      <c r="F1462" s="11" t="s">
        <v>2887</v>
      </c>
      <c r="G1462" s="11" t="s">
        <v>83</v>
      </c>
      <c r="H1462" s="11" t="s">
        <v>336</v>
      </c>
    </row>
    <row r="1463" spans="1:10">
      <c r="A1463" s="11">
        <v>1461</v>
      </c>
      <c r="B1463" s="11" t="s">
        <v>1282</v>
      </c>
      <c r="C1463" s="11" t="s">
        <v>1281</v>
      </c>
      <c r="D1463" s="11" t="s">
        <v>2218</v>
      </c>
      <c r="E1463" s="11" t="s">
        <v>1049</v>
      </c>
      <c r="F1463" s="11" t="s">
        <v>2915</v>
      </c>
      <c r="G1463" s="11" t="s">
        <v>83</v>
      </c>
      <c r="H1463" s="11" t="s">
        <v>336</v>
      </c>
    </row>
    <row r="1464" spans="1:10">
      <c r="A1464" s="11">
        <v>1462</v>
      </c>
      <c r="B1464" s="11" t="s">
        <v>1282</v>
      </c>
      <c r="C1464" s="11" t="s">
        <v>1281</v>
      </c>
      <c r="D1464" s="11" t="s">
        <v>2752</v>
      </c>
      <c r="E1464" s="11" t="s">
        <v>2753</v>
      </c>
      <c r="F1464" s="11" t="s">
        <v>2919</v>
      </c>
      <c r="G1464" s="11" t="s">
        <v>83</v>
      </c>
      <c r="H1464" s="11" t="s">
        <v>336</v>
      </c>
    </row>
    <row r="1465" spans="1:10">
      <c r="A1465" s="11">
        <v>1463</v>
      </c>
      <c r="B1465" s="11" t="s">
        <v>1282</v>
      </c>
      <c r="C1465" s="11" t="s">
        <v>1281</v>
      </c>
      <c r="D1465" s="11" t="s">
        <v>2754</v>
      </c>
      <c r="E1465" s="11" t="s">
        <v>2755</v>
      </c>
      <c r="F1465" s="11" t="s">
        <v>2924</v>
      </c>
      <c r="G1465" s="11" t="s">
        <v>83</v>
      </c>
      <c r="H1465" s="11" t="s">
        <v>336</v>
      </c>
      <c r="J1465" s="11" t="s">
        <v>2754</v>
      </c>
    </row>
    <row r="1466" spans="1:10">
      <c r="A1466" s="11">
        <v>1464</v>
      </c>
      <c r="B1466" s="11" t="s">
        <v>1282</v>
      </c>
      <c r="C1466" s="11" t="s">
        <v>1281</v>
      </c>
      <c r="D1466" s="11" t="s">
        <v>1075</v>
      </c>
      <c r="E1466" s="11" t="s">
        <v>2338</v>
      </c>
      <c r="F1466" s="11" t="s">
        <v>684</v>
      </c>
      <c r="G1466" s="11" t="s">
        <v>83</v>
      </c>
      <c r="H1466" s="11" t="s">
        <v>336</v>
      </c>
    </row>
    <row r="1467" spans="1:10">
      <c r="A1467" s="11">
        <v>1465</v>
      </c>
      <c r="B1467" s="11" t="s">
        <v>1282</v>
      </c>
      <c r="C1467" s="11" t="s">
        <v>1281</v>
      </c>
      <c r="D1467" s="11" t="s">
        <v>2756</v>
      </c>
      <c r="E1467" s="11" t="s">
        <v>2757</v>
      </c>
      <c r="F1467" s="11" t="s">
        <v>684</v>
      </c>
      <c r="G1467" s="11" t="s">
        <v>83</v>
      </c>
      <c r="H1467" s="11" t="s">
        <v>336</v>
      </c>
    </row>
    <row r="1468" spans="1:10">
      <c r="A1468" s="11">
        <v>1466</v>
      </c>
      <c r="B1468" s="11" t="s">
        <v>1282</v>
      </c>
      <c r="C1468" s="11" t="s">
        <v>1281</v>
      </c>
      <c r="D1468" s="11" t="s">
        <v>2758</v>
      </c>
      <c r="E1468" s="11" t="s">
        <v>2759</v>
      </c>
      <c r="F1468" s="11" t="s">
        <v>2760</v>
      </c>
      <c r="G1468" s="11" t="s">
        <v>83</v>
      </c>
      <c r="H1468" s="11" t="s">
        <v>336</v>
      </c>
    </row>
    <row r="1469" spans="1:10">
      <c r="A1469" s="11">
        <v>1467</v>
      </c>
      <c r="B1469" s="11" t="s">
        <v>1282</v>
      </c>
      <c r="C1469" s="11" t="s">
        <v>1281</v>
      </c>
      <c r="D1469" s="11" t="s">
        <v>1028</v>
      </c>
      <c r="E1469" s="11" t="s">
        <v>1027</v>
      </c>
      <c r="F1469" s="11" t="s">
        <v>684</v>
      </c>
      <c r="G1469" s="11" t="s">
        <v>83</v>
      </c>
      <c r="H1469" s="11" t="s">
        <v>336</v>
      </c>
    </row>
    <row r="1470" spans="1:10">
      <c r="A1470" s="11">
        <v>1468</v>
      </c>
      <c r="B1470" s="11" t="s">
        <v>1282</v>
      </c>
      <c r="C1470" s="11" t="s">
        <v>1281</v>
      </c>
      <c r="D1470" s="11" t="s">
        <v>1517</v>
      </c>
      <c r="E1470" s="11" t="s">
        <v>1029</v>
      </c>
      <c r="F1470" s="11" t="s">
        <v>684</v>
      </c>
      <c r="G1470" s="11" t="s">
        <v>83</v>
      </c>
      <c r="H1470" s="11" t="s">
        <v>336</v>
      </c>
    </row>
    <row r="1471" spans="1:10">
      <c r="A1471" s="11">
        <v>1469</v>
      </c>
      <c r="B1471" s="11" t="s">
        <v>1282</v>
      </c>
      <c r="C1471" s="11" t="s">
        <v>1281</v>
      </c>
      <c r="D1471" s="11" t="s">
        <v>1392</v>
      </c>
      <c r="E1471" s="11" t="s">
        <v>1031</v>
      </c>
      <c r="F1471" s="11" t="s">
        <v>2894</v>
      </c>
      <c r="G1471" s="11" t="s">
        <v>83</v>
      </c>
      <c r="H1471" s="11" t="s">
        <v>336</v>
      </c>
    </row>
    <row r="1472" spans="1:10">
      <c r="A1472" s="11">
        <v>1470</v>
      </c>
      <c r="B1472" s="11" t="s">
        <v>1282</v>
      </c>
      <c r="C1472" s="11" t="s">
        <v>1281</v>
      </c>
      <c r="D1472" s="11" t="s">
        <v>1357</v>
      </c>
      <c r="E1472" s="11" t="s">
        <v>1032</v>
      </c>
      <c r="F1472" s="11" t="s">
        <v>2888</v>
      </c>
      <c r="G1472" s="11" t="s">
        <v>83</v>
      </c>
      <c r="H1472" s="11" t="s">
        <v>336</v>
      </c>
    </row>
    <row r="1473" spans="1:10">
      <c r="A1473" s="11">
        <v>1471</v>
      </c>
      <c r="B1473" s="11" t="s">
        <v>1284</v>
      </c>
      <c r="C1473" s="11" t="s">
        <v>1283</v>
      </c>
      <c r="D1473" s="11" t="s">
        <v>683</v>
      </c>
      <c r="E1473" s="11" t="s">
        <v>1017</v>
      </c>
      <c r="F1473" s="11" t="s">
        <v>2891</v>
      </c>
      <c r="G1473" s="11" t="s">
        <v>336</v>
      </c>
      <c r="H1473" s="11" t="s">
        <v>83</v>
      </c>
    </row>
    <row r="1474" spans="1:10">
      <c r="A1474" s="11">
        <v>1472</v>
      </c>
      <c r="B1474" s="11" t="s">
        <v>1284</v>
      </c>
      <c r="C1474" s="11" t="s">
        <v>1283</v>
      </c>
      <c r="D1474" s="11" t="s">
        <v>2012</v>
      </c>
      <c r="E1474" s="11" t="s">
        <v>1033</v>
      </c>
      <c r="F1474" s="11" t="s">
        <v>2891</v>
      </c>
      <c r="G1474" s="11" t="s">
        <v>83</v>
      </c>
      <c r="H1474" s="11" t="s">
        <v>336</v>
      </c>
      <c r="J1474" s="11" t="s">
        <v>3262</v>
      </c>
    </row>
    <row r="1475" spans="1:10">
      <c r="A1475" s="11">
        <v>1473</v>
      </c>
      <c r="B1475" s="11" t="s">
        <v>1284</v>
      </c>
      <c r="C1475" s="11" t="s">
        <v>1283</v>
      </c>
      <c r="D1475" s="11" t="s">
        <v>1368</v>
      </c>
      <c r="E1475" s="11" t="s">
        <v>1018</v>
      </c>
      <c r="F1475" s="11" t="s">
        <v>2891</v>
      </c>
      <c r="G1475" s="11" t="s">
        <v>83</v>
      </c>
      <c r="H1475" s="11" t="s">
        <v>336</v>
      </c>
      <c r="J1475" s="11" t="s">
        <v>3255</v>
      </c>
    </row>
    <row r="1476" spans="1:10">
      <c r="A1476" s="11">
        <v>1474</v>
      </c>
      <c r="B1476" s="11" t="s">
        <v>1284</v>
      </c>
      <c r="C1476" s="11" t="s">
        <v>1283</v>
      </c>
      <c r="D1476" s="11" t="s">
        <v>2013</v>
      </c>
      <c r="E1476" s="11" t="s">
        <v>1052</v>
      </c>
      <c r="F1476" s="11" t="s">
        <v>2887</v>
      </c>
      <c r="G1476" s="11" t="s">
        <v>83</v>
      </c>
      <c r="H1476" s="11" t="s">
        <v>336</v>
      </c>
      <c r="J1476" s="11" t="s">
        <v>2013</v>
      </c>
    </row>
    <row r="1477" spans="1:10">
      <c r="A1477" s="11">
        <v>1475</v>
      </c>
      <c r="B1477" s="11" t="s">
        <v>1284</v>
      </c>
      <c r="C1477" s="11" t="s">
        <v>1283</v>
      </c>
      <c r="D1477" s="11" t="s">
        <v>2761</v>
      </c>
      <c r="E1477" s="11" t="s">
        <v>1957</v>
      </c>
      <c r="F1477" s="11" t="s">
        <v>2912</v>
      </c>
      <c r="G1477" s="11" t="s">
        <v>83</v>
      </c>
      <c r="H1477" s="11" t="s">
        <v>336</v>
      </c>
    </row>
    <row r="1478" spans="1:10">
      <c r="A1478" s="11">
        <v>1476</v>
      </c>
      <c r="B1478" s="11" t="s">
        <v>1284</v>
      </c>
      <c r="C1478" s="11" t="s">
        <v>1283</v>
      </c>
      <c r="D1478" s="11" t="s">
        <v>2762</v>
      </c>
      <c r="E1478" s="11" t="s">
        <v>2763</v>
      </c>
      <c r="F1478" s="11" t="s">
        <v>2912</v>
      </c>
      <c r="G1478" s="11" t="s">
        <v>83</v>
      </c>
      <c r="H1478" s="11" t="s">
        <v>336</v>
      </c>
    </row>
    <row r="1479" spans="1:10">
      <c r="A1479" s="11">
        <v>1477</v>
      </c>
      <c r="B1479" s="11" t="s">
        <v>1284</v>
      </c>
      <c r="C1479" s="11" t="s">
        <v>1283</v>
      </c>
      <c r="D1479" s="11" t="s">
        <v>2764</v>
      </c>
      <c r="E1479" s="11" t="s">
        <v>2765</v>
      </c>
      <c r="F1479" s="11" t="s">
        <v>2887</v>
      </c>
      <c r="G1479" s="11" t="s">
        <v>83</v>
      </c>
      <c r="H1479" s="11" t="s">
        <v>336</v>
      </c>
      <c r="J1479" s="11" t="s">
        <v>2764</v>
      </c>
    </row>
    <row r="1480" spans="1:10">
      <c r="A1480" s="11">
        <v>1478</v>
      </c>
      <c r="B1480" s="11" t="s">
        <v>1284</v>
      </c>
      <c r="C1480" s="11" t="s">
        <v>1283</v>
      </c>
      <c r="D1480" s="11" t="s">
        <v>2766</v>
      </c>
      <c r="E1480" s="11" t="s">
        <v>2767</v>
      </c>
      <c r="F1480" s="11" t="s">
        <v>2912</v>
      </c>
      <c r="G1480" s="11" t="s">
        <v>83</v>
      </c>
      <c r="H1480" s="11" t="s">
        <v>336</v>
      </c>
    </row>
    <row r="1481" spans="1:10">
      <c r="A1481" s="11">
        <v>1479</v>
      </c>
      <c r="B1481" s="11" t="s">
        <v>1284</v>
      </c>
      <c r="C1481" s="11" t="s">
        <v>1283</v>
      </c>
      <c r="D1481" s="11" t="s">
        <v>2768</v>
      </c>
      <c r="E1481" s="11" t="s">
        <v>2769</v>
      </c>
      <c r="F1481" s="11" t="s">
        <v>2912</v>
      </c>
      <c r="G1481" s="11" t="s">
        <v>83</v>
      </c>
      <c r="H1481" s="11" t="s">
        <v>336</v>
      </c>
    </row>
    <row r="1482" spans="1:10">
      <c r="A1482" s="11">
        <v>1480</v>
      </c>
      <c r="B1482" s="11" t="s">
        <v>1284</v>
      </c>
      <c r="C1482" s="11" t="s">
        <v>1283</v>
      </c>
      <c r="D1482" s="11" t="s">
        <v>2770</v>
      </c>
      <c r="E1482" s="11" t="s">
        <v>2174</v>
      </c>
      <c r="F1482" s="11" t="s">
        <v>2912</v>
      </c>
      <c r="G1482" s="11" t="s">
        <v>83</v>
      </c>
      <c r="H1482" s="11" t="s">
        <v>336</v>
      </c>
    </row>
    <row r="1483" spans="1:10">
      <c r="A1483" s="11">
        <v>1481</v>
      </c>
      <c r="B1483" s="11" t="s">
        <v>1284</v>
      </c>
      <c r="C1483" s="11" t="s">
        <v>1283</v>
      </c>
      <c r="D1483" s="11" t="s">
        <v>2771</v>
      </c>
      <c r="E1483" s="11" t="s">
        <v>2772</v>
      </c>
      <c r="F1483" s="11" t="s">
        <v>2900</v>
      </c>
      <c r="G1483" s="11" t="s">
        <v>83</v>
      </c>
      <c r="H1483" s="11" t="s">
        <v>336</v>
      </c>
    </row>
    <row r="1484" spans="1:10">
      <c r="A1484" s="11">
        <v>1482</v>
      </c>
      <c r="B1484" s="11" t="s">
        <v>1284</v>
      </c>
      <c r="C1484" s="11" t="s">
        <v>1283</v>
      </c>
      <c r="D1484" s="11" t="s">
        <v>2773</v>
      </c>
      <c r="E1484" s="11" t="s">
        <v>2774</v>
      </c>
      <c r="F1484" s="11" t="s">
        <v>2900</v>
      </c>
      <c r="G1484" s="11" t="s">
        <v>83</v>
      </c>
      <c r="H1484" s="11" t="s">
        <v>336</v>
      </c>
    </row>
    <row r="1485" spans="1:10">
      <c r="A1485" s="11">
        <v>1483</v>
      </c>
      <c r="B1485" s="11" t="s">
        <v>1284</v>
      </c>
      <c r="C1485" s="11" t="s">
        <v>1283</v>
      </c>
      <c r="D1485" s="11" t="s">
        <v>2775</v>
      </c>
      <c r="E1485" s="11" t="s">
        <v>2776</v>
      </c>
      <c r="F1485" s="11" t="s">
        <v>2900</v>
      </c>
      <c r="G1485" s="11" t="s">
        <v>83</v>
      </c>
      <c r="H1485" s="11" t="s">
        <v>336</v>
      </c>
    </row>
    <row r="1486" spans="1:10">
      <c r="A1486" s="11">
        <v>1484</v>
      </c>
      <c r="B1486" s="11" t="s">
        <v>1284</v>
      </c>
      <c r="C1486" s="11" t="s">
        <v>1283</v>
      </c>
      <c r="D1486" s="11" t="s">
        <v>2777</v>
      </c>
      <c r="E1486" s="11" t="s">
        <v>2778</v>
      </c>
      <c r="F1486" s="11" t="s">
        <v>2900</v>
      </c>
      <c r="G1486" s="11" t="s">
        <v>83</v>
      </c>
      <c r="H1486" s="11" t="s">
        <v>336</v>
      </c>
    </row>
    <row r="1487" spans="1:10">
      <c r="A1487" s="11">
        <v>1485</v>
      </c>
      <c r="B1487" s="11" t="s">
        <v>1284</v>
      </c>
      <c r="C1487" s="11" t="s">
        <v>1283</v>
      </c>
      <c r="D1487" s="11" t="s">
        <v>2779</v>
      </c>
      <c r="E1487" s="11" t="s">
        <v>2780</v>
      </c>
      <c r="F1487" s="11" t="s">
        <v>2900</v>
      </c>
      <c r="G1487" s="11" t="s">
        <v>83</v>
      </c>
      <c r="H1487" s="11" t="s">
        <v>336</v>
      </c>
    </row>
    <row r="1488" spans="1:10">
      <c r="A1488" s="11">
        <v>1486</v>
      </c>
      <c r="B1488" s="11" t="s">
        <v>1284</v>
      </c>
      <c r="C1488" s="11" t="s">
        <v>1283</v>
      </c>
      <c r="D1488" s="11" t="s">
        <v>2781</v>
      </c>
      <c r="E1488" s="11" t="s">
        <v>2782</v>
      </c>
      <c r="F1488" s="11" t="s">
        <v>2920</v>
      </c>
      <c r="G1488" s="11" t="s">
        <v>83</v>
      </c>
      <c r="H1488" s="11" t="s">
        <v>336</v>
      </c>
    </row>
    <row r="1489" spans="1:8">
      <c r="A1489" s="11">
        <v>1487</v>
      </c>
      <c r="B1489" s="11" t="s">
        <v>1284</v>
      </c>
      <c r="C1489" s="11" t="s">
        <v>1283</v>
      </c>
      <c r="D1489" s="11" t="s">
        <v>2783</v>
      </c>
      <c r="E1489" s="11" t="s">
        <v>2784</v>
      </c>
      <c r="F1489" s="11" t="s">
        <v>2900</v>
      </c>
      <c r="G1489" s="11" t="s">
        <v>83</v>
      </c>
      <c r="H1489" s="11" t="s">
        <v>336</v>
      </c>
    </row>
    <row r="1490" spans="1:8">
      <c r="A1490" s="11">
        <v>1488</v>
      </c>
      <c r="B1490" s="11" t="s">
        <v>1284</v>
      </c>
      <c r="C1490" s="11" t="s">
        <v>1283</v>
      </c>
      <c r="D1490" s="11" t="s">
        <v>2785</v>
      </c>
      <c r="E1490" s="11" t="s">
        <v>2786</v>
      </c>
      <c r="F1490" s="11" t="s">
        <v>2900</v>
      </c>
      <c r="G1490" s="11" t="s">
        <v>83</v>
      </c>
      <c r="H1490" s="11" t="s">
        <v>336</v>
      </c>
    </row>
    <row r="1491" spans="1:8">
      <c r="A1491" s="11">
        <v>1489</v>
      </c>
      <c r="B1491" s="11" t="s">
        <v>1284</v>
      </c>
      <c r="C1491" s="11" t="s">
        <v>1283</v>
      </c>
      <c r="D1491" s="11" t="s">
        <v>2787</v>
      </c>
      <c r="E1491" s="11" t="s">
        <v>2788</v>
      </c>
      <c r="F1491" s="11" t="s">
        <v>2920</v>
      </c>
      <c r="G1491" s="11" t="s">
        <v>83</v>
      </c>
      <c r="H1491" s="11" t="s">
        <v>336</v>
      </c>
    </row>
    <row r="1492" spans="1:8">
      <c r="A1492" s="11">
        <v>1490</v>
      </c>
      <c r="B1492" s="11" t="s">
        <v>1284</v>
      </c>
      <c r="C1492" s="11" t="s">
        <v>1283</v>
      </c>
      <c r="D1492" s="11" t="s">
        <v>2789</v>
      </c>
      <c r="E1492" s="11" t="s">
        <v>2790</v>
      </c>
      <c r="F1492" s="11" t="s">
        <v>2900</v>
      </c>
      <c r="G1492" s="11" t="s">
        <v>83</v>
      </c>
      <c r="H1492" s="11" t="s">
        <v>336</v>
      </c>
    </row>
    <row r="1493" spans="1:8">
      <c r="A1493" s="11">
        <v>1491</v>
      </c>
      <c r="B1493" s="11" t="s">
        <v>1284</v>
      </c>
      <c r="C1493" s="11" t="s">
        <v>1283</v>
      </c>
      <c r="D1493" s="11" t="s">
        <v>2791</v>
      </c>
      <c r="E1493" s="11" t="s">
        <v>2792</v>
      </c>
      <c r="F1493" s="11" t="s">
        <v>2900</v>
      </c>
      <c r="G1493" s="11" t="s">
        <v>83</v>
      </c>
      <c r="H1493" s="11" t="s">
        <v>336</v>
      </c>
    </row>
    <row r="1494" spans="1:8">
      <c r="A1494" s="11">
        <v>1492</v>
      </c>
      <c r="B1494" s="11" t="s">
        <v>1284</v>
      </c>
      <c r="C1494" s="11" t="s">
        <v>1283</v>
      </c>
      <c r="D1494" s="11" t="s">
        <v>2793</v>
      </c>
      <c r="E1494" s="11" t="s">
        <v>2794</v>
      </c>
      <c r="F1494" s="11" t="s">
        <v>2900</v>
      </c>
      <c r="G1494" s="11" t="s">
        <v>83</v>
      </c>
      <c r="H1494" s="11" t="s">
        <v>336</v>
      </c>
    </row>
    <row r="1495" spans="1:8">
      <c r="A1495" s="11">
        <v>1493</v>
      </c>
      <c r="B1495" s="11" t="s">
        <v>1284</v>
      </c>
      <c r="C1495" s="11" t="s">
        <v>1283</v>
      </c>
      <c r="D1495" s="11" t="s">
        <v>2795</v>
      </c>
      <c r="E1495" s="11" t="s">
        <v>2796</v>
      </c>
      <c r="F1495" s="11" t="s">
        <v>2920</v>
      </c>
      <c r="G1495" s="11" t="s">
        <v>83</v>
      </c>
      <c r="H1495" s="11" t="s">
        <v>336</v>
      </c>
    </row>
    <row r="1496" spans="1:8">
      <c r="A1496" s="11">
        <v>1494</v>
      </c>
      <c r="B1496" s="11" t="s">
        <v>1284</v>
      </c>
      <c r="C1496" s="11" t="s">
        <v>1283</v>
      </c>
      <c r="D1496" s="11" t="s">
        <v>2797</v>
      </c>
      <c r="E1496" s="11" t="s">
        <v>2798</v>
      </c>
      <c r="F1496" s="11" t="s">
        <v>2920</v>
      </c>
      <c r="G1496" s="11" t="s">
        <v>83</v>
      </c>
      <c r="H1496" s="11" t="s">
        <v>336</v>
      </c>
    </row>
    <row r="1497" spans="1:8">
      <c r="A1497" s="11">
        <v>1495</v>
      </c>
      <c r="B1497" s="11" t="s">
        <v>1284</v>
      </c>
      <c r="C1497" s="11" t="s">
        <v>1283</v>
      </c>
      <c r="D1497" s="11" t="s">
        <v>2799</v>
      </c>
      <c r="E1497" s="11" t="s">
        <v>2800</v>
      </c>
      <c r="F1497" s="11" t="s">
        <v>2900</v>
      </c>
      <c r="G1497" s="11" t="s">
        <v>83</v>
      </c>
      <c r="H1497" s="11" t="s">
        <v>336</v>
      </c>
    </row>
    <row r="1498" spans="1:8">
      <c r="A1498" s="11">
        <v>1496</v>
      </c>
      <c r="B1498" s="11" t="s">
        <v>1284</v>
      </c>
      <c r="C1498" s="11" t="s">
        <v>1283</v>
      </c>
      <c r="D1498" s="11" t="s">
        <v>2801</v>
      </c>
      <c r="E1498" s="11" t="s">
        <v>2802</v>
      </c>
      <c r="F1498" s="11" t="s">
        <v>2900</v>
      </c>
      <c r="G1498" s="11" t="s">
        <v>83</v>
      </c>
      <c r="H1498" s="11" t="s">
        <v>336</v>
      </c>
    </row>
    <row r="1499" spans="1:8">
      <c r="A1499" s="11">
        <v>1497</v>
      </c>
      <c r="B1499" s="11" t="s">
        <v>1284</v>
      </c>
      <c r="C1499" s="11" t="s">
        <v>1283</v>
      </c>
      <c r="D1499" s="11" t="s">
        <v>2803</v>
      </c>
      <c r="E1499" s="11" t="s">
        <v>2804</v>
      </c>
      <c r="F1499" s="11" t="s">
        <v>2900</v>
      </c>
      <c r="G1499" s="11" t="s">
        <v>83</v>
      </c>
      <c r="H1499" s="11" t="s">
        <v>336</v>
      </c>
    </row>
    <row r="1500" spans="1:8">
      <c r="A1500" s="11">
        <v>1498</v>
      </c>
      <c r="B1500" s="11" t="s">
        <v>1284</v>
      </c>
      <c r="C1500" s="11" t="s">
        <v>1283</v>
      </c>
      <c r="D1500" s="11" t="s">
        <v>2805</v>
      </c>
      <c r="E1500" s="11" t="s">
        <v>2806</v>
      </c>
      <c r="F1500" s="11" t="s">
        <v>2900</v>
      </c>
      <c r="G1500" s="11" t="s">
        <v>83</v>
      </c>
      <c r="H1500" s="11" t="s">
        <v>336</v>
      </c>
    </row>
    <row r="1501" spans="1:8">
      <c r="A1501" s="11">
        <v>1499</v>
      </c>
      <c r="B1501" s="11" t="s">
        <v>1284</v>
      </c>
      <c r="C1501" s="11" t="s">
        <v>1283</v>
      </c>
      <c r="D1501" s="11" t="s">
        <v>2807</v>
      </c>
      <c r="E1501" s="11" t="s">
        <v>2808</v>
      </c>
      <c r="F1501" s="11" t="s">
        <v>2900</v>
      </c>
      <c r="G1501" s="11" t="s">
        <v>83</v>
      </c>
      <c r="H1501" s="11" t="s">
        <v>336</v>
      </c>
    </row>
    <row r="1502" spans="1:8">
      <c r="A1502" s="11">
        <v>1500</v>
      </c>
      <c r="B1502" s="11" t="s">
        <v>1284</v>
      </c>
      <c r="C1502" s="11" t="s">
        <v>1283</v>
      </c>
      <c r="D1502" s="11" t="s">
        <v>2809</v>
      </c>
      <c r="E1502" s="11" t="s">
        <v>2810</v>
      </c>
      <c r="F1502" s="11" t="s">
        <v>2900</v>
      </c>
      <c r="G1502" s="11" t="s">
        <v>83</v>
      </c>
      <c r="H1502" s="11" t="s">
        <v>336</v>
      </c>
    </row>
    <row r="1503" spans="1:8">
      <c r="A1503" s="11">
        <v>1501</v>
      </c>
      <c r="B1503" s="11" t="s">
        <v>1284</v>
      </c>
      <c r="C1503" s="11" t="s">
        <v>1283</v>
      </c>
      <c r="D1503" s="11" t="s">
        <v>2811</v>
      </c>
      <c r="E1503" s="11" t="s">
        <v>2812</v>
      </c>
      <c r="F1503" s="11" t="s">
        <v>2900</v>
      </c>
      <c r="G1503" s="11" t="s">
        <v>83</v>
      </c>
      <c r="H1503" s="11" t="s">
        <v>336</v>
      </c>
    </row>
    <row r="1504" spans="1:8">
      <c r="A1504" s="11">
        <v>1502</v>
      </c>
      <c r="B1504" s="11" t="s">
        <v>1284</v>
      </c>
      <c r="C1504" s="11" t="s">
        <v>1283</v>
      </c>
      <c r="D1504" s="11" t="s">
        <v>2813</v>
      </c>
      <c r="E1504" s="11" t="s">
        <v>2814</v>
      </c>
      <c r="F1504" s="11" t="s">
        <v>2900</v>
      </c>
      <c r="G1504" s="11" t="s">
        <v>83</v>
      </c>
      <c r="H1504" s="11" t="s">
        <v>336</v>
      </c>
    </row>
    <row r="1505" spans="1:8">
      <c r="A1505" s="11">
        <v>1503</v>
      </c>
      <c r="B1505" s="11" t="s">
        <v>1284</v>
      </c>
      <c r="C1505" s="11" t="s">
        <v>1283</v>
      </c>
      <c r="D1505" s="11" t="s">
        <v>2815</v>
      </c>
      <c r="E1505" s="11" t="s">
        <v>2816</v>
      </c>
      <c r="F1505" s="11" t="s">
        <v>2900</v>
      </c>
      <c r="G1505" s="11" t="s">
        <v>83</v>
      </c>
      <c r="H1505" s="11" t="s">
        <v>336</v>
      </c>
    </row>
    <row r="1506" spans="1:8">
      <c r="A1506" s="11">
        <v>1504</v>
      </c>
      <c r="B1506" s="11" t="s">
        <v>1284</v>
      </c>
      <c r="C1506" s="11" t="s">
        <v>1283</v>
      </c>
      <c r="D1506" s="11" t="s">
        <v>2817</v>
      </c>
      <c r="E1506" s="11" t="s">
        <v>2818</v>
      </c>
      <c r="F1506" s="11" t="s">
        <v>2900</v>
      </c>
      <c r="G1506" s="11" t="s">
        <v>83</v>
      </c>
      <c r="H1506" s="11" t="s">
        <v>336</v>
      </c>
    </row>
    <row r="1507" spans="1:8">
      <c r="A1507" s="11">
        <v>1505</v>
      </c>
      <c r="B1507" s="11" t="s">
        <v>1284</v>
      </c>
      <c r="C1507" s="11" t="s">
        <v>1283</v>
      </c>
      <c r="D1507" s="11" t="s">
        <v>2819</v>
      </c>
      <c r="E1507" s="11" t="s">
        <v>2820</v>
      </c>
      <c r="F1507" s="11" t="s">
        <v>2900</v>
      </c>
      <c r="G1507" s="11" t="s">
        <v>83</v>
      </c>
      <c r="H1507" s="11" t="s">
        <v>336</v>
      </c>
    </row>
    <row r="1508" spans="1:8">
      <c r="A1508" s="11">
        <v>1506</v>
      </c>
      <c r="B1508" s="11" t="s">
        <v>1284</v>
      </c>
      <c r="C1508" s="11" t="s">
        <v>1283</v>
      </c>
      <c r="D1508" s="11" t="s">
        <v>2821</v>
      </c>
      <c r="E1508" s="11" t="s">
        <v>2822</v>
      </c>
      <c r="F1508" s="11" t="s">
        <v>2900</v>
      </c>
      <c r="G1508" s="11" t="s">
        <v>83</v>
      </c>
      <c r="H1508" s="11" t="s">
        <v>336</v>
      </c>
    </row>
    <row r="1509" spans="1:8">
      <c r="A1509" s="11">
        <v>1507</v>
      </c>
      <c r="B1509" s="11" t="s">
        <v>1284</v>
      </c>
      <c r="C1509" s="11" t="s">
        <v>1283</v>
      </c>
      <c r="D1509" s="11" t="s">
        <v>2823</v>
      </c>
      <c r="E1509" s="11" t="s">
        <v>2824</v>
      </c>
      <c r="F1509" s="11" t="s">
        <v>2900</v>
      </c>
      <c r="G1509" s="11" t="s">
        <v>83</v>
      </c>
      <c r="H1509" s="11" t="s">
        <v>336</v>
      </c>
    </row>
    <row r="1510" spans="1:8">
      <c r="A1510" s="11">
        <v>1508</v>
      </c>
      <c r="B1510" s="11" t="s">
        <v>1284</v>
      </c>
      <c r="C1510" s="11" t="s">
        <v>1283</v>
      </c>
      <c r="D1510" s="11" t="s">
        <v>2825</v>
      </c>
      <c r="E1510" s="11" t="s">
        <v>2826</v>
      </c>
      <c r="F1510" s="11" t="s">
        <v>2900</v>
      </c>
      <c r="G1510" s="11" t="s">
        <v>83</v>
      </c>
      <c r="H1510" s="11" t="s">
        <v>336</v>
      </c>
    </row>
    <row r="1511" spans="1:8">
      <c r="A1511" s="11">
        <v>1509</v>
      </c>
      <c r="B1511" s="11" t="s">
        <v>1284</v>
      </c>
      <c r="C1511" s="11" t="s">
        <v>1283</v>
      </c>
      <c r="D1511" s="11" t="s">
        <v>2827</v>
      </c>
      <c r="E1511" s="11" t="s">
        <v>2828</v>
      </c>
      <c r="F1511" s="11" t="s">
        <v>2900</v>
      </c>
      <c r="G1511" s="11" t="s">
        <v>83</v>
      </c>
      <c r="H1511" s="11" t="s">
        <v>336</v>
      </c>
    </row>
    <row r="1512" spans="1:8">
      <c r="A1512" s="11">
        <v>1510</v>
      </c>
      <c r="B1512" s="11" t="s">
        <v>1284</v>
      </c>
      <c r="C1512" s="11" t="s">
        <v>1283</v>
      </c>
      <c r="D1512" s="11" t="s">
        <v>2829</v>
      </c>
      <c r="E1512" s="11" t="s">
        <v>2830</v>
      </c>
      <c r="F1512" s="11" t="s">
        <v>2900</v>
      </c>
      <c r="G1512" s="11" t="s">
        <v>83</v>
      </c>
      <c r="H1512" s="11" t="s">
        <v>336</v>
      </c>
    </row>
    <row r="1513" spans="1:8">
      <c r="A1513" s="11">
        <v>1511</v>
      </c>
      <c r="B1513" s="11" t="s">
        <v>1284</v>
      </c>
      <c r="C1513" s="11" t="s">
        <v>1283</v>
      </c>
      <c r="D1513" s="11" t="s">
        <v>2831</v>
      </c>
      <c r="E1513" s="11" t="s">
        <v>2832</v>
      </c>
      <c r="F1513" s="11" t="s">
        <v>2900</v>
      </c>
      <c r="G1513" s="11" t="s">
        <v>83</v>
      </c>
      <c r="H1513" s="11" t="s">
        <v>336</v>
      </c>
    </row>
    <row r="1514" spans="1:8">
      <c r="A1514" s="11">
        <v>1512</v>
      </c>
      <c r="B1514" s="11" t="s">
        <v>1284</v>
      </c>
      <c r="C1514" s="11" t="s">
        <v>1283</v>
      </c>
      <c r="D1514" s="11" t="s">
        <v>2833</v>
      </c>
      <c r="E1514" s="11" t="s">
        <v>2834</v>
      </c>
      <c r="F1514" s="11" t="s">
        <v>2900</v>
      </c>
      <c r="G1514" s="11" t="s">
        <v>83</v>
      </c>
      <c r="H1514" s="11" t="s">
        <v>336</v>
      </c>
    </row>
    <row r="1515" spans="1:8">
      <c r="A1515" s="11">
        <v>1513</v>
      </c>
      <c r="B1515" s="11" t="s">
        <v>1284</v>
      </c>
      <c r="C1515" s="11" t="s">
        <v>1283</v>
      </c>
      <c r="D1515" s="11" t="s">
        <v>2835</v>
      </c>
      <c r="E1515" s="11" t="s">
        <v>2836</v>
      </c>
      <c r="F1515" s="11" t="s">
        <v>2900</v>
      </c>
      <c r="G1515" s="11" t="s">
        <v>83</v>
      </c>
      <c r="H1515" s="11" t="s">
        <v>336</v>
      </c>
    </row>
    <row r="1516" spans="1:8">
      <c r="A1516" s="11">
        <v>1514</v>
      </c>
      <c r="B1516" s="11" t="s">
        <v>1284</v>
      </c>
      <c r="C1516" s="11" t="s">
        <v>1283</v>
      </c>
      <c r="D1516" s="11" t="s">
        <v>2837</v>
      </c>
      <c r="E1516" s="11" t="s">
        <v>2838</v>
      </c>
      <c r="F1516" s="11" t="s">
        <v>2900</v>
      </c>
      <c r="G1516" s="11" t="s">
        <v>83</v>
      </c>
      <c r="H1516" s="11" t="s">
        <v>336</v>
      </c>
    </row>
    <row r="1517" spans="1:8">
      <c r="A1517" s="11">
        <v>1515</v>
      </c>
      <c r="B1517" s="11" t="s">
        <v>1284</v>
      </c>
      <c r="C1517" s="11" t="s">
        <v>1283</v>
      </c>
      <c r="D1517" s="11" t="s">
        <v>1028</v>
      </c>
      <c r="E1517" s="11" t="s">
        <v>1027</v>
      </c>
      <c r="F1517" s="11" t="s">
        <v>684</v>
      </c>
      <c r="G1517" s="11" t="s">
        <v>83</v>
      </c>
      <c r="H1517" s="11" t="s">
        <v>336</v>
      </c>
    </row>
    <row r="1518" spans="1:8">
      <c r="A1518" s="11">
        <v>1516</v>
      </c>
      <c r="B1518" s="11" t="s">
        <v>1284</v>
      </c>
      <c r="C1518" s="11" t="s">
        <v>1283</v>
      </c>
      <c r="D1518" s="11" t="s">
        <v>1517</v>
      </c>
      <c r="E1518" s="11" t="s">
        <v>1029</v>
      </c>
      <c r="F1518" s="11" t="s">
        <v>684</v>
      </c>
      <c r="G1518" s="11" t="s">
        <v>83</v>
      </c>
      <c r="H1518" s="11" t="s">
        <v>336</v>
      </c>
    </row>
    <row r="1519" spans="1:8">
      <c r="A1519" s="11">
        <v>1517</v>
      </c>
      <c r="B1519" s="11" t="s">
        <v>1284</v>
      </c>
      <c r="C1519" s="11" t="s">
        <v>1283</v>
      </c>
      <c r="D1519" s="11" t="s">
        <v>1392</v>
      </c>
      <c r="E1519" s="11" t="s">
        <v>1031</v>
      </c>
      <c r="F1519" s="11" t="s">
        <v>2894</v>
      </c>
      <c r="G1519" s="11" t="s">
        <v>83</v>
      </c>
      <c r="H1519" s="11" t="s">
        <v>336</v>
      </c>
    </row>
    <row r="1520" spans="1:8">
      <c r="A1520" s="11">
        <v>1518</v>
      </c>
      <c r="B1520" s="11" t="s">
        <v>1284</v>
      </c>
      <c r="C1520" s="11" t="s">
        <v>1283</v>
      </c>
      <c r="D1520" s="11" t="s">
        <v>1357</v>
      </c>
      <c r="E1520" s="11" t="s">
        <v>1032</v>
      </c>
      <c r="F1520" s="11" t="s">
        <v>2888</v>
      </c>
      <c r="G1520" s="11" t="s">
        <v>83</v>
      </c>
      <c r="H1520" s="11" t="s">
        <v>336</v>
      </c>
    </row>
    <row r="1521" spans="1:10">
      <c r="A1521" s="11">
        <v>1519</v>
      </c>
      <c r="B1521" s="11" t="s">
        <v>1286</v>
      </c>
      <c r="C1521" s="11" t="s">
        <v>1285</v>
      </c>
      <c r="D1521" s="11" t="s">
        <v>683</v>
      </c>
      <c r="E1521" s="11" t="s">
        <v>1017</v>
      </c>
      <c r="F1521" s="11" t="s">
        <v>2891</v>
      </c>
      <c r="G1521" s="11" t="s">
        <v>336</v>
      </c>
      <c r="H1521" s="11" t="s">
        <v>83</v>
      </c>
    </row>
    <row r="1522" spans="1:10">
      <c r="A1522" s="11">
        <v>1520</v>
      </c>
      <c r="B1522" s="11" t="s">
        <v>1286</v>
      </c>
      <c r="C1522" s="11" t="s">
        <v>1285</v>
      </c>
      <c r="D1522" s="11" t="s">
        <v>2012</v>
      </c>
      <c r="E1522" s="11" t="s">
        <v>1033</v>
      </c>
      <c r="F1522" s="11" t="s">
        <v>2891</v>
      </c>
      <c r="G1522" s="11" t="s">
        <v>83</v>
      </c>
      <c r="H1522" s="11" t="s">
        <v>336</v>
      </c>
      <c r="J1522" s="11" t="s">
        <v>3262</v>
      </c>
    </row>
    <row r="1523" spans="1:10">
      <c r="A1523" s="11">
        <v>1521</v>
      </c>
      <c r="B1523" s="11" t="s">
        <v>1286</v>
      </c>
      <c r="C1523" s="11" t="s">
        <v>1285</v>
      </c>
      <c r="D1523" s="11" t="s">
        <v>1368</v>
      </c>
      <c r="E1523" s="11" t="s">
        <v>1018</v>
      </c>
      <c r="F1523" s="11" t="s">
        <v>2891</v>
      </c>
      <c r="G1523" s="11" t="s">
        <v>83</v>
      </c>
      <c r="H1523" s="11" t="s">
        <v>336</v>
      </c>
      <c r="J1523" s="11" t="s">
        <v>3255</v>
      </c>
    </row>
    <row r="1524" spans="1:10">
      <c r="A1524" s="11">
        <v>1522</v>
      </c>
      <c r="B1524" s="11" t="s">
        <v>1286</v>
      </c>
      <c r="C1524" s="11" t="s">
        <v>1285</v>
      </c>
      <c r="D1524" s="11" t="s">
        <v>2013</v>
      </c>
      <c r="E1524" s="11" t="s">
        <v>1052</v>
      </c>
      <c r="F1524" s="11" t="s">
        <v>2887</v>
      </c>
      <c r="G1524" s="11" t="s">
        <v>83</v>
      </c>
      <c r="H1524" s="11" t="s">
        <v>336</v>
      </c>
      <c r="J1524" s="11" t="s">
        <v>2013</v>
      </c>
    </row>
    <row r="1525" spans="1:10">
      <c r="A1525" s="11">
        <v>1523</v>
      </c>
      <c r="B1525" s="11" t="s">
        <v>1286</v>
      </c>
      <c r="C1525" s="11" t="s">
        <v>1285</v>
      </c>
      <c r="D1525" s="11" t="s">
        <v>2839</v>
      </c>
      <c r="E1525" s="11" t="s">
        <v>2840</v>
      </c>
      <c r="F1525" s="11" t="s">
        <v>2900</v>
      </c>
      <c r="G1525" s="11" t="s">
        <v>83</v>
      </c>
      <c r="H1525" s="11" t="s">
        <v>336</v>
      </c>
    </row>
    <row r="1526" spans="1:10">
      <c r="A1526" s="11">
        <v>1524</v>
      </c>
      <c r="B1526" s="11" t="s">
        <v>1286</v>
      </c>
      <c r="C1526" s="11" t="s">
        <v>1285</v>
      </c>
      <c r="D1526" s="11" t="s">
        <v>2841</v>
      </c>
      <c r="E1526" s="11" t="s">
        <v>2842</v>
      </c>
      <c r="F1526" s="11" t="s">
        <v>2900</v>
      </c>
      <c r="G1526" s="11" t="s">
        <v>83</v>
      </c>
      <c r="H1526" s="11" t="s">
        <v>336</v>
      </c>
    </row>
    <row r="1527" spans="1:10">
      <c r="A1527" s="11">
        <v>1525</v>
      </c>
      <c r="B1527" s="11" t="s">
        <v>1286</v>
      </c>
      <c r="C1527" s="11" t="s">
        <v>1285</v>
      </c>
      <c r="D1527" s="11" t="s">
        <v>2773</v>
      </c>
      <c r="E1527" s="11" t="s">
        <v>2774</v>
      </c>
      <c r="F1527" s="11" t="s">
        <v>2925</v>
      </c>
      <c r="G1527" s="11" t="s">
        <v>83</v>
      </c>
      <c r="H1527" s="11" t="s">
        <v>336</v>
      </c>
    </row>
    <row r="1528" spans="1:10">
      <c r="A1528" s="11">
        <v>1526</v>
      </c>
      <c r="B1528" s="11" t="s">
        <v>1286</v>
      </c>
      <c r="C1528" s="11" t="s">
        <v>1285</v>
      </c>
      <c r="D1528" s="11" t="s">
        <v>2775</v>
      </c>
      <c r="E1528" s="11" t="s">
        <v>2776</v>
      </c>
      <c r="F1528" s="11" t="s">
        <v>2925</v>
      </c>
      <c r="G1528" s="11" t="s">
        <v>83</v>
      </c>
      <c r="H1528" s="11" t="s">
        <v>336</v>
      </c>
    </row>
    <row r="1529" spans="1:10">
      <c r="A1529" s="11">
        <v>1527</v>
      </c>
      <c r="B1529" s="11" t="s">
        <v>1286</v>
      </c>
      <c r="C1529" s="11" t="s">
        <v>1285</v>
      </c>
      <c r="D1529" s="11" t="s">
        <v>2777</v>
      </c>
      <c r="E1529" s="11" t="s">
        <v>2778</v>
      </c>
      <c r="F1529" s="11" t="s">
        <v>2925</v>
      </c>
      <c r="G1529" s="11" t="s">
        <v>83</v>
      </c>
      <c r="H1529" s="11" t="s">
        <v>336</v>
      </c>
    </row>
    <row r="1530" spans="1:10">
      <c r="A1530" s="11">
        <v>1528</v>
      </c>
      <c r="B1530" s="11" t="s">
        <v>1286</v>
      </c>
      <c r="C1530" s="11" t="s">
        <v>1285</v>
      </c>
      <c r="D1530" s="11" t="s">
        <v>2843</v>
      </c>
      <c r="E1530" s="11" t="s">
        <v>2844</v>
      </c>
      <c r="F1530" s="11" t="s">
        <v>2845</v>
      </c>
      <c r="G1530" s="11" t="s">
        <v>83</v>
      </c>
      <c r="H1530" s="11" t="s">
        <v>336</v>
      </c>
    </row>
    <row r="1531" spans="1:10">
      <c r="A1531" s="11">
        <v>1529</v>
      </c>
      <c r="B1531" s="11" t="s">
        <v>1286</v>
      </c>
      <c r="C1531" s="11" t="s">
        <v>1285</v>
      </c>
      <c r="D1531" s="11" t="s">
        <v>2846</v>
      </c>
      <c r="E1531" s="11" t="s">
        <v>2847</v>
      </c>
      <c r="F1531" s="11" t="s">
        <v>2845</v>
      </c>
      <c r="G1531" s="11" t="s">
        <v>83</v>
      </c>
      <c r="H1531" s="11" t="s">
        <v>336</v>
      </c>
    </row>
    <row r="1532" spans="1:10">
      <c r="A1532" s="11">
        <v>1530</v>
      </c>
      <c r="B1532" s="11" t="s">
        <v>1286</v>
      </c>
      <c r="C1532" s="11" t="s">
        <v>1285</v>
      </c>
      <c r="D1532" s="11" t="s">
        <v>2848</v>
      </c>
      <c r="E1532" s="11" t="s">
        <v>2849</v>
      </c>
      <c r="F1532" s="11" t="s">
        <v>2925</v>
      </c>
      <c r="G1532" s="11" t="s">
        <v>83</v>
      </c>
      <c r="H1532" s="11" t="s">
        <v>336</v>
      </c>
    </row>
    <row r="1533" spans="1:10">
      <c r="A1533" s="11">
        <v>1531</v>
      </c>
      <c r="B1533" s="11" t="s">
        <v>1286</v>
      </c>
      <c r="C1533" s="11" t="s">
        <v>1285</v>
      </c>
      <c r="D1533" s="11" t="s">
        <v>2779</v>
      </c>
      <c r="E1533" s="11" t="s">
        <v>2780</v>
      </c>
      <c r="F1533" s="11" t="s">
        <v>2925</v>
      </c>
      <c r="G1533" s="11" t="s">
        <v>83</v>
      </c>
      <c r="H1533" s="11" t="s">
        <v>336</v>
      </c>
    </row>
    <row r="1534" spans="1:10">
      <c r="A1534" s="11">
        <v>1532</v>
      </c>
      <c r="B1534" s="11" t="s">
        <v>1286</v>
      </c>
      <c r="C1534" s="11" t="s">
        <v>1285</v>
      </c>
      <c r="D1534" s="11" t="s">
        <v>2781</v>
      </c>
      <c r="E1534" s="11" t="s">
        <v>2782</v>
      </c>
      <c r="F1534" s="11" t="s">
        <v>2925</v>
      </c>
      <c r="G1534" s="11" t="s">
        <v>83</v>
      </c>
      <c r="H1534" s="11" t="s">
        <v>336</v>
      </c>
    </row>
    <row r="1535" spans="1:10">
      <c r="A1535" s="11">
        <v>1533</v>
      </c>
      <c r="B1535" s="11" t="s">
        <v>1286</v>
      </c>
      <c r="C1535" s="11" t="s">
        <v>1285</v>
      </c>
      <c r="D1535" s="11" t="s">
        <v>2850</v>
      </c>
      <c r="E1535" s="11" t="s">
        <v>2851</v>
      </c>
      <c r="F1535" s="11" t="s">
        <v>2845</v>
      </c>
      <c r="G1535" s="11" t="s">
        <v>83</v>
      </c>
      <c r="H1535" s="11" t="s">
        <v>336</v>
      </c>
    </row>
    <row r="1536" spans="1:10">
      <c r="A1536" s="11">
        <v>1534</v>
      </c>
      <c r="B1536" s="11" t="s">
        <v>1286</v>
      </c>
      <c r="C1536" s="11" t="s">
        <v>1285</v>
      </c>
      <c r="D1536" s="11" t="s">
        <v>2852</v>
      </c>
      <c r="E1536" s="11" t="s">
        <v>2853</v>
      </c>
      <c r="F1536" s="11" t="s">
        <v>2845</v>
      </c>
      <c r="G1536" s="11" t="s">
        <v>83</v>
      </c>
      <c r="H1536" s="11" t="s">
        <v>336</v>
      </c>
    </row>
    <row r="1537" spans="1:10">
      <c r="A1537" s="11">
        <v>1535</v>
      </c>
      <c r="B1537" s="11" t="s">
        <v>1286</v>
      </c>
      <c r="C1537" s="11" t="s">
        <v>1285</v>
      </c>
      <c r="D1537" s="11" t="s">
        <v>1028</v>
      </c>
      <c r="E1537" s="11" t="s">
        <v>1027</v>
      </c>
      <c r="F1537" s="11" t="s">
        <v>684</v>
      </c>
      <c r="G1537" s="11" t="s">
        <v>83</v>
      </c>
      <c r="H1537" s="11" t="s">
        <v>336</v>
      </c>
    </row>
    <row r="1538" spans="1:10">
      <c r="A1538" s="11">
        <v>1536</v>
      </c>
      <c r="B1538" s="11" t="s">
        <v>1286</v>
      </c>
      <c r="C1538" s="11" t="s">
        <v>1285</v>
      </c>
      <c r="D1538" s="11" t="s">
        <v>1517</v>
      </c>
      <c r="E1538" s="11" t="s">
        <v>1029</v>
      </c>
      <c r="F1538" s="11" t="s">
        <v>684</v>
      </c>
      <c r="G1538" s="11" t="s">
        <v>83</v>
      </c>
      <c r="H1538" s="11" t="s">
        <v>336</v>
      </c>
    </row>
    <row r="1539" spans="1:10">
      <c r="A1539" s="11">
        <v>1537</v>
      </c>
      <c r="B1539" s="11" t="s">
        <v>1286</v>
      </c>
      <c r="C1539" s="11" t="s">
        <v>1285</v>
      </c>
      <c r="D1539" s="11" t="s">
        <v>1392</v>
      </c>
      <c r="E1539" s="11" t="s">
        <v>1031</v>
      </c>
      <c r="F1539" s="11" t="s">
        <v>2894</v>
      </c>
      <c r="G1539" s="11" t="s">
        <v>83</v>
      </c>
      <c r="H1539" s="11" t="s">
        <v>336</v>
      </c>
    </row>
    <row r="1540" spans="1:10">
      <c r="A1540" s="11">
        <v>1538</v>
      </c>
      <c r="B1540" s="11" t="s">
        <v>1286</v>
      </c>
      <c r="C1540" s="11" t="s">
        <v>1285</v>
      </c>
      <c r="D1540" s="11" t="s">
        <v>1357</v>
      </c>
      <c r="E1540" s="11" t="s">
        <v>1032</v>
      </c>
      <c r="F1540" s="11" t="s">
        <v>2888</v>
      </c>
      <c r="G1540" s="11" t="s">
        <v>83</v>
      </c>
      <c r="H1540" s="11" t="s">
        <v>336</v>
      </c>
    </row>
    <row r="1541" spans="1:10">
      <c r="A1541" s="11">
        <v>1539</v>
      </c>
      <c r="B1541" s="11" t="s">
        <v>1288</v>
      </c>
      <c r="C1541" s="11" t="s">
        <v>1287</v>
      </c>
      <c r="D1541" s="11" t="s">
        <v>683</v>
      </c>
      <c r="E1541" s="11" t="s">
        <v>1017</v>
      </c>
      <c r="F1541" s="11" t="s">
        <v>2891</v>
      </c>
      <c r="G1541" s="11" t="s">
        <v>336</v>
      </c>
      <c r="H1541" s="11" t="s">
        <v>83</v>
      </c>
    </row>
    <row r="1542" spans="1:10">
      <c r="A1542" s="11">
        <v>1540</v>
      </c>
      <c r="B1542" s="11" t="s">
        <v>1288</v>
      </c>
      <c r="C1542" s="11" t="s">
        <v>1287</v>
      </c>
      <c r="D1542" s="11" t="s">
        <v>2012</v>
      </c>
      <c r="E1542" s="11" t="s">
        <v>1033</v>
      </c>
      <c r="F1542" s="11" t="s">
        <v>2891</v>
      </c>
      <c r="G1542" s="11" t="s">
        <v>83</v>
      </c>
      <c r="H1542" s="11" t="s">
        <v>336</v>
      </c>
      <c r="J1542" s="11" t="s">
        <v>3262</v>
      </c>
    </row>
    <row r="1543" spans="1:10">
      <c r="A1543" s="11">
        <v>1541</v>
      </c>
      <c r="B1543" s="11" t="s">
        <v>1288</v>
      </c>
      <c r="C1543" s="11" t="s">
        <v>1287</v>
      </c>
      <c r="D1543" s="11" t="s">
        <v>1368</v>
      </c>
      <c r="E1543" s="11" t="s">
        <v>1018</v>
      </c>
      <c r="F1543" s="11" t="s">
        <v>2891</v>
      </c>
      <c r="G1543" s="11" t="s">
        <v>83</v>
      </c>
      <c r="H1543" s="11" t="s">
        <v>336</v>
      </c>
      <c r="J1543" s="11" t="s">
        <v>3255</v>
      </c>
    </row>
    <row r="1544" spans="1:10">
      <c r="A1544" s="11">
        <v>1542</v>
      </c>
      <c r="B1544" s="11" t="s">
        <v>1288</v>
      </c>
      <c r="C1544" s="11" t="s">
        <v>1287</v>
      </c>
      <c r="D1544" s="11" t="s">
        <v>2013</v>
      </c>
      <c r="E1544" s="11" t="s">
        <v>1052</v>
      </c>
      <c r="F1544" s="11" t="s">
        <v>2887</v>
      </c>
      <c r="G1544" s="11" t="s">
        <v>83</v>
      </c>
      <c r="H1544" s="11" t="s">
        <v>336</v>
      </c>
    </row>
    <row r="1545" spans="1:10">
      <c r="A1545" s="11">
        <v>1543</v>
      </c>
      <c r="B1545" s="11" t="s">
        <v>1288</v>
      </c>
      <c r="C1545" s="11" t="s">
        <v>1287</v>
      </c>
      <c r="D1545" s="11" t="s">
        <v>2854</v>
      </c>
      <c r="E1545" s="11" t="s">
        <v>2855</v>
      </c>
      <c r="F1545" s="11" t="s">
        <v>2900</v>
      </c>
      <c r="G1545" s="11" t="s">
        <v>83</v>
      </c>
      <c r="H1545" s="11" t="s">
        <v>336</v>
      </c>
    </row>
    <row r="1546" spans="1:10">
      <c r="A1546" s="11">
        <v>1544</v>
      </c>
      <c r="B1546" s="11" t="s">
        <v>1288</v>
      </c>
      <c r="C1546" s="11" t="s">
        <v>1287</v>
      </c>
      <c r="D1546" s="11" t="s">
        <v>2761</v>
      </c>
      <c r="E1546" s="11" t="s">
        <v>2856</v>
      </c>
      <c r="F1546" s="11" t="s">
        <v>2912</v>
      </c>
      <c r="G1546" s="11" t="s">
        <v>83</v>
      </c>
      <c r="H1546" s="11" t="s">
        <v>336</v>
      </c>
    </row>
    <row r="1547" spans="1:10">
      <c r="A1547" s="11">
        <v>1545</v>
      </c>
      <c r="B1547" s="11" t="s">
        <v>1288</v>
      </c>
      <c r="C1547" s="11" t="s">
        <v>1287</v>
      </c>
      <c r="D1547" s="11" t="s">
        <v>2768</v>
      </c>
      <c r="E1547" s="11" t="s">
        <v>2769</v>
      </c>
      <c r="F1547" s="11" t="s">
        <v>2900</v>
      </c>
      <c r="G1547" s="11" t="s">
        <v>83</v>
      </c>
      <c r="H1547" s="11" t="s">
        <v>336</v>
      </c>
    </row>
    <row r="1548" spans="1:10">
      <c r="A1548" s="11">
        <v>1546</v>
      </c>
      <c r="B1548" s="11" t="s">
        <v>1288</v>
      </c>
      <c r="C1548" s="11" t="s">
        <v>1287</v>
      </c>
      <c r="D1548" s="11" t="s">
        <v>2770</v>
      </c>
      <c r="E1548" s="11" t="s">
        <v>2174</v>
      </c>
      <c r="F1548" s="11" t="s">
        <v>2900</v>
      </c>
      <c r="G1548" s="11" t="s">
        <v>83</v>
      </c>
      <c r="H1548" s="11" t="s">
        <v>336</v>
      </c>
    </row>
    <row r="1549" spans="1:10">
      <c r="A1549" s="11">
        <v>1547</v>
      </c>
      <c r="B1549" s="11" t="s">
        <v>1288</v>
      </c>
      <c r="C1549" s="11" t="s">
        <v>1287</v>
      </c>
      <c r="D1549" s="11" t="s">
        <v>2857</v>
      </c>
      <c r="E1549" s="11" t="s">
        <v>2858</v>
      </c>
      <c r="F1549" s="11" t="s">
        <v>2900</v>
      </c>
      <c r="G1549" s="11" t="s">
        <v>83</v>
      </c>
      <c r="H1549" s="11" t="s">
        <v>336</v>
      </c>
    </row>
    <row r="1550" spans="1:10">
      <c r="A1550" s="11">
        <v>1548</v>
      </c>
      <c r="B1550" s="11" t="s">
        <v>1288</v>
      </c>
      <c r="C1550" s="11" t="s">
        <v>1287</v>
      </c>
      <c r="D1550" s="11" t="s">
        <v>2859</v>
      </c>
      <c r="E1550" s="11" t="s">
        <v>2860</v>
      </c>
      <c r="F1550" s="11" t="s">
        <v>2920</v>
      </c>
      <c r="G1550" s="11" t="s">
        <v>83</v>
      </c>
      <c r="H1550" s="11" t="s">
        <v>336</v>
      </c>
    </row>
    <row r="1551" spans="1:10">
      <c r="A1551" s="11">
        <v>1549</v>
      </c>
      <c r="B1551" s="11" t="s">
        <v>1288</v>
      </c>
      <c r="C1551" s="11" t="s">
        <v>1287</v>
      </c>
      <c r="D1551" s="11" t="s">
        <v>2861</v>
      </c>
      <c r="E1551" s="11" t="s">
        <v>2862</v>
      </c>
      <c r="F1551" s="11" t="s">
        <v>2900</v>
      </c>
      <c r="G1551" s="11" t="s">
        <v>83</v>
      </c>
      <c r="H1551" s="11" t="s">
        <v>336</v>
      </c>
    </row>
    <row r="1552" spans="1:10">
      <c r="A1552" s="11">
        <v>1550</v>
      </c>
      <c r="B1552" s="11" t="s">
        <v>1288</v>
      </c>
      <c r="C1552" s="11" t="s">
        <v>1287</v>
      </c>
      <c r="D1552" s="11" t="s">
        <v>2863</v>
      </c>
      <c r="E1552" s="11" t="s">
        <v>2864</v>
      </c>
      <c r="F1552" s="11" t="s">
        <v>2900</v>
      </c>
      <c r="G1552" s="11" t="s">
        <v>83</v>
      </c>
      <c r="H1552" s="11" t="s">
        <v>336</v>
      </c>
    </row>
    <row r="1553" spans="1:10">
      <c r="A1553" s="11">
        <v>1551</v>
      </c>
      <c r="B1553" s="11" t="s">
        <v>1288</v>
      </c>
      <c r="C1553" s="11" t="s">
        <v>1287</v>
      </c>
      <c r="D1553" s="11" t="s">
        <v>2865</v>
      </c>
      <c r="E1553" s="11" t="s">
        <v>2866</v>
      </c>
      <c r="F1553" s="11" t="s">
        <v>2920</v>
      </c>
      <c r="G1553" s="11" t="s">
        <v>83</v>
      </c>
      <c r="H1553" s="11" t="s">
        <v>336</v>
      </c>
    </row>
    <row r="1554" spans="1:10">
      <c r="A1554" s="11">
        <v>1552</v>
      </c>
      <c r="B1554" s="11" t="s">
        <v>1288</v>
      </c>
      <c r="C1554" s="11" t="s">
        <v>1287</v>
      </c>
      <c r="D1554" s="11" t="s">
        <v>2867</v>
      </c>
      <c r="E1554" s="11" t="s">
        <v>2868</v>
      </c>
      <c r="F1554" s="11" t="s">
        <v>2920</v>
      </c>
      <c r="G1554" s="11" t="s">
        <v>83</v>
      </c>
      <c r="H1554" s="11" t="s">
        <v>336</v>
      </c>
    </row>
    <row r="1555" spans="1:10">
      <c r="A1555" s="11">
        <v>1553</v>
      </c>
      <c r="B1555" s="11" t="s">
        <v>1288</v>
      </c>
      <c r="C1555" s="11" t="s">
        <v>1287</v>
      </c>
      <c r="D1555" s="11" t="s">
        <v>2869</v>
      </c>
      <c r="E1555" s="11" t="s">
        <v>2870</v>
      </c>
      <c r="F1555" s="11" t="s">
        <v>2900</v>
      </c>
      <c r="G1555" s="11" t="s">
        <v>83</v>
      </c>
      <c r="H1555" s="11" t="s">
        <v>336</v>
      </c>
    </row>
    <row r="1556" spans="1:10">
      <c r="A1556" s="11">
        <v>1554</v>
      </c>
      <c r="B1556" s="11" t="s">
        <v>1288</v>
      </c>
      <c r="C1556" s="11" t="s">
        <v>1287</v>
      </c>
      <c r="D1556" s="11" t="s">
        <v>1028</v>
      </c>
      <c r="E1556" s="11" t="s">
        <v>1027</v>
      </c>
      <c r="F1556" s="11" t="s">
        <v>684</v>
      </c>
      <c r="G1556" s="11" t="s">
        <v>83</v>
      </c>
      <c r="H1556" s="11" t="s">
        <v>336</v>
      </c>
    </row>
    <row r="1557" spans="1:10">
      <c r="A1557" s="11">
        <v>1555</v>
      </c>
      <c r="B1557" s="11" t="s">
        <v>1288</v>
      </c>
      <c r="C1557" s="11" t="s">
        <v>1287</v>
      </c>
      <c r="D1557" s="11" t="s">
        <v>1517</v>
      </c>
      <c r="E1557" s="11" t="s">
        <v>1029</v>
      </c>
      <c r="F1557" s="11" t="s">
        <v>684</v>
      </c>
      <c r="G1557" s="11" t="s">
        <v>83</v>
      </c>
      <c r="H1557" s="11" t="s">
        <v>336</v>
      </c>
    </row>
    <row r="1558" spans="1:10">
      <c r="A1558" s="11">
        <v>1556</v>
      </c>
      <c r="B1558" s="11" t="s">
        <v>1288</v>
      </c>
      <c r="C1558" s="11" t="s">
        <v>1287</v>
      </c>
      <c r="D1558" s="11" t="s">
        <v>1392</v>
      </c>
      <c r="E1558" s="11" t="s">
        <v>1031</v>
      </c>
      <c r="F1558" s="11" t="s">
        <v>2894</v>
      </c>
      <c r="G1558" s="11" t="s">
        <v>83</v>
      </c>
      <c r="H1558" s="11" t="s">
        <v>336</v>
      </c>
    </row>
    <row r="1559" spans="1:10">
      <c r="A1559" s="11">
        <v>1557</v>
      </c>
      <c r="B1559" s="11" t="s">
        <v>1288</v>
      </c>
      <c r="C1559" s="11" t="s">
        <v>1287</v>
      </c>
      <c r="D1559" s="11" t="s">
        <v>1357</v>
      </c>
      <c r="E1559" s="11" t="s">
        <v>1032</v>
      </c>
      <c r="F1559" s="11" t="s">
        <v>2888</v>
      </c>
      <c r="G1559" s="11" t="s">
        <v>83</v>
      </c>
      <c r="H1559" s="11" t="s">
        <v>336</v>
      </c>
    </row>
    <row r="1560" spans="1:10">
      <c r="A1560" s="11">
        <v>1558</v>
      </c>
      <c r="B1560" s="11" t="s">
        <v>1290</v>
      </c>
      <c r="C1560" s="11" t="s">
        <v>1289</v>
      </c>
      <c r="D1560" s="11" t="s">
        <v>683</v>
      </c>
      <c r="E1560" s="11" t="s">
        <v>1017</v>
      </c>
      <c r="F1560" s="11" t="s">
        <v>2891</v>
      </c>
      <c r="G1560" s="11" t="s">
        <v>336</v>
      </c>
      <c r="H1560" s="11" t="s">
        <v>83</v>
      </c>
    </row>
    <row r="1561" spans="1:10">
      <c r="A1561" s="11">
        <v>1559</v>
      </c>
      <c r="B1561" s="11" t="s">
        <v>1290</v>
      </c>
      <c r="C1561" s="11" t="s">
        <v>1289</v>
      </c>
      <c r="D1561" s="11" t="s">
        <v>2012</v>
      </c>
      <c r="E1561" s="11" t="s">
        <v>1033</v>
      </c>
      <c r="F1561" s="11" t="s">
        <v>2891</v>
      </c>
      <c r="G1561" s="11" t="s">
        <v>83</v>
      </c>
      <c r="H1561" s="11" t="s">
        <v>336</v>
      </c>
      <c r="J1561" s="11" t="s">
        <v>3262</v>
      </c>
    </row>
    <row r="1562" spans="1:10">
      <c r="A1562" s="11">
        <v>1560</v>
      </c>
      <c r="B1562" s="11" t="s">
        <v>1290</v>
      </c>
      <c r="C1562" s="11" t="s">
        <v>1289</v>
      </c>
      <c r="D1562" s="11" t="s">
        <v>1368</v>
      </c>
      <c r="E1562" s="11" t="s">
        <v>1018</v>
      </c>
      <c r="F1562" s="11" t="s">
        <v>2891</v>
      </c>
      <c r="G1562" s="11" t="s">
        <v>83</v>
      </c>
      <c r="H1562" s="11" t="s">
        <v>336</v>
      </c>
      <c r="J1562" s="11" t="s">
        <v>3255</v>
      </c>
    </row>
    <row r="1563" spans="1:10">
      <c r="A1563" s="11">
        <v>1561</v>
      </c>
      <c r="B1563" s="11" t="s">
        <v>1290</v>
      </c>
      <c r="C1563" s="11" t="s">
        <v>1289</v>
      </c>
      <c r="D1563" s="11" t="s">
        <v>2013</v>
      </c>
      <c r="E1563" s="11" t="s">
        <v>1052</v>
      </c>
      <c r="F1563" s="11" t="s">
        <v>2887</v>
      </c>
      <c r="G1563" s="11" t="s">
        <v>83</v>
      </c>
      <c r="H1563" s="11" t="s">
        <v>336</v>
      </c>
    </row>
    <row r="1564" spans="1:10">
      <c r="A1564" s="11">
        <v>1562</v>
      </c>
      <c r="B1564" s="11" t="s">
        <v>1290</v>
      </c>
      <c r="C1564" s="11" t="s">
        <v>1289</v>
      </c>
      <c r="D1564" s="11" t="s">
        <v>2871</v>
      </c>
      <c r="E1564" s="11" t="s">
        <v>2872</v>
      </c>
      <c r="F1564" s="11" t="s">
        <v>2893</v>
      </c>
      <c r="G1564" s="11" t="s">
        <v>83</v>
      </c>
      <c r="H1564" s="11" t="s">
        <v>336</v>
      </c>
    </row>
    <row r="1565" spans="1:10">
      <c r="A1565" s="11">
        <v>1563</v>
      </c>
      <c r="B1565" s="11" t="s">
        <v>1290</v>
      </c>
      <c r="C1565" s="11" t="s">
        <v>1289</v>
      </c>
      <c r="D1565" s="11" t="s">
        <v>2873</v>
      </c>
      <c r="E1565" s="11" t="s">
        <v>2874</v>
      </c>
      <c r="F1565" s="11" t="s">
        <v>2887</v>
      </c>
      <c r="G1565" s="11" t="s">
        <v>83</v>
      </c>
      <c r="H1565" s="11" t="s">
        <v>336</v>
      </c>
    </row>
    <row r="1566" spans="1:10">
      <c r="A1566" s="11">
        <v>1564</v>
      </c>
      <c r="B1566" s="11" t="s">
        <v>1290</v>
      </c>
      <c r="C1566" s="11" t="s">
        <v>1289</v>
      </c>
      <c r="D1566" s="11" t="s">
        <v>2875</v>
      </c>
      <c r="E1566" s="11" t="s">
        <v>2876</v>
      </c>
      <c r="F1566" s="11" t="s">
        <v>2887</v>
      </c>
      <c r="G1566" s="11" t="s">
        <v>83</v>
      </c>
      <c r="H1566" s="11" t="s">
        <v>336</v>
      </c>
    </row>
    <row r="1567" spans="1:10">
      <c r="A1567" s="11">
        <v>1565</v>
      </c>
      <c r="B1567" s="11" t="s">
        <v>1290</v>
      </c>
      <c r="C1567" s="11" t="s">
        <v>1289</v>
      </c>
      <c r="D1567" s="11" t="s">
        <v>2877</v>
      </c>
      <c r="E1567" s="11" t="s">
        <v>2878</v>
      </c>
      <c r="F1567" s="11" t="s">
        <v>2887</v>
      </c>
      <c r="G1567" s="11" t="s">
        <v>83</v>
      </c>
      <c r="H1567" s="11" t="s">
        <v>336</v>
      </c>
    </row>
    <row r="1568" spans="1:10">
      <c r="A1568" s="11">
        <v>1566</v>
      </c>
      <c r="B1568" s="11" t="s">
        <v>1290</v>
      </c>
      <c r="C1568" s="11" t="s">
        <v>1289</v>
      </c>
      <c r="D1568" s="11" t="s">
        <v>2879</v>
      </c>
      <c r="E1568" s="11" t="s">
        <v>2880</v>
      </c>
      <c r="F1568" s="11" t="s">
        <v>2887</v>
      </c>
      <c r="G1568" s="11" t="s">
        <v>83</v>
      </c>
      <c r="H1568" s="11" t="s">
        <v>336</v>
      </c>
    </row>
    <row r="1569" spans="1:8">
      <c r="A1569" s="11">
        <v>1567</v>
      </c>
      <c r="B1569" s="11" t="s">
        <v>1290</v>
      </c>
      <c r="C1569" s="11" t="s">
        <v>1289</v>
      </c>
      <c r="D1569" s="11" t="s">
        <v>2881</v>
      </c>
      <c r="E1569" s="11" t="s">
        <v>2882</v>
      </c>
      <c r="F1569" s="11" t="s">
        <v>2887</v>
      </c>
      <c r="G1569" s="11" t="s">
        <v>83</v>
      </c>
      <c r="H1569" s="11" t="s">
        <v>336</v>
      </c>
    </row>
    <row r="1570" spans="1:8">
      <c r="A1570" s="11">
        <v>1568</v>
      </c>
      <c r="B1570" s="11" t="s">
        <v>1290</v>
      </c>
      <c r="C1570" s="11" t="s">
        <v>1289</v>
      </c>
      <c r="D1570" s="11" t="s">
        <v>2883</v>
      </c>
      <c r="E1570" s="11" t="s">
        <v>2884</v>
      </c>
      <c r="F1570" s="11" t="s">
        <v>2887</v>
      </c>
      <c r="G1570" s="11" t="s">
        <v>83</v>
      </c>
      <c r="H1570" s="11" t="s">
        <v>336</v>
      </c>
    </row>
    <row r="1571" spans="1:8">
      <c r="A1571" s="11">
        <v>1569</v>
      </c>
      <c r="B1571" s="11" t="s">
        <v>1290</v>
      </c>
      <c r="C1571" s="11" t="s">
        <v>1289</v>
      </c>
      <c r="D1571" s="11" t="s">
        <v>1028</v>
      </c>
      <c r="E1571" s="11" t="s">
        <v>1027</v>
      </c>
      <c r="F1571" s="11" t="s">
        <v>684</v>
      </c>
      <c r="G1571" s="11" t="s">
        <v>83</v>
      </c>
      <c r="H1571" s="11" t="s">
        <v>336</v>
      </c>
    </row>
    <row r="1572" spans="1:8">
      <c r="A1572" s="11">
        <v>1570</v>
      </c>
      <c r="B1572" s="11" t="s">
        <v>1290</v>
      </c>
      <c r="C1572" s="11" t="s">
        <v>1289</v>
      </c>
      <c r="D1572" s="11" t="s">
        <v>1517</v>
      </c>
      <c r="E1572" s="11" t="s">
        <v>1029</v>
      </c>
      <c r="F1572" s="11" t="s">
        <v>684</v>
      </c>
      <c r="G1572" s="11" t="s">
        <v>83</v>
      </c>
      <c r="H1572" s="11" t="s">
        <v>336</v>
      </c>
    </row>
    <row r="1573" spans="1:8">
      <c r="A1573" s="11">
        <v>1571</v>
      </c>
      <c r="B1573" s="11" t="s">
        <v>1290</v>
      </c>
      <c r="C1573" s="11" t="s">
        <v>1289</v>
      </c>
      <c r="D1573" s="11" t="s">
        <v>1392</v>
      </c>
      <c r="E1573" s="11" t="s">
        <v>1031</v>
      </c>
      <c r="F1573" s="11" t="s">
        <v>2894</v>
      </c>
      <c r="G1573" s="11" t="s">
        <v>83</v>
      </c>
      <c r="H1573" s="11" t="s">
        <v>336</v>
      </c>
    </row>
    <row r="1574" spans="1:8">
      <c r="A1574" s="11">
        <v>1572</v>
      </c>
      <c r="B1574" s="11" t="s">
        <v>1290</v>
      </c>
      <c r="C1574" s="11" t="s">
        <v>1289</v>
      </c>
      <c r="D1574" s="11" t="s">
        <v>1357</v>
      </c>
      <c r="E1574" s="11" t="s">
        <v>1032</v>
      </c>
      <c r="F1574" s="11" t="s">
        <v>2888</v>
      </c>
      <c r="G1574" s="11" t="s">
        <v>83</v>
      </c>
      <c r="H1574" s="11" t="s">
        <v>336</v>
      </c>
    </row>
    <row r="1575" spans="1:8">
      <c r="A1575" s="11">
        <v>1573</v>
      </c>
      <c r="B1575" s="11" t="s">
        <v>1291</v>
      </c>
      <c r="C1575" s="11" t="s">
        <v>1086</v>
      </c>
      <c r="D1575" s="11" t="s">
        <v>683</v>
      </c>
      <c r="E1575" s="11" t="s">
        <v>1017</v>
      </c>
      <c r="F1575" s="11" t="s">
        <v>2887</v>
      </c>
      <c r="G1575" s="11" t="s">
        <v>336</v>
      </c>
      <c r="H1575" s="11" t="s">
        <v>83</v>
      </c>
    </row>
    <row r="1576" spans="1:8">
      <c r="A1576" s="11">
        <v>1574</v>
      </c>
      <c r="B1576" s="11" t="s">
        <v>1291</v>
      </c>
      <c r="C1576" s="11" t="s">
        <v>1086</v>
      </c>
      <c r="D1576" s="11" t="s">
        <v>1085</v>
      </c>
      <c r="E1576" s="11" t="s">
        <v>1084</v>
      </c>
      <c r="F1576" s="11" t="s">
        <v>2887</v>
      </c>
      <c r="G1576" s="11" t="s">
        <v>83</v>
      </c>
      <c r="H1576" s="11" t="s">
        <v>336</v>
      </c>
    </row>
    <row r="1577" spans="1:8">
      <c r="A1577" s="11">
        <v>1575</v>
      </c>
      <c r="B1577" s="11" t="s">
        <v>1291</v>
      </c>
      <c r="C1577" s="11" t="s">
        <v>1086</v>
      </c>
      <c r="D1577" s="11" t="s">
        <v>1103</v>
      </c>
      <c r="E1577" s="11" t="s">
        <v>1019</v>
      </c>
      <c r="F1577" s="11" t="s">
        <v>2887</v>
      </c>
      <c r="G1577" s="11" t="s">
        <v>83</v>
      </c>
      <c r="H1577" s="11" t="s">
        <v>336</v>
      </c>
    </row>
    <row r="1578" spans="1:8">
      <c r="A1578" s="11">
        <v>1576</v>
      </c>
      <c r="B1578" s="11" t="s">
        <v>1291</v>
      </c>
      <c r="C1578" s="11" t="s">
        <v>1086</v>
      </c>
      <c r="D1578" s="11" t="s">
        <v>1104</v>
      </c>
      <c r="E1578" s="11" t="s">
        <v>1105</v>
      </c>
      <c r="F1578" s="11" t="s">
        <v>2888</v>
      </c>
      <c r="G1578" s="11" t="s">
        <v>83</v>
      </c>
      <c r="H1578" s="11" t="s">
        <v>336</v>
      </c>
    </row>
    <row r="1579" spans="1:8">
      <c r="A1579" s="11">
        <v>1577</v>
      </c>
      <c r="B1579" s="11" t="s">
        <v>1291</v>
      </c>
      <c r="C1579" s="11" t="s">
        <v>1086</v>
      </c>
      <c r="D1579" s="11" t="s">
        <v>1106</v>
      </c>
      <c r="E1579" s="11" t="s">
        <v>1107</v>
      </c>
      <c r="F1579" s="11" t="s">
        <v>2889</v>
      </c>
      <c r="G1579" s="11" t="s">
        <v>83</v>
      </c>
      <c r="H1579" s="11" t="s">
        <v>336</v>
      </c>
    </row>
    <row r="1580" spans="1:8">
      <c r="A1580" s="11">
        <v>1578</v>
      </c>
      <c r="B1580" s="11" t="s">
        <v>1291</v>
      </c>
      <c r="C1580" s="11" t="s">
        <v>1086</v>
      </c>
      <c r="D1580" s="11" t="s">
        <v>1108</v>
      </c>
      <c r="E1580" s="11" t="s">
        <v>1109</v>
      </c>
      <c r="F1580" s="11" t="s">
        <v>2888</v>
      </c>
      <c r="G1580" s="11" t="s">
        <v>83</v>
      </c>
      <c r="H1580" s="11" t="s">
        <v>336</v>
      </c>
    </row>
    <row r="1581" spans="1:8">
      <c r="A1581" s="11">
        <v>1579</v>
      </c>
      <c r="B1581" s="11" t="s">
        <v>1291</v>
      </c>
      <c r="C1581" s="11" t="s">
        <v>1086</v>
      </c>
      <c r="D1581" s="11" t="s">
        <v>1110</v>
      </c>
      <c r="E1581" s="11" t="s">
        <v>1111</v>
      </c>
      <c r="F1581" s="11" t="s">
        <v>2888</v>
      </c>
      <c r="G1581" s="11" t="s">
        <v>83</v>
      </c>
      <c r="H1581" s="11" t="s">
        <v>336</v>
      </c>
    </row>
    <row r="1582" spans="1:8">
      <c r="A1582" s="11">
        <v>1580</v>
      </c>
      <c r="B1582" s="11" t="s">
        <v>1291</v>
      </c>
      <c r="C1582" s="11" t="s">
        <v>1086</v>
      </c>
      <c r="D1582" s="11" t="s">
        <v>1112</v>
      </c>
      <c r="E1582" s="11" t="s">
        <v>1113</v>
      </c>
      <c r="F1582" s="11" t="s">
        <v>2887</v>
      </c>
      <c r="G1582" s="11" t="s">
        <v>83</v>
      </c>
      <c r="H1582" s="11" t="s">
        <v>336</v>
      </c>
    </row>
    <row r="1583" spans="1:8">
      <c r="A1583" s="11">
        <v>1581</v>
      </c>
      <c r="B1583" s="11" t="s">
        <v>1293</v>
      </c>
      <c r="C1583" s="11" t="s">
        <v>1292</v>
      </c>
      <c r="D1583" s="11" t="s">
        <v>683</v>
      </c>
      <c r="E1583" s="11" t="s">
        <v>1017</v>
      </c>
      <c r="F1583" s="11" t="s">
        <v>2887</v>
      </c>
      <c r="G1583" s="11" t="s">
        <v>336</v>
      </c>
      <c r="H1583" s="11" t="s">
        <v>83</v>
      </c>
    </row>
    <row r="1584" spans="1:8">
      <c r="A1584" s="11">
        <v>1582</v>
      </c>
      <c r="B1584" s="11" t="s">
        <v>1293</v>
      </c>
      <c r="C1584" s="11" t="s">
        <v>1292</v>
      </c>
      <c r="D1584" s="11" t="s">
        <v>1085</v>
      </c>
      <c r="E1584" s="11" t="s">
        <v>1084</v>
      </c>
      <c r="F1584" s="11" t="s">
        <v>2887</v>
      </c>
      <c r="G1584" s="11" t="s">
        <v>83</v>
      </c>
      <c r="H1584" s="11" t="s">
        <v>336</v>
      </c>
    </row>
    <row r="1585" spans="1:8">
      <c r="A1585" s="11">
        <v>1583</v>
      </c>
      <c r="B1585" s="11" t="s">
        <v>1293</v>
      </c>
      <c r="C1585" s="11" t="s">
        <v>1292</v>
      </c>
      <c r="D1585" s="11" t="s">
        <v>3117</v>
      </c>
      <c r="E1585" s="11" t="s">
        <v>1019</v>
      </c>
      <c r="F1585" s="11" t="s">
        <v>2887</v>
      </c>
      <c r="G1585" s="11" t="s">
        <v>83</v>
      </c>
      <c r="H1585" s="11" t="s">
        <v>336</v>
      </c>
    </row>
    <row r="1586" spans="1:8">
      <c r="A1586" s="11">
        <v>1584</v>
      </c>
      <c r="B1586" s="11" t="s">
        <v>1293</v>
      </c>
      <c r="C1586" s="11" t="s">
        <v>1292</v>
      </c>
      <c r="D1586" s="11" t="s">
        <v>3118</v>
      </c>
      <c r="E1586" s="11" t="s">
        <v>1042</v>
      </c>
      <c r="F1586" s="11" t="s">
        <v>2888</v>
      </c>
      <c r="G1586" s="11" t="s">
        <v>83</v>
      </c>
      <c r="H1586" s="11" t="s">
        <v>336</v>
      </c>
    </row>
    <row r="1587" spans="1:8">
      <c r="A1587" s="11">
        <v>1585</v>
      </c>
      <c r="B1587" s="11" t="s">
        <v>1293</v>
      </c>
      <c r="C1587" s="11" t="s">
        <v>1292</v>
      </c>
      <c r="D1587" s="11" t="s">
        <v>1110</v>
      </c>
      <c r="E1587" s="11" t="s">
        <v>1111</v>
      </c>
      <c r="F1587" s="11" t="s">
        <v>2888</v>
      </c>
      <c r="G1587" s="11" t="s">
        <v>83</v>
      </c>
      <c r="H1587" s="11" t="s">
        <v>336</v>
      </c>
    </row>
    <row r="1588" spans="1:8">
      <c r="A1588" s="11">
        <v>1586</v>
      </c>
      <c r="B1588" s="11" t="s">
        <v>1295</v>
      </c>
      <c r="C1588" s="11" t="s">
        <v>1294</v>
      </c>
      <c r="D1588" s="11" t="s">
        <v>683</v>
      </c>
      <c r="E1588" s="11" t="s">
        <v>1017</v>
      </c>
      <c r="F1588" s="11" t="s">
        <v>2890</v>
      </c>
      <c r="G1588" s="11" t="s">
        <v>336</v>
      </c>
      <c r="H1588" s="11" t="s">
        <v>83</v>
      </c>
    </row>
    <row r="1589" spans="1:8">
      <c r="A1589" s="11">
        <v>1587</v>
      </c>
      <c r="B1589" s="11" t="s">
        <v>1295</v>
      </c>
      <c r="C1589" s="11" t="s">
        <v>1294</v>
      </c>
      <c r="D1589" s="11" t="s">
        <v>3119</v>
      </c>
      <c r="E1589" s="11" t="s">
        <v>3120</v>
      </c>
      <c r="F1589" s="11" t="s">
        <v>2888</v>
      </c>
      <c r="G1589" s="11" t="s">
        <v>83</v>
      </c>
      <c r="H1589" s="11" t="s">
        <v>336</v>
      </c>
    </row>
    <row r="1590" spans="1:8">
      <c r="A1590" s="11">
        <v>1588</v>
      </c>
      <c r="B1590" s="11" t="s">
        <v>1295</v>
      </c>
      <c r="C1590" s="11" t="s">
        <v>1294</v>
      </c>
      <c r="D1590" s="11" t="s">
        <v>3121</v>
      </c>
      <c r="E1590" s="11" t="s">
        <v>3122</v>
      </c>
      <c r="F1590" s="11" t="s">
        <v>2890</v>
      </c>
      <c r="G1590" s="11" t="s">
        <v>83</v>
      </c>
      <c r="H1590" s="11" t="s">
        <v>336</v>
      </c>
    </row>
    <row r="1591" spans="1:8">
      <c r="A1591" s="11">
        <v>1589</v>
      </c>
      <c r="B1591" s="11" t="s">
        <v>1295</v>
      </c>
      <c r="C1591" s="11" t="s">
        <v>1294</v>
      </c>
      <c r="D1591" s="11" t="s">
        <v>1028</v>
      </c>
      <c r="E1591" s="11" t="s">
        <v>1133</v>
      </c>
      <c r="F1591" s="11" t="s">
        <v>684</v>
      </c>
      <c r="G1591" s="11" t="s">
        <v>83</v>
      </c>
      <c r="H1591" s="11" t="s">
        <v>336</v>
      </c>
    </row>
    <row r="1592" spans="1:8">
      <c r="A1592" s="11">
        <v>1590</v>
      </c>
      <c r="B1592" s="11" t="s">
        <v>1295</v>
      </c>
      <c r="C1592" s="11" t="s">
        <v>1294</v>
      </c>
      <c r="D1592" s="11" t="s">
        <v>3123</v>
      </c>
      <c r="E1592" s="11" t="s">
        <v>3124</v>
      </c>
      <c r="F1592" s="11" t="s">
        <v>2888</v>
      </c>
      <c r="G1592" s="11" t="s">
        <v>83</v>
      </c>
      <c r="H1592" s="11" t="s">
        <v>336</v>
      </c>
    </row>
    <row r="1593" spans="1:8">
      <c r="A1593" s="11">
        <v>1591</v>
      </c>
      <c r="B1593" s="11" t="s">
        <v>1295</v>
      </c>
      <c r="C1593" s="11" t="s">
        <v>1294</v>
      </c>
      <c r="D1593" s="11" t="s">
        <v>3125</v>
      </c>
      <c r="E1593" s="11" t="s">
        <v>3126</v>
      </c>
      <c r="F1593" s="11" t="s">
        <v>3127</v>
      </c>
      <c r="G1593" s="11" t="s">
        <v>83</v>
      </c>
      <c r="H1593" s="11" t="s">
        <v>336</v>
      </c>
    </row>
    <row r="1594" spans="1:8">
      <c r="A1594" s="11">
        <v>1592</v>
      </c>
      <c r="B1594" s="11" t="s">
        <v>1295</v>
      </c>
      <c r="C1594" s="11" t="s">
        <v>1294</v>
      </c>
      <c r="D1594" s="11" t="s">
        <v>3128</v>
      </c>
      <c r="E1594" s="11" t="s">
        <v>3129</v>
      </c>
      <c r="F1594" s="11" t="s">
        <v>2888</v>
      </c>
      <c r="G1594" s="11" t="s">
        <v>83</v>
      </c>
      <c r="H1594" s="11" t="s">
        <v>336</v>
      </c>
    </row>
    <row r="1595" spans="1:8">
      <c r="A1595" s="11">
        <v>1593</v>
      </c>
      <c r="B1595" s="11" t="s">
        <v>1297</v>
      </c>
      <c r="C1595" s="11" t="s">
        <v>1296</v>
      </c>
      <c r="D1595" s="11" t="s">
        <v>683</v>
      </c>
      <c r="E1595" s="11" t="s">
        <v>1017</v>
      </c>
      <c r="F1595" s="11" t="s">
        <v>2890</v>
      </c>
      <c r="G1595" s="11" t="s">
        <v>336</v>
      </c>
      <c r="H1595" s="11" t="s">
        <v>83</v>
      </c>
    </row>
    <row r="1596" spans="1:8">
      <c r="A1596" s="11">
        <v>1594</v>
      </c>
      <c r="B1596" s="11" t="s">
        <v>1297</v>
      </c>
      <c r="C1596" s="11" t="s">
        <v>1296</v>
      </c>
      <c r="D1596" s="11" t="s">
        <v>1309</v>
      </c>
      <c r="E1596" s="11" t="s">
        <v>1050</v>
      </c>
      <c r="F1596" s="11" t="s">
        <v>2888</v>
      </c>
      <c r="G1596" s="11" t="s">
        <v>83</v>
      </c>
      <c r="H1596" s="11" t="s">
        <v>336</v>
      </c>
    </row>
    <row r="1597" spans="1:8">
      <c r="A1597" s="11">
        <v>1595</v>
      </c>
      <c r="B1597" s="11" t="s">
        <v>1297</v>
      </c>
      <c r="C1597" s="11" t="s">
        <v>1296</v>
      </c>
      <c r="D1597" s="11" t="s">
        <v>1310</v>
      </c>
      <c r="E1597" s="11" t="s">
        <v>1311</v>
      </c>
      <c r="F1597" s="11" t="s">
        <v>2888</v>
      </c>
      <c r="G1597" s="11" t="s">
        <v>83</v>
      </c>
      <c r="H1597" s="11" t="s">
        <v>336</v>
      </c>
    </row>
    <row r="1598" spans="1:8">
      <c r="A1598" s="11">
        <v>1596</v>
      </c>
      <c r="B1598" s="11" t="s">
        <v>1297</v>
      </c>
      <c r="C1598" s="11" t="s">
        <v>1296</v>
      </c>
      <c r="D1598" s="11" t="s">
        <v>1312</v>
      </c>
      <c r="E1598" s="11" t="s">
        <v>1313</v>
      </c>
      <c r="F1598" s="11" t="s">
        <v>2888</v>
      </c>
      <c r="G1598" s="11" t="s">
        <v>83</v>
      </c>
      <c r="H1598" s="11" t="s">
        <v>336</v>
      </c>
    </row>
    <row r="1599" spans="1:8">
      <c r="A1599" s="11">
        <v>1597</v>
      </c>
      <c r="B1599" s="11" t="s">
        <v>1297</v>
      </c>
      <c r="C1599" s="11" t="s">
        <v>1296</v>
      </c>
      <c r="D1599" s="11" t="s">
        <v>1314</v>
      </c>
      <c r="E1599" s="11" t="s">
        <v>1042</v>
      </c>
      <c r="F1599" s="11" t="s">
        <v>2888</v>
      </c>
      <c r="G1599" s="11" t="s">
        <v>83</v>
      </c>
      <c r="H1599" s="11" t="s">
        <v>336</v>
      </c>
    </row>
    <row r="1600" spans="1:8">
      <c r="A1600" s="11">
        <v>1598</v>
      </c>
      <c r="B1600" s="11" t="s">
        <v>1297</v>
      </c>
      <c r="C1600" s="11" t="s">
        <v>1296</v>
      </c>
      <c r="D1600" s="11" t="s">
        <v>1315</v>
      </c>
      <c r="E1600" s="11" t="s">
        <v>1316</v>
      </c>
      <c r="F1600" s="11" t="s">
        <v>2888</v>
      </c>
      <c r="G1600" s="11" t="s">
        <v>83</v>
      </c>
      <c r="H1600" s="11" t="s">
        <v>336</v>
      </c>
    </row>
    <row r="1601" spans="1:10">
      <c r="A1601" s="11">
        <v>1599</v>
      </c>
      <c r="B1601" s="11" t="s">
        <v>1297</v>
      </c>
      <c r="C1601" s="11" t="s">
        <v>1296</v>
      </c>
      <c r="D1601" s="11" t="s">
        <v>1317</v>
      </c>
      <c r="E1601" s="11" t="s">
        <v>1318</v>
      </c>
      <c r="F1601" s="11" t="s">
        <v>2888</v>
      </c>
      <c r="G1601" s="11" t="s">
        <v>83</v>
      </c>
      <c r="H1601" s="11" t="s">
        <v>336</v>
      </c>
    </row>
    <row r="1602" spans="1:10">
      <c r="A1602" s="11">
        <v>1600</v>
      </c>
      <c r="B1602" s="11" t="s">
        <v>1297</v>
      </c>
      <c r="C1602" s="11" t="s">
        <v>1296</v>
      </c>
      <c r="D1602" s="11" t="s">
        <v>1319</v>
      </c>
      <c r="E1602" s="11" t="s">
        <v>1084</v>
      </c>
      <c r="F1602" s="11" t="s">
        <v>2890</v>
      </c>
      <c r="G1602" s="11" t="s">
        <v>83</v>
      </c>
      <c r="H1602" s="11" t="s">
        <v>336</v>
      </c>
    </row>
    <row r="1603" spans="1:10">
      <c r="A1603" s="11">
        <v>1601</v>
      </c>
      <c r="B1603" s="11" t="s">
        <v>1297</v>
      </c>
      <c r="C1603" s="11" t="s">
        <v>1296</v>
      </c>
      <c r="D1603" s="11" t="s">
        <v>1320</v>
      </c>
      <c r="E1603" s="11" t="s">
        <v>1321</v>
      </c>
      <c r="F1603" s="11" t="s">
        <v>2890</v>
      </c>
      <c r="G1603" s="11" t="s">
        <v>83</v>
      </c>
      <c r="H1603" s="11" t="s">
        <v>336</v>
      </c>
    </row>
    <row r="1604" spans="1:10">
      <c r="A1604" s="11">
        <v>1602</v>
      </c>
      <c r="B1604" s="11" t="s">
        <v>1297</v>
      </c>
      <c r="C1604" s="11" t="s">
        <v>1296</v>
      </c>
      <c r="D1604" s="11" t="s">
        <v>1322</v>
      </c>
      <c r="E1604" s="11" t="s">
        <v>1323</v>
      </c>
      <c r="F1604" s="11" t="s">
        <v>2887</v>
      </c>
      <c r="G1604" s="11" t="s">
        <v>83</v>
      </c>
      <c r="H1604" s="11" t="s">
        <v>336</v>
      </c>
      <c r="J1604" s="11" t="s">
        <v>1322</v>
      </c>
    </row>
    <row r="1605" spans="1:10">
      <c r="A1605" s="11">
        <v>1603</v>
      </c>
      <c r="B1605" s="11" t="s">
        <v>1297</v>
      </c>
      <c r="C1605" s="11" t="s">
        <v>1296</v>
      </c>
      <c r="D1605" s="11" t="s">
        <v>311</v>
      </c>
      <c r="E1605" s="11" t="s">
        <v>1111</v>
      </c>
      <c r="F1605" s="11" t="s">
        <v>2888</v>
      </c>
      <c r="G1605" s="11" t="s">
        <v>83</v>
      </c>
      <c r="H1605" s="11" t="s">
        <v>336</v>
      </c>
    </row>
    <row r="1606" spans="1:10">
      <c r="A1606" s="11">
        <v>1604</v>
      </c>
      <c r="B1606" s="11" t="s">
        <v>1297</v>
      </c>
      <c r="C1606" s="11" t="s">
        <v>1296</v>
      </c>
      <c r="D1606" s="11" t="s">
        <v>1324</v>
      </c>
      <c r="E1606" s="11" t="s">
        <v>1083</v>
      </c>
      <c r="F1606" s="11" t="s">
        <v>2890</v>
      </c>
      <c r="G1606" s="11" t="s">
        <v>83</v>
      </c>
      <c r="H1606" s="11" t="s">
        <v>336</v>
      </c>
      <c r="J1606" s="11" t="s">
        <v>1324</v>
      </c>
    </row>
    <row r="1607" spans="1:10">
      <c r="A1607" s="11">
        <v>1605</v>
      </c>
      <c r="B1607" s="11" t="s">
        <v>1297</v>
      </c>
      <c r="C1607" s="11" t="s">
        <v>1296</v>
      </c>
      <c r="D1607" s="11" t="s">
        <v>1325</v>
      </c>
      <c r="E1607" s="11" t="s">
        <v>1326</v>
      </c>
      <c r="F1607" s="11" t="s">
        <v>2887</v>
      </c>
      <c r="G1607" s="11" t="s">
        <v>83</v>
      </c>
      <c r="H1607" s="11" t="s">
        <v>336</v>
      </c>
      <c r="J1607" s="11" t="s">
        <v>1325</v>
      </c>
    </row>
    <row r="1608" spans="1:10">
      <c r="A1608" s="11">
        <v>1606</v>
      </c>
      <c r="B1608" s="11" t="s">
        <v>3130</v>
      </c>
      <c r="C1608" s="11" t="s">
        <v>3126</v>
      </c>
      <c r="D1608" s="11" t="s">
        <v>683</v>
      </c>
      <c r="E1608" s="11" t="s">
        <v>1017</v>
      </c>
      <c r="F1608" s="11" t="s">
        <v>2887</v>
      </c>
      <c r="G1608" s="11" t="s">
        <v>336</v>
      </c>
      <c r="H1608" s="11" t="s">
        <v>83</v>
      </c>
    </row>
    <row r="1609" spans="1:10">
      <c r="A1609" s="11">
        <v>1607</v>
      </c>
      <c r="B1609" s="11" t="s">
        <v>3130</v>
      </c>
      <c r="C1609" s="11" t="s">
        <v>3126</v>
      </c>
      <c r="D1609" s="11" t="s">
        <v>3131</v>
      </c>
      <c r="E1609" s="11" t="s">
        <v>3132</v>
      </c>
      <c r="F1609" s="11" t="s">
        <v>2887</v>
      </c>
      <c r="G1609" s="11" t="s">
        <v>83</v>
      </c>
      <c r="H1609" s="11" t="s">
        <v>83</v>
      </c>
    </row>
    <row r="1610" spans="1:10">
      <c r="A1610" s="11">
        <v>1608</v>
      </c>
      <c r="B1610" s="11" t="s">
        <v>3130</v>
      </c>
      <c r="C1610" s="11" t="s">
        <v>3126</v>
      </c>
      <c r="D1610" s="11" t="s">
        <v>3133</v>
      </c>
      <c r="E1610" s="11" t="s">
        <v>3134</v>
      </c>
      <c r="F1610" s="11" t="s">
        <v>2887</v>
      </c>
      <c r="G1610" s="11" t="s">
        <v>83</v>
      </c>
      <c r="H1610" s="11" t="s">
        <v>83</v>
      </c>
    </row>
    <row r="1611" spans="1:10">
      <c r="A1611" s="11">
        <v>1609</v>
      </c>
      <c r="B1611" s="11" t="s">
        <v>3130</v>
      </c>
      <c r="C1611" s="11" t="s">
        <v>3126</v>
      </c>
      <c r="D1611" s="11" t="s">
        <v>3135</v>
      </c>
      <c r="E1611" s="11" t="s">
        <v>3136</v>
      </c>
      <c r="F1611" s="11" t="s">
        <v>2902</v>
      </c>
      <c r="G1611" s="11" t="s">
        <v>83</v>
      </c>
      <c r="H1611" s="11" t="s">
        <v>83</v>
      </c>
    </row>
    <row r="1612" spans="1:10">
      <c r="A1612" s="11">
        <v>1610</v>
      </c>
      <c r="B1612" s="11" t="s">
        <v>3130</v>
      </c>
      <c r="C1612" s="11" t="s">
        <v>3126</v>
      </c>
      <c r="D1612" s="11" t="s">
        <v>3137</v>
      </c>
      <c r="E1612" s="11" t="s">
        <v>3138</v>
      </c>
      <c r="F1612" s="11" t="s">
        <v>2902</v>
      </c>
      <c r="G1612" s="11" t="s">
        <v>83</v>
      </c>
      <c r="H1612" s="11" t="s">
        <v>336</v>
      </c>
    </row>
    <row r="1613" spans="1:10">
      <c r="A1613" s="11">
        <v>1611</v>
      </c>
      <c r="B1613" s="11" t="s">
        <v>3130</v>
      </c>
      <c r="C1613" s="11" t="s">
        <v>3126</v>
      </c>
      <c r="D1613" s="11" t="s">
        <v>3139</v>
      </c>
      <c r="E1613" s="11" t="s">
        <v>3140</v>
      </c>
      <c r="F1613" s="11" t="s">
        <v>2902</v>
      </c>
      <c r="G1613" s="11" t="s">
        <v>83</v>
      </c>
      <c r="H1613" s="11" t="s">
        <v>336</v>
      </c>
    </row>
    <row r="1614" spans="1:10">
      <c r="A1614" s="11">
        <v>1612</v>
      </c>
      <c r="B1614" s="11" t="s">
        <v>3130</v>
      </c>
      <c r="C1614" s="11" t="s">
        <v>3126</v>
      </c>
      <c r="D1614" s="11" t="s">
        <v>3141</v>
      </c>
      <c r="E1614" s="11" t="s">
        <v>3142</v>
      </c>
      <c r="F1614" s="11" t="s">
        <v>2888</v>
      </c>
      <c r="G1614" s="11" t="s">
        <v>83</v>
      </c>
      <c r="H1614" s="11" t="s">
        <v>336</v>
      </c>
    </row>
    <row r="1615" spans="1:10">
      <c r="A1615" s="11">
        <v>1613</v>
      </c>
      <c r="B1615" s="11" t="s">
        <v>3130</v>
      </c>
      <c r="C1615" s="11" t="s">
        <v>3126</v>
      </c>
      <c r="D1615" s="11" t="s">
        <v>3143</v>
      </c>
      <c r="E1615" s="11" t="s">
        <v>1083</v>
      </c>
      <c r="F1615" s="11" t="s">
        <v>2894</v>
      </c>
      <c r="G1615" s="11" t="s">
        <v>83</v>
      </c>
      <c r="H1615" s="11" t="s">
        <v>336</v>
      </c>
      <c r="J1615" s="11" t="s">
        <v>3143</v>
      </c>
    </row>
    <row r="1616" spans="1:10">
      <c r="A1616" s="11">
        <v>1614</v>
      </c>
      <c r="B1616" s="11" t="s">
        <v>3130</v>
      </c>
      <c r="C1616" s="11" t="s">
        <v>3126</v>
      </c>
      <c r="D1616" s="11" t="s">
        <v>3144</v>
      </c>
      <c r="E1616" s="11" t="s">
        <v>1052</v>
      </c>
      <c r="F1616" s="11" t="s">
        <v>2894</v>
      </c>
      <c r="G1616" s="11" t="s">
        <v>83</v>
      </c>
      <c r="H1616" s="11" t="s">
        <v>336</v>
      </c>
    </row>
    <row r="1617" spans="1:8">
      <c r="A1617" s="11">
        <v>1615</v>
      </c>
      <c r="B1617" s="11" t="s">
        <v>3130</v>
      </c>
      <c r="C1617" s="11" t="s">
        <v>3126</v>
      </c>
      <c r="D1617" s="11" t="s">
        <v>1028</v>
      </c>
      <c r="E1617" s="11" t="s">
        <v>1133</v>
      </c>
      <c r="F1617" s="11" t="s">
        <v>684</v>
      </c>
      <c r="G1617" s="11" t="s">
        <v>83</v>
      </c>
      <c r="H1617" s="11" t="s">
        <v>336</v>
      </c>
    </row>
    <row r="1618" spans="1:8">
      <c r="A1618" s="11">
        <v>1616</v>
      </c>
      <c r="B1618" s="11" t="s">
        <v>3130</v>
      </c>
      <c r="C1618" s="11" t="s">
        <v>3126</v>
      </c>
      <c r="D1618" s="11" t="s">
        <v>1030</v>
      </c>
      <c r="E1618" s="11" t="s">
        <v>3145</v>
      </c>
      <c r="F1618" s="11" t="s">
        <v>684</v>
      </c>
      <c r="G1618" s="11" t="s">
        <v>83</v>
      </c>
      <c r="H1618" s="11" t="s">
        <v>336</v>
      </c>
    </row>
    <row r="1619" spans="1:8">
      <c r="A1619" s="11">
        <v>1617</v>
      </c>
      <c r="B1619" s="11" t="s">
        <v>3130</v>
      </c>
      <c r="C1619" s="11" t="s">
        <v>3126</v>
      </c>
      <c r="D1619" s="11" t="s">
        <v>3146</v>
      </c>
      <c r="E1619" s="11" t="s">
        <v>1032</v>
      </c>
      <c r="F1619" s="11" t="s">
        <v>2888</v>
      </c>
      <c r="G1619" s="11" t="s">
        <v>83</v>
      </c>
      <c r="H1619" s="11" t="s">
        <v>336</v>
      </c>
    </row>
    <row r="1620" spans="1:8">
      <c r="A1620" s="11">
        <v>1618</v>
      </c>
      <c r="B1620" s="11" t="s">
        <v>1299</v>
      </c>
      <c r="C1620" s="11" t="s">
        <v>1298</v>
      </c>
      <c r="D1620" s="11" t="s">
        <v>683</v>
      </c>
      <c r="E1620" s="11" t="s">
        <v>1017</v>
      </c>
      <c r="F1620" s="11" t="s">
        <v>2887</v>
      </c>
      <c r="G1620" s="11" t="s">
        <v>336</v>
      </c>
      <c r="H1620" s="11" t="s">
        <v>83</v>
      </c>
    </row>
    <row r="1621" spans="1:8">
      <c r="A1621" s="11">
        <v>1619</v>
      </c>
      <c r="B1621" s="11" t="s">
        <v>1299</v>
      </c>
      <c r="C1621" s="11" t="s">
        <v>1298</v>
      </c>
      <c r="D1621" s="11" t="s">
        <v>3139</v>
      </c>
      <c r="E1621" s="11" t="s">
        <v>3140</v>
      </c>
      <c r="F1621" s="11" t="s">
        <v>2888</v>
      </c>
      <c r="G1621" s="11" t="s">
        <v>83</v>
      </c>
      <c r="H1621" s="11" t="s">
        <v>336</v>
      </c>
    </row>
    <row r="1622" spans="1:8">
      <c r="A1622" s="11">
        <v>1620</v>
      </c>
      <c r="B1622" s="11" t="s">
        <v>1299</v>
      </c>
      <c r="C1622" s="11" t="s">
        <v>1298</v>
      </c>
      <c r="D1622" s="11" t="s">
        <v>3147</v>
      </c>
      <c r="E1622" s="11" t="s">
        <v>1052</v>
      </c>
      <c r="F1622" s="11" t="s">
        <v>2887</v>
      </c>
      <c r="G1622" s="11" t="s">
        <v>83</v>
      </c>
      <c r="H1622" s="11" t="s">
        <v>336</v>
      </c>
    </row>
    <row r="1623" spans="1:8">
      <c r="A1623" s="11">
        <v>1621</v>
      </c>
      <c r="B1623" s="11" t="s">
        <v>1299</v>
      </c>
      <c r="C1623" s="11" t="s">
        <v>1298</v>
      </c>
      <c r="D1623" s="11" t="s">
        <v>3141</v>
      </c>
      <c r="E1623" s="11" t="s">
        <v>3142</v>
      </c>
      <c r="F1623" s="11" t="s">
        <v>3127</v>
      </c>
      <c r="G1623" s="11" t="s">
        <v>83</v>
      </c>
      <c r="H1623" s="11" t="s">
        <v>336</v>
      </c>
    </row>
    <row r="1624" spans="1:8">
      <c r="A1624" s="11">
        <v>1622</v>
      </c>
      <c r="B1624" s="11" t="s">
        <v>1299</v>
      </c>
      <c r="C1624" s="11" t="s">
        <v>1298</v>
      </c>
      <c r="D1624" s="11" t="s">
        <v>1028</v>
      </c>
      <c r="E1624" s="11" t="s">
        <v>1133</v>
      </c>
      <c r="F1624" s="11" t="s">
        <v>684</v>
      </c>
      <c r="G1624" s="11" t="s">
        <v>83</v>
      </c>
      <c r="H1624" s="11" t="s">
        <v>336</v>
      </c>
    </row>
    <row r="1625" spans="1:8">
      <c r="A1625" s="11">
        <v>1623</v>
      </c>
      <c r="B1625" s="11" t="s">
        <v>1299</v>
      </c>
      <c r="C1625" s="11" t="s">
        <v>1298</v>
      </c>
      <c r="D1625" s="11" t="s">
        <v>3148</v>
      </c>
      <c r="E1625" s="11" t="s">
        <v>3149</v>
      </c>
      <c r="F1625" s="11" t="s">
        <v>2887</v>
      </c>
      <c r="G1625" s="11" t="s">
        <v>83</v>
      </c>
      <c r="H1625" s="11" t="s">
        <v>336</v>
      </c>
    </row>
    <row r="1626" spans="1:8">
      <c r="A1626" s="11">
        <v>1624</v>
      </c>
      <c r="B1626" s="11" t="s">
        <v>1301</v>
      </c>
      <c r="C1626" s="11" t="s">
        <v>1300</v>
      </c>
      <c r="D1626" s="11" t="s">
        <v>683</v>
      </c>
      <c r="E1626" s="11" t="s">
        <v>1017</v>
      </c>
      <c r="F1626" s="11" t="s">
        <v>2890</v>
      </c>
      <c r="G1626" s="11" t="s">
        <v>336</v>
      </c>
      <c r="H1626" s="11" t="s">
        <v>83</v>
      </c>
    </row>
    <row r="1627" spans="1:8">
      <c r="A1627" s="11">
        <v>1625</v>
      </c>
      <c r="B1627" s="11" t="s">
        <v>1301</v>
      </c>
      <c r="C1627" s="11" t="s">
        <v>1300</v>
      </c>
      <c r="D1627" s="11" t="s">
        <v>3150</v>
      </c>
      <c r="E1627" s="11" t="s">
        <v>3151</v>
      </c>
      <c r="F1627" s="11" t="s">
        <v>2888</v>
      </c>
      <c r="G1627" s="11" t="s">
        <v>83</v>
      </c>
      <c r="H1627" s="11" t="s">
        <v>336</v>
      </c>
    </row>
    <row r="1628" spans="1:8">
      <c r="A1628" s="11">
        <v>1626</v>
      </c>
      <c r="B1628" s="11" t="s">
        <v>1301</v>
      </c>
      <c r="C1628" s="11" t="s">
        <v>1300</v>
      </c>
      <c r="D1628" s="11" t="s">
        <v>3119</v>
      </c>
      <c r="E1628" s="11" t="s">
        <v>3120</v>
      </c>
      <c r="F1628" s="11" t="s">
        <v>2888</v>
      </c>
      <c r="G1628" s="11" t="s">
        <v>83</v>
      </c>
      <c r="H1628" s="11" t="s">
        <v>336</v>
      </c>
    </row>
    <row r="1629" spans="1:8">
      <c r="A1629" s="11">
        <v>1627</v>
      </c>
      <c r="B1629" s="11" t="s">
        <v>1301</v>
      </c>
      <c r="C1629" s="11" t="s">
        <v>1300</v>
      </c>
      <c r="D1629" s="11" t="s">
        <v>1532</v>
      </c>
      <c r="E1629" s="11" t="s">
        <v>3122</v>
      </c>
      <c r="F1629" s="11" t="s">
        <v>2890</v>
      </c>
      <c r="G1629" s="11" t="s">
        <v>83</v>
      </c>
      <c r="H1629" s="11" t="s">
        <v>336</v>
      </c>
    </row>
    <row r="1630" spans="1:8">
      <c r="A1630" s="11">
        <v>1628</v>
      </c>
      <c r="B1630" s="11" t="s">
        <v>1301</v>
      </c>
      <c r="C1630" s="11" t="s">
        <v>1300</v>
      </c>
      <c r="D1630" s="11" t="s">
        <v>3152</v>
      </c>
      <c r="E1630" s="11" t="s">
        <v>3153</v>
      </c>
      <c r="F1630" s="11" t="s">
        <v>2888</v>
      </c>
      <c r="G1630" s="11" t="s">
        <v>83</v>
      </c>
      <c r="H1630" s="11" t="s">
        <v>336</v>
      </c>
    </row>
    <row r="1631" spans="1:8">
      <c r="A1631" s="11">
        <v>1629</v>
      </c>
      <c r="B1631" s="11" t="s">
        <v>1301</v>
      </c>
      <c r="C1631" s="11" t="s">
        <v>1300</v>
      </c>
      <c r="D1631" s="11" t="s">
        <v>3154</v>
      </c>
      <c r="E1631" s="11" t="s">
        <v>3155</v>
      </c>
      <c r="F1631" s="11" t="s">
        <v>3127</v>
      </c>
      <c r="G1631" s="11" t="s">
        <v>83</v>
      </c>
      <c r="H1631" s="11" t="s">
        <v>336</v>
      </c>
    </row>
    <row r="1632" spans="1:8">
      <c r="A1632" s="11">
        <v>1630</v>
      </c>
      <c r="B1632" s="11" t="s">
        <v>1301</v>
      </c>
      <c r="C1632" s="11" t="s">
        <v>1300</v>
      </c>
      <c r="D1632" s="11" t="s">
        <v>1028</v>
      </c>
      <c r="E1632" s="11" t="s">
        <v>1133</v>
      </c>
      <c r="F1632" s="11" t="s">
        <v>684</v>
      </c>
      <c r="G1632" s="11" t="s">
        <v>83</v>
      </c>
      <c r="H1632" s="11" t="s">
        <v>336</v>
      </c>
    </row>
    <row r="1633" spans="1:8">
      <c r="A1633" s="11">
        <v>1631</v>
      </c>
      <c r="B1633" s="11" t="s">
        <v>1301</v>
      </c>
      <c r="C1633" s="11" t="s">
        <v>1300</v>
      </c>
      <c r="D1633" s="11" t="s">
        <v>3156</v>
      </c>
      <c r="E1633" s="11" t="s">
        <v>3124</v>
      </c>
      <c r="F1633" s="11" t="s">
        <v>2888</v>
      </c>
      <c r="G1633" s="11" t="s">
        <v>83</v>
      </c>
      <c r="H1633" s="11" t="s">
        <v>336</v>
      </c>
    </row>
    <row r="1634" spans="1:8">
      <c r="A1634" s="11">
        <v>1632</v>
      </c>
      <c r="B1634" s="11" t="s">
        <v>1301</v>
      </c>
      <c r="C1634" s="11" t="s">
        <v>1300</v>
      </c>
      <c r="D1634" s="11" t="s">
        <v>311</v>
      </c>
      <c r="E1634" s="11" t="s">
        <v>3126</v>
      </c>
      <c r="F1634" s="11" t="s">
        <v>3127</v>
      </c>
      <c r="G1634" s="11" t="s">
        <v>83</v>
      </c>
      <c r="H1634" s="11" t="s">
        <v>336</v>
      </c>
    </row>
    <row r="1635" spans="1:8">
      <c r="A1635" s="11">
        <v>1633</v>
      </c>
      <c r="B1635" s="11" t="s">
        <v>3157</v>
      </c>
      <c r="C1635" s="11" t="s">
        <v>3158</v>
      </c>
      <c r="D1635" s="11" t="s">
        <v>3159</v>
      </c>
      <c r="E1635" s="11" t="s">
        <v>3160</v>
      </c>
      <c r="F1635" s="11" t="s">
        <v>2911</v>
      </c>
      <c r="G1635" s="11" t="s">
        <v>336</v>
      </c>
      <c r="H1635" s="11" t="s">
        <v>83</v>
      </c>
    </row>
    <row r="1636" spans="1:8">
      <c r="A1636" s="11">
        <v>1634</v>
      </c>
      <c r="B1636" s="11" t="s">
        <v>3157</v>
      </c>
      <c r="C1636" s="11" t="s">
        <v>3158</v>
      </c>
      <c r="D1636" s="11" t="s">
        <v>3161</v>
      </c>
      <c r="E1636" s="11" t="s">
        <v>3162</v>
      </c>
      <c r="F1636" s="11" t="s">
        <v>2911</v>
      </c>
      <c r="G1636" s="11" t="s">
        <v>83</v>
      </c>
      <c r="H1636" s="11" t="s">
        <v>336</v>
      </c>
    </row>
    <row r="1637" spans="1:8">
      <c r="A1637" s="11">
        <v>1635</v>
      </c>
      <c r="B1637" s="11" t="s">
        <v>1303</v>
      </c>
      <c r="C1637" s="11" t="s">
        <v>1302</v>
      </c>
      <c r="D1637" s="11" t="s">
        <v>683</v>
      </c>
      <c r="E1637" s="11" t="s">
        <v>1017</v>
      </c>
      <c r="F1637" s="11" t="s">
        <v>2887</v>
      </c>
      <c r="G1637" s="11" t="s">
        <v>336</v>
      </c>
      <c r="H1637" s="11" t="s">
        <v>83</v>
      </c>
    </row>
    <row r="1638" spans="1:8">
      <c r="A1638" s="11">
        <v>1636</v>
      </c>
      <c r="B1638" s="11" t="s">
        <v>1303</v>
      </c>
      <c r="C1638" s="11" t="s">
        <v>1302</v>
      </c>
      <c r="D1638" s="11" t="s">
        <v>3163</v>
      </c>
      <c r="E1638" s="11" t="s">
        <v>3164</v>
      </c>
      <c r="F1638" s="11" t="s">
        <v>2887</v>
      </c>
      <c r="G1638" s="11" t="s">
        <v>83</v>
      </c>
      <c r="H1638" s="11" t="s">
        <v>336</v>
      </c>
    </row>
    <row r="1639" spans="1:8">
      <c r="A1639" s="11">
        <v>1637</v>
      </c>
      <c r="B1639" s="11" t="s">
        <v>1303</v>
      </c>
      <c r="C1639" s="11" t="s">
        <v>1302</v>
      </c>
      <c r="D1639" s="11" t="s">
        <v>1129</v>
      </c>
      <c r="E1639" s="11" t="s">
        <v>1130</v>
      </c>
      <c r="F1639" s="11" t="s">
        <v>2887</v>
      </c>
      <c r="G1639" s="11" t="s">
        <v>83</v>
      </c>
      <c r="H1639" s="11" t="s">
        <v>336</v>
      </c>
    </row>
    <row r="1640" spans="1:8">
      <c r="A1640" s="11">
        <v>1638</v>
      </c>
      <c r="B1640" s="11" t="s">
        <v>1304</v>
      </c>
      <c r="C1640" s="11" t="s">
        <v>1135</v>
      </c>
      <c r="D1640" s="11" t="s">
        <v>683</v>
      </c>
      <c r="E1640" s="11" t="s">
        <v>1017</v>
      </c>
      <c r="F1640" s="11" t="s">
        <v>2887</v>
      </c>
      <c r="G1640" s="11" t="s">
        <v>336</v>
      </c>
      <c r="H1640" s="11" t="s">
        <v>83</v>
      </c>
    </row>
    <row r="1641" spans="1:8">
      <c r="A1641" s="11">
        <v>1639</v>
      </c>
      <c r="B1641" s="11" t="s">
        <v>1304</v>
      </c>
      <c r="C1641" s="11" t="s">
        <v>1135</v>
      </c>
      <c r="D1641" s="11" t="s">
        <v>5</v>
      </c>
      <c r="E1641" s="11" t="s">
        <v>1084</v>
      </c>
      <c r="F1641" s="11" t="s">
        <v>2887</v>
      </c>
      <c r="G1641" s="11" t="s">
        <v>83</v>
      </c>
      <c r="H1641" s="11" t="s">
        <v>336</v>
      </c>
    </row>
    <row r="1642" spans="1:8">
      <c r="A1642" s="11">
        <v>1640</v>
      </c>
      <c r="B1642" s="11" t="s">
        <v>1304</v>
      </c>
      <c r="C1642" s="11" t="s">
        <v>1135</v>
      </c>
      <c r="D1642" s="11" t="s">
        <v>1136</v>
      </c>
      <c r="E1642" s="11" t="s">
        <v>1019</v>
      </c>
      <c r="F1642" s="11" t="s">
        <v>2887</v>
      </c>
      <c r="G1642" s="11" t="s">
        <v>83</v>
      </c>
      <c r="H1642" s="11" t="s">
        <v>336</v>
      </c>
    </row>
    <row r="1643" spans="1:8">
      <c r="A1643" s="11">
        <v>1641</v>
      </c>
      <c r="B1643" s="11" t="s">
        <v>1304</v>
      </c>
      <c r="C1643" s="11" t="s">
        <v>1135</v>
      </c>
      <c r="D1643" s="11" t="s">
        <v>1137</v>
      </c>
      <c r="E1643" s="11" t="s">
        <v>1042</v>
      </c>
      <c r="F1643" s="11" t="s">
        <v>2888</v>
      </c>
      <c r="G1643" s="11" t="s">
        <v>83</v>
      </c>
      <c r="H1643" s="11" t="s">
        <v>336</v>
      </c>
    </row>
    <row r="1644" spans="1:8">
      <c r="A1644" s="11">
        <v>1642</v>
      </c>
      <c r="B1644" s="11" t="s">
        <v>1304</v>
      </c>
      <c r="C1644" s="11" t="s">
        <v>1135</v>
      </c>
      <c r="D1644" s="11" t="s">
        <v>1138</v>
      </c>
      <c r="E1644" s="11" t="s">
        <v>1131</v>
      </c>
      <c r="F1644" s="11" t="s">
        <v>2887</v>
      </c>
      <c r="G1644" s="11" t="s">
        <v>83</v>
      </c>
      <c r="H1644" s="11" t="s">
        <v>336</v>
      </c>
    </row>
    <row r="1645" spans="1:8">
      <c r="A1645" s="11">
        <v>1643</v>
      </c>
      <c r="B1645" s="11" t="s">
        <v>1304</v>
      </c>
      <c r="C1645" s="11" t="s">
        <v>1135</v>
      </c>
      <c r="D1645" s="11" t="s">
        <v>1110</v>
      </c>
      <c r="E1645" s="11" t="s">
        <v>1111</v>
      </c>
      <c r="F1645" s="11" t="s">
        <v>2888</v>
      </c>
      <c r="G1645" s="11" t="s">
        <v>83</v>
      </c>
      <c r="H1645" s="11" t="s">
        <v>336</v>
      </c>
    </row>
    <row r="1646" spans="1:8">
      <c r="A1646" s="11">
        <v>1644</v>
      </c>
      <c r="B1646" s="11" t="s">
        <v>1304</v>
      </c>
      <c r="C1646" s="11" t="s">
        <v>1135</v>
      </c>
      <c r="D1646" s="11" t="s">
        <v>1139</v>
      </c>
      <c r="E1646" s="11" t="s">
        <v>1113</v>
      </c>
      <c r="F1646" s="11" t="s">
        <v>2887</v>
      </c>
      <c r="G1646" s="11" t="s">
        <v>83</v>
      </c>
      <c r="H1646" s="11" t="s">
        <v>336</v>
      </c>
    </row>
    <row r="1647" spans="1:8">
      <c r="A1647" s="11">
        <v>1645</v>
      </c>
      <c r="B1647" s="11" t="s">
        <v>1305</v>
      </c>
      <c r="C1647" s="11" t="s">
        <v>1114</v>
      </c>
      <c r="D1647" s="11" t="s">
        <v>683</v>
      </c>
      <c r="E1647" s="11" t="s">
        <v>1017</v>
      </c>
      <c r="F1647" s="11" t="s">
        <v>2887</v>
      </c>
      <c r="G1647" s="11" t="s">
        <v>336</v>
      </c>
      <c r="H1647" s="11" t="s">
        <v>83</v>
      </c>
    </row>
    <row r="1648" spans="1:8">
      <c r="A1648" s="11">
        <v>1646</v>
      </c>
      <c r="B1648" s="11" t="s">
        <v>1305</v>
      </c>
      <c r="C1648" s="11" t="s">
        <v>1114</v>
      </c>
      <c r="D1648" s="11" t="s">
        <v>1115</v>
      </c>
      <c r="E1648" s="11" t="s">
        <v>1116</v>
      </c>
      <c r="F1648" s="11" t="s">
        <v>2888</v>
      </c>
      <c r="G1648" s="11" t="s">
        <v>83</v>
      </c>
      <c r="H1648" s="11" t="s">
        <v>336</v>
      </c>
    </row>
    <row r="1649" spans="1:10">
      <c r="A1649" s="11">
        <v>1647</v>
      </c>
      <c r="B1649" s="11" t="s">
        <v>1305</v>
      </c>
      <c r="C1649" s="11" t="s">
        <v>1114</v>
      </c>
      <c r="D1649" s="11" t="s">
        <v>1117</v>
      </c>
      <c r="E1649" s="11" t="s">
        <v>1118</v>
      </c>
      <c r="F1649" s="11" t="s">
        <v>2889</v>
      </c>
      <c r="G1649" s="11" t="s">
        <v>83</v>
      </c>
      <c r="H1649" s="11" t="s">
        <v>336</v>
      </c>
    </row>
    <row r="1650" spans="1:10">
      <c r="A1650" s="11">
        <v>1648</v>
      </c>
      <c r="B1650" s="11" t="s">
        <v>1305</v>
      </c>
      <c r="C1650" s="11" t="s">
        <v>1114</v>
      </c>
      <c r="D1650" s="11" t="s">
        <v>1119</v>
      </c>
      <c r="E1650" s="11" t="s">
        <v>1120</v>
      </c>
      <c r="F1650" s="11" t="s">
        <v>2889</v>
      </c>
      <c r="G1650" s="11" t="s">
        <v>83</v>
      </c>
      <c r="H1650" s="11" t="s">
        <v>336</v>
      </c>
    </row>
    <row r="1651" spans="1:10">
      <c r="A1651" s="11">
        <v>1649</v>
      </c>
      <c r="B1651" s="11" t="s">
        <v>1305</v>
      </c>
      <c r="C1651" s="11" t="s">
        <v>1114</v>
      </c>
      <c r="D1651" s="11" t="s">
        <v>1121</v>
      </c>
      <c r="E1651" s="11" t="s">
        <v>1122</v>
      </c>
      <c r="F1651" s="11" t="s">
        <v>2889</v>
      </c>
      <c r="G1651" s="11" t="s">
        <v>83</v>
      </c>
      <c r="H1651" s="11" t="s">
        <v>336</v>
      </c>
    </row>
    <row r="1652" spans="1:10">
      <c r="A1652" s="11">
        <v>1650</v>
      </c>
      <c r="B1652" s="11" t="s">
        <v>1305</v>
      </c>
      <c r="C1652" s="11" t="s">
        <v>1114</v>
      </c>
      <c r="D1652" s="11" t="s">
        <v>1123</v>
      </c>
      <c r="E1652" s="11" t="s">
        <v>1042</v>
      </c>
      <c r="F1652" s="11" t="s">
        <v>2889</v>
      </c>
      <c r="G1652" s="11" t="s">
        <v>83</v>
      </c>
      <c r="H1652" s="11" t="s">
        <v>336</v>
      </c>
    </row>
    <row r="1653" spans="1:10">
      <c r="A1653" s="11">
        <v>1651</v>
      </c>
      <c r="B1653" s="11" t="s">
        <v>1305</v>
      </c>
      <c r="C1653" s="11" t="s">
        <v>1114</v>
      </c>
      <c r="D1653" s="11" t="s">
        <v>1124</v>
      </c>
      <c r="E1653" s="11" t="s">
        <v>1064</v>
      </c>
      <c r="F1653" s="11" t="s">
        <v>684</v>
      </c>
      <c r="G1653" s="11" t="s">
        <v>83</v>
      </c>
      <c r="H1653" s="11" t="s">
        <v>336</v>
      </c>
    </row>
    <row r="1654" spans="1:10">
      <c r="A1654" s="11">
        <v>1652</v>
      </c>
      <c r="B1654" s="11" t="s">
        <v>1305</v>
      </c>
      <c r="C1654" s="11" t="s">
        <v>1114</v>
      </c>
      <c r="D1654" s="11" t="s">
        <v>1125</v>
      </c>
      <c r="E1654" s="11" t="s">
        <v>1063</v>
      </c>
      <c r="F1654" s="11" t="s">
        <v>2887</v>
      </c>
      <c r="G1654" s="11" t="s">
        <v>83</v>
      </c>
      <c r="H1654" s="11" t="s">
        <v>336</v>
      </c>
      <c r="J1654" s="11" t="s">
        <v>1125</v>
      </c>
    </row>
    <row r="1655" spans="1:10">
      <c r="A1655" s="11">
        <v>1653</v>
      </c>
      <c r="B1655" s="11" t="s">
        <v>1305</v>
      </c>
      <c r="C1655" s="11" t="s">
        <v>1114</v>
      </c>
      <c r="D1655" s="11" t="s">
        <v>1126</v>
      </c>
      <c r="E1655" s="11" t="s">
        <v>1127</v>
      </c>
      <c r="F1655" s="11" t="s">
        <v>2889</v>
      </c>
      <c r="G1655" s="11" t="s">
        <v>83</v>
      </c>
      <c r="H1655" s="11" t="s">
        <v>336</v>
      </c>
    </row>
    <row r="1656" spans="1:10">
      <c r="A1656" s="11">
        <v>1654</v>
      </c>
      <c r="B1656" s="11" t="s">
        <v>1305</v>
      </c>
      <c r="C1656" s="11" t="s">
        <v>1114</v>
      </c>
      <c r="D1656" s="11" t="s">
        <v>1041</v>
      </c>
      <c r="E1656" s="11" t="s">
        <v>1128</v>
      </c>
      <c r="F1656" s="11" t="s">
        <v>2889</v>
      </c>
      <c r="G1656" s="11" t="s">
        <v>83</v>
      </c>
      <c r="H1656" s="11" t="s">
        <v>336</v>
      </c>
    </row>
    <row r="1657" spans="1:10">
      <c r="A1657" s="11">
        <v>1655</v>
      </c>
      <c r="B1657" s="11" t="s">
        <v>1305</v>
      </c>
      <c r="C1657" s="11" t="s">
        <v>1114</v>
      </c>
      <c r="D1657" s="11" t="s">
        <v>1129</v>
      </c>
      <c r="E1657" s="11" t="s">
        <v>1130</v>
      </c>
      <c r="F1657" s="11" t="s">
        <v>2888</v>
      </c>
      <c r="G1657" s="11" t="s">
        <v>83</v>
      </c>
      <c r="H1657" s="11" t="s">
        <v>336</v>
      </c>
    </row>
    <row r="1658" spans="1:10">
      <c r="A1658" s="11">
        <v>1656</v>
      </c>
      <c r="B1658" s="11" t="s">
        <v>1305</v>
      </c>
      <c r="C1658" s="11" t="s">
        <v>1114</v>
      </c>
      <c r="D1658" s="11" t="s">
        <v>1021</v>
      </c>
      <c r="E1658" s="11" t="s">
        <v>1131</v>
      </c>
      <c r="F1658" s="11" t="s">
        <v>2888</v>
      </c>
      <c r="G1658" s="11" t="s">
        <v>83</v>
      </c>
      <c r="H1658" s="11" t="s">
        <v>336</v>
      </c>
    </row>
    <row r="1659" spans="1:10">
      <c r="A1659" s="11">
        <v>1657</v>
      </c>
      <c r="B1659" s="11" t="s">
        <v>1305</v>
      </c>
      <c r="C1659" s="11" t="s">
        <v>1114</v>
      </c>
      <c r="D1659" s="11" t="s">
        <v>1327</v>
      </c>
      <c r="E1659" s="11" t="s">
        <v>1328</v>
      </c>
      <c r="F1659" s="11" t="s">
        <v>2888</v>
      </c>
      <c r="G1659" s="11" t="s">
        <v>83</v>
      </c>
      <c r="H1659" s="11" t="s">
        <v>336</v>
      </c>
    </row>
    <row r="1660" spans="1:10">
      <c r="A1660" s="11">
        <v>1658</v>
      </c>
      <c r="B1660" s="11" t="s">
        <v>1305</v>
      </c>
      <c r="C1660" s="11" t="s">
        <v>1114</v>
      </c>
      <c r="D1660" s="11" t="s">
        <v>1054</v>
      </c>
      <c r="E1660" s="11" t="s">
        <v>1053</v>
      </c>
      <c r="F1660" s="11" t="s">
        <v>2888</v>
      </c>
      <c r="G1660" s="11" t="s">
        <v>83</v>
      </c>
      <c r="H1660" s="11" t="s">
        <v>336</v>
      </c>
    </row>
    <row r="1661" spans="1:10">
      <c r="A1661" s="11">
        <v>1659</v>
      </c>
      <c r="B1661" s="11" t="s">
        <v>1305</v>
      </c>
      <c r="C1661" s="11" t="s">
        <v>1114</v>
      </c>
      <c r="D1661" s="11" t="s">
        <v>1132</v>
      </c>
      <c r="E1661" s="11" t="s">
        <v>1083</v>
      </c>
      <c r="F1661" s="11" t="s">
        <v>2887</v>
      </c>
      <c r="G1661" s="11" t="s">
        <v>83</v>
      </c>
      <c r="H1661" s="11" t="s">
        <v>336</v>
      </c>
      <c r="J1661" s="11" t="s">
        <v>1132</v>
      </c>
    </row>
    <row r="1662" spans="1:10">
      <c r="A1662" s="11">
        <v>1660</v>
      </c>
      <c r="B1662" s="11" t="s">
        <v>1305</v>
      </c>
      <c r="C1662" s="11" t="s">
        <v>1114</v>
      </c>
      <c r="D1662" s="11" t="s">
        <v>1028</v>
      </c>
      <c r="E1662" s="11" t="s">
        <v>1133</v>
      </c>
      <c r="F1662" s="11" t="s">
        <v>684</v>
      </c>
      <c r="G1662" s="11" t="s">
        <v>83</v>
      </c>
      <c r="H1662" s="11" t="s">
        <v>336</v>
      </c>
    </row>
    <row r="1663" spans="1:10">
      <c r="A1663" s="11">
        <v>1661</v>
      </c>
      <c r="B1663" s="11" t="s">
        <v>1305</v>
      </c>
      <c r="C1663" s="11" t="s">
        <v>1114</v>
      </c>
      <c r="D1663" s="11" t="s">
        <v>1134</v>
      </c>
      <c r="E1663" s="11" t="s">
        <v>1113</v>
      </c>
      <c r="F1663" s="11" t="s">
        <v>2887</v>
      </c>
      <c r="G1663" s="11" t="s">
        <v>83</v>
      </c>
      <c r="H1663" s="11" t="s">
        <v>336</v>
      </c>
    </row>
  </sheetData>
  <mergeCells count="2">
    <mergeCell ref="A1:J1"/>
    <mergeCell ref="K1:O1"/>
  </mergeCells>
  <phoneticPr fontId="4" type="noConversion"/>
  <dataValidations count="2">
    <dataValidation type="list" allowBlank="1" showInputMessage="1" showErrorMessage="1" sqref="I3:I13">
      <formula1>"纯数字,含英文字符,含中文字符"</formula1>
    </dataValidation>
    <dataValidation type="list" allowBlank="1" showInputMessage="1" showErrorMessage="1" sqref="G3:H13">
      <formula1>"Y,N"</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sqref="A1:H15"/>
    </sheetView>
  </sheetViews>
  <sheetFormatPr defaultColWidth="11" defaultRowHeight="14.25"/>
  <sheetData>
    <row r="1" spans="1:3">
      <c r="A1" t="s">
        <v>1102</v>
      </c>
    </row>
    <row r="2" spans="1:3">
      <c r="A2" t="s">
        <v>1090</v>
      </c>
    </row>
    <row r="3" spans="1:3">
      <c r="B3" t="s">
        <v>1091</v>
      </c>
    </row>
    <row r="4" spans="1:3">
      <c r="B4" t="s">
        <v>1092</v>
      </c>
    </row>
    <row r="5" spans="1:3">
      <c r="C5" t="s">
        <v>1093</v>
      </c>
    </row>
    <row r="6" spans="1:3">
      <c r="C6" t="s">
        <v>1094</v>
      </c>
    </row>
    <row r="7" spans="1:3">
      <c r="B7" t="s">
        <v>1095</v>
      </c>
    </row>
    <row r="8" spans="1:3">
      <c r="B8" t="s">
        <v>1092</v>
      </c>
    </row>
    <row r="9" spans="1:3">
      <c r="C9" t="s">
        <v>1096</v>
      </c>
    </row>
    <row r="10" spans="1:3">
      <c r="C10" t="s">
        <v>1094</v>
      </c>
    </row>
    <row r="11" spans="1:3">
      <c r="B11" t="s">
        <v>1097</v>
      </c>
    </row>
    <row r="12" spans="1:3">
      <c r="B12" t="s">
        <v>1098</v>
      </c>
    </row>
    <row r="13" spans="1:3">
      <c r="B13" t="s">
        <v>1099</v>
      </c>
    </row>
    <row r="14" spans="1:3">
      <c r="A14" t="s">
        <v>1100</v>
      </c>
    </row>
    <row r="15" spans="1:3">
      <c r="A15" t="s">
        <v>1101</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workbookViewId="0">
      <selection activeCell="G8" sqref="G8"/>
    </sheetView>
  </sheetViews>
  <sheetFormatPr defaultColWidth="8.875" defaultRowHeight="14.25"/>
  <cols>
    <col min="18" max="18" width="21.875" customWidth="1"/>
  </cols>
  <sheetData>
    <row r="1" spans="1:20" ht="15">
      <c r="A1" s="109" t="s">
        <v>40</v>
      </c>
      <c r="B1" s="110"/>
      <c r="C1" s="110"/>
      <c r="D1" s="110"/>
      <c r="E1" s="110"/>
      <c r="F1" s="111"/>
      <c r="G1" s="112" t="s">
        <v>42</v>
      </c>
      <c r="H1" s="112"/>
      <c r="I1" s="112"/>
      <c r="J1" s="112"/>
      <c r="K1" s="112"/>
      <c r="L1" s="112"/>
      <c r="M1" s="112"/>
      <c r="N1" s="112"/>
      <c r="O1" s="112"/>
      <c r="P1" s="112"/>
      <c r="Q1" s="112"/>
      <c r="R1" s="112" t="s">
        <v>39</v>
      </c>
      <c r="S1" s="112"/>
      <c r="T1" s="112"/>
    </row>
    <row r="2" spans="1:20">
      <c r="A2" s="5" t="s">
        <v>5</v>
      </c>
      <c r="B2" s="6" t="s">
        <v>3</v>
      </c>
      <c r="C2" s="6" t="s">
        <v>2</v>
      </c>
      <c r="D2" s="6" t="s">
        <v>14</v>
      </c>
      <c r="E2" s="6" t="s">
        <v>15</v>
      </c>
      <c r="F2" s="6" t="s">
        <v>7</v>
      </c>
      <c r="G2" s="13" t="s">
        <v>25</v>
      </c>
      <c r="H2" s="13" t="s">
        <v>27</v>
      </c>
      <c r="I2" s="13" t="s">
        <v>26</v>
      </c>
      <c r="J2" s="13" t="s">
        <v>32</v>
      </c>
      <c r="K2" s="13" t="s">
        <v>33</v>
      </c>
      <c r="L2" s="13" t="s">
        <v>34</v>
      </c>
      <c r="M2" s="13" t="s">
        <v>28</v>
      </c>
      <c r="N2" s="13" t="s">
        <v>29</v>
      </c>
      <c r="O2" s="13" t="s">
        <v>30</v>
      </c>
      <c r="P2" s="13" t="s">
        <v>31</v>
      </c>
      <c r="Q2" s="13" t="s">
        <v>35</v>
      </c>
      <c r="R2" s="13" t="s">
        <v>36</v>
      </c>
      <c r="S2" s="13" t="s">
        <v>37</v>
      </c>
      <c r="T2" s="13" t="s">
        <v>38</v>
      </c>
    </row>
    <row r="3" spans="1:20">
      <c r="A3" s="1"/>
      <c r="B3" s="1"/>
      <c r="C3" s="1"/>
      <c r="D3" s="1"/>
      <c r="E3" s="1"/>
      <c r="F3" s="1"/>
      <c r="G3" s="22" t="s">
        <v>41</v>
      </c>
      <c r="H3" s="23" t="s">
        <v>41</v>
      </c>
      <c r="I3" s="24" t="s">
        <v>41</v>
      </c>
      <c r="J3" s="25" t="s">
        <v>41</v>
      </c>
      <c r="K3" s="25" t="s">
        <v>41</v>
      </c>
      <c r="L3" s="25" t="s">
        <v>41</v>
      </c>
      <c r="M3" s="25" t="s">
        <v>41</v>
      </c>
      <c r="N3" s="25" t="s">
        <v>41</v>
      </c>
      <c r="O3" s="25" t="s">
        <v>41</v>
      </c>
      <c r="P3" s="25" t="s">
        <v>41</v>
      </c>
      <c r="Q3" s="25" t="s">
        <v>41</v>
      </c>
      <c r="R3" s="1"/>
      <c r="S3" s="1"/>
      <c r="T3" s="1"/>
    </row>
    <row r="4" spans="1:20">
      <c r="A4" s="1"/>
      <c r="B4" s="1"/>
      <c r="C4" s="1"/>
      <c r="D4" s="1"/>
      <c r="E4" s="1"/>
      <c r="F4" s="1"/>
      <c r="G4" s="1"/>
      <c r="H4" s="1"/>
      <c r="I4" s="1"/>
      <c r="J4" s="1"/>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c r="A6" s="1"/>
      <c r="B6" s="1"/>
      <c r="C6" s="1"/>
      <c r="D6" s="1"/>
      <c r="E6" s="1"/>
      <c r="F6" s="1"/>
      <c r="G6" s="1"/>
      <c r="H6" s="1"/>
      <c r="I6" s="1"/>
      <c r="J6" s="1"/>
      <c r="K6" s="1"/>
      <c r="L6" s="1"/>
      <c r="M6" s="1"/>
      <c r="N6" s="1"/>
      <c r="O6" s="1"/>
      <c r="P6" s="1"/>
      <c r="Q6" s="1"/>
      <c r="R6" s="1"/>
      <c r="S6" s="1"/>
      <c r="T6" s="1"/>
    </row>
    <row r="7" spans="1:20">
      <c r="A7" s="1"/>
      <c r="B7" s="1"/>
      <c r="C7" s="1"/>
      <c r="D7" s="1"/>
      <c r="E7" s="1"/>
      <c r="F7" s="1"/>
      <c r="G7" s="1"/>
      <c r="H7" s="1"/>
      <c r="I7" s="1"/>
      <c r="J7" s="1"/>
      <c r="K7" s="1"/>
      <c r="L7" s="1"/>
      <c r="M7" s="1"/>
      <c r="N7" s="1"/>
      <c r="O7" s="1"/>
      <c r="P7" s="1"/>
      <c r="Q7" s="1"/>
      <c r="R7" s="1"/>
      <c r="S7" s="1"/>
      <c r="T7" s="1"/>
    </row>
    <row r="8" spans="1:20">
      <c r="A8" s="1"/>
      <c r="B8" s="1"/>
      <c r="C8" s="1"/>
      <c r="D8" s="1"/>
      <c r="E8" s="1"/>
      <c r="F8" s="1"/>
      <c r="G8" s="1"/>
      <c r="H8" s="1"/>
      <c r="I8" s="1"/>
      <c r="J8" s="1"/>
      <c r="K8" s="1"/>
      <c r="L8" s="1"/>
      <c r="M8" s="1"/>
      <c r="N8" s="1"/>
      <c r="O8" s="1"/>
      <c r="P8" s="1"/>
      <c r="Q8" s="1"/>
      <c r="R8" s="1"/>
      <c r="S8" s="1"/>
      <c r="T8" s="1"/>
    </row>
    <row r="9" spans="1:20">
      <c r="A9" s="1"/>
      <c r="B9" s="1"/>
      <c r="C9" s="1"/>
      <c r="D9" s="1"/>
      <c r="E9" s="1"/>
      <c r="F9" s="1"/>
      <c r="G9" s="1"/>
      <c r="H9" s="1"/>
      <c r="I9" s="1"/>
      <c r="J9" s="1"/>
      <c r="K9" s="1"/>
      <c r="L9" s="1"/>
      <c r="M9" s="1"/>
      <c r="N9" s="1"/>
      <c r="O9" s="1"/>
      <c r="P9" s="1"/>
      <c r="Q9" s="1"/>
      <c r="R9" s="1"/>
      <c r="S9" s="1"/>
      <c r="T9" s="1"/>
    </row>
    <row r="10" spans="1:20">
      <c r="A10" s="1"/>
      <c r="B10" s="1"/>
      <c r="C10" s="1"/>
      <c r="D10" s="1"/>
      <c r="E10" s="1"/>
      <c r="F10" s="1"/>
      <c r="G10" s="1"/>
      <c r="H10" s="1"/>
      <c r="I10" s="1"/>
      <c r="J10" s="1"/>
      <c r="K10" s="1"/>
      <c r="L10" s="1"/>
      <c r="M10" s="1"/>
      <c r="N10" s="1"/>
      <c r="O10" s="1"/>
      <c r="P10" s="1"/>
      <c r="Q10" s="1"/>
      <c r="R10" s="1"/>
      <c r="S10" s="1"/>
      <c r="T10" s="1"/>
    </row>
    <row r="11" spans="1:20">
      <c r="A11" s="1"/>
      <c r="B11" s="1"/>
      <c r="C11" s="1"/>
      <c r="D11" s="1"/>
      <c r="E11" s="1"/>
      <c r="F11" s="1"/>
      <c r="G11" s="1"/>
      <c r="H11" s="1"/>
      <c r="I11" s="1"/>
      <c r="J11" s="1"/>
      <c r="K11" s="1"/>
      <c r="L11" s="1"/>
      <c r="M11" s="1"/>
      <c r="N11" s="1"/>
      <c r="O11" s="1"/>
      <c r="P11" s="1"/>
      <c r="Q11" s="1"/>
      <c r="R11" s="1"/>
      <c r="S11" s="1"/>
      <c r="T11" s="1"/>
    </row>
    <row r="12" spans="1:20">
      <c r="A12" s="1"/>
      <c r="B12" s="1"/>
      <c r="C12" s="1"/>
      <c r="D12" s="1"/>
      <c r="E12" s="1"/>
      <c r="F12" s="1"/>
      <c r="G12" s="1"/>
      <c r="H12" s="1"/>
      <c r="I12" s="1"/>
      <c r="J12" s="1"/>
      <c r="K12" s="1"/>
      <c r="L12" s="1"/>
      <c r="M12" s="1"/>
      <c r="N12" s="1"/>
      <c r="O12" s="1"/>
      <c r="P12" s="1"/>
      <c r="Q12" s="1"/>
      <c r="R12" s="1"/>
      <c r="S12" s="1"/>
      <c r="T12" s="1"/>
    </row>
    <row r="13" spans="1:20">
      <c r="A13" s="1"/>
      <c r="B13" s="1"/>
      <c r="C13" s="1"/>
      <c r="D13" s="1"/>
      <c r="E13" s="1"/>
      <c r="F13" s="1"/>
      <c r="G13" s="1"/>
      <c r="H13" s="1"/>
      <c r="I13" s="1"/>
      <c r="J13" s="1"/>
      <c r="K13" s="1"/>
      <c r="L13" s="1"/>
      <c r="M13" s="1"/>
      <c r="N13" s="1"/>
      <c r="O13" s="1"/>
      <c r="P13" s="1"/>
      <c r="Q13" s="1"/>
      <c r="R13" s="1"/>
      <c r="S13" s="1"/>
      <c r="T13" s="1"/>
    </row>
    <row r="14" spans="1:20">
      <c r="A14" s="1"/>
      <c r="B14" s="1"/>
      <c r="C14" s="1"/>
      <c r="D14" s="1"/>
      <c r="E14" s="1"/>
      <c r="F14" s="1"/>
      <c r="G14" s="1"/>
      <c r="H14" s="1"/>
      <c r="I14" s="1"/>
      <c r="J14" s="1"/>
      <c r="K14" s="1"/>
      <c r="L14" s="1"/>
      <c r="M14" s="1"/>
      <c r="N14" s="1"/>
      <c r="O14" s="1"/>
      <c r="P14" s="1"/>
      <c r="Q14" s="1"/>
      <c r="R14" s="1"/>
      <c r="S14" s="1"/>
      <c r="T14" s="1"/>
    </row>
    <row r="15" spans="1:20">
      <c r="A15" s="1"/>
      <c r="B15" s="1"/>
      <c r="C15" s="1"/>
      <c r="D15" s="1"/>
      <c r="E15" s="1"/>
      <c r="F15" s="1"/>
      <c r="G15" s="1"/>
      <c r="H15" s="1"/>
      <c r="I15" s="1"/>
      <c r="J15" s="1"/>
      <c r="K15" s="1"/>
      <c r="L15" s="1"/>
      <c r="M15" s="1"/>
      <c r="N15" s="1"/>
      <c r="O15" s="1"/>
      <c r="P15" s="1"/>
      <c r="Q15" s="1"/>
      <c r="R15" s="1"/>
      <c r="S15" s="1"/>
      <c r="T15" s="1"/>
    </row>
    <row r="16" spans="1:20">
      <c r="A16" s="1"/>
      <c r="B16" s="1"/>
      <c r="C16" s="1"/>
      <c r="D16" s="1"/>
      <c r="E16" s="1"/>
      <c r="F16" s="1"/>
      <c r="G16" s="1"/>
      <c r="H16" s="1"/>
      <c r="I16" s="1"/>
      <c r="J16" s="1"/>
      <c r="K16" s="1"/>
      <c r="L16" s="1"/>
      <c r="M16" s="1"/>
      <c r="N16" s="1"/>
      <c r="O16" s="1"/>
      <c r="P16" s="1"/>
      <c r="Q16" s="1"/>
      <c r="R16" s="1"/>
      <c r="S16" s="1"/>
      <c r="T16" s="1"/>
    </row>
    <row r="17" spans="1:20">
      <c r="A17" s="1"/>
      <c r="B17" s="1"/>
      <c r="C17" s="1"/>
      <c r="D17" s="1"/>
      <c r="E17" s="1"/>
      <c r="F17" s="1"/>
      <c r="G17" s="1"/>
      <c r="H17" s="1"/>
      <c r="I17" s="1"/>
      <c r="J17" s="1"/>
      <c r="K17" s="1"/>
      <c r="L17" s="1"/>
      <c r="M17" s="1"/>
      <c r="N17" s="1"/>
      <c r="O17" s="1"/>
      <c r="P17" s="1"/>
      <c r="Q17" s="1"/>
      <c r="R17" s="1"/>
      <c r="S17" s="1"/>
      <c r="T17" s="1"/>
    </row>
  </sheetData>
  <mergeCells count="3">
    <mergeCell ref="A1:F1"/>
    <mergeCell ref="G1:Q1"/>
    <mergeCell ref="R1:T1"/>
  </mergeCells>
  <phoneticPr fontId="4"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74"/>
  <sheetViews>
    <sheetView topLeftCell="A109" workbookViewId="0">
      <selection activeCell="E120" sqref="E120"/>
    </sheetView>
  </sheetViews>
  <sheetFormatPr defaultColWidth="8.875" defaultRowHeight="14.25"/>
  <cols>
    <col min="1" max="1" width="8.875" style="1"/>
    <col min="2" max="2" width="16.625" style="1" customWidth="1"/>
    <col min="3" max="3" width="8.875" style="1"/>
    <col min="4" max="4" width="19.5" style="1" customWidth="1"/>
    <col min="5" max="5" width="19" style="1" customWidth="1"/>
    <col min="6" max="6" width="17.625" style="1" customWidth="1"/>
    <col min="7" max="7" width="7" style="1" customWidth="1"/>
    <col min="8" max="11" width="8.875" style="1"/>
    <col min="12" max="12" width="13" style="1" bestFit="1" customWidth="1"/>
    <col min="13" max="13" width="13" style="1" customWidth="1"/>
    <col min="14" max="14" width="10.5" style="1" bestFit="1" customWidth="1"/>
    <col min="15" max="20" width="8.875" style="1"/>
    <col min="21" max="21" width="12.625" style="1" customWidth="1"/>
  </cols>
  <sheetData>
    <row r="1" spans="1:21" ht="15">
      <c r="A1" s="113" t="s">
        <v>22</v>
      </c>
      <c r="B1" s="113"/>
      <c r="C1" s="113"/>
      <c r="D1" s="113"/>
      <c r="E1" s="113"/>
      <c r="F1" s="113"/>
      <c r="G1" s="113"/>
      <c r="H1" s="113"/>
      <c r="I1" s="113"/>
      <c r="J1" s="113"/>
      <c r="K1" s="113"/>
      <c r="L1" s="114" t="s">
        <v>53</v>
      </c>
      <c r="M1" s="114"/>
      <c r="N1" s="114"/>
      <c r="O1" s="114"/>
      <c r="P1" s="114"/>
      <c r="Q1" s="114"/>
      <c r="R1" s="114"/>
      <c r="S1" s="114"/>
      <c r="T1" s="114"/>
      <c r="U1" s="114"/>
    </row>
    <row r="2" spans="1:21" ht="28.5">
      <c r="A2" s="20" t="s">
        <v>5</v>
      </c>
      <c r="B2" s="20" t="s">
        <v>18</v>
      </c>
      <c r="C2" s="20" t="s">
        <v>19</v>
      </c>
      <c r="D2" s="20" t="s">
        <v>24</v>
      </c>
      <c r="E2" s="20" t="s">
        <v>23</v>
      </c>
      <c r="F2" s="20" t="s">
        <v>13</v>
      </c>
      <c r="G2" s="20" t="s">
        <v>345</v>
      </c>
      <c r="H2" s="20" t="s">
        <v>44</v>
      </c>
      <c r="I2" s="20" t="s">
        <v>43</v>
      </c>
      <c r="J2" s="20" t="s">
        <v>46</v>
      </c>
      <c r="K2" s="20" t="s">
        <v>45</v>
      </c>
      <c r="L2" s="21" t="s">
        <v>55</v>
      </c>
      <c r="M2" s="21" t="s">
        <v>54</v>
      </c>
      <c r="N2" s="21" t="s">
        <v>56</v>
      </c>
      <c r="O2" s="21" t="s">
        <v>49</v>
      </c>
      <c r="P2" s="21" t="s">
        <v>50</v>
      </c>
      <c r="Q2" s="21" t="s">
        <v>51</v>
      </c>
      <c r="R2" s="21" t="s">
        <v>48</v>
      </c>
      <c r="S2" s="21" t="s">
        <v>52</v>
      </c>
      <c r="T2" s="21" t="s">
        <v>47</v>
      </c>
      <c r="U2" s="21" t="s">
        <v>36</v>
      </c>
    </row>
    <row r="3" spans="1:21">
      <c r="A3" s="46">
        <v>1</v>
      </c>
      <c r="B3" s="46" t="s">
        <v>129</v>
      </c>
      <c r="C3" s="46" t="s">
        <v>128</v>
      </c>
      <c r="D3" s="47" t="s">
        <v>235</v>
      </c>
      <c r="E3" s="47" t="s">
        <v>130</v>
      </c>
      <c r="F3" s="47" t="s">
        <v>338</v>
      </c>
      <c r="G3" s="47">
        <v>4</v>
      </c>
      <c r="H3" s="46" t="s">
        <v>346</v>
      </c>
      <c r="I3" s="47" t="s">
        <v>83</v>
      </c>
    </row>
    <row r="4" spans="1:21">
      <c r="A4" s="46">
        <v>2</v>
      </c>
      <c r="B4" s="46" t="s">
        <v>129</v>
      </c>
      <c r="C4" s="46" t="s">
        <v>128</v>
      </c>
      <c r="D4" s="47" t="s">
        <v>236</v>
      </c>
      <c r="E4" s="47" t="s">
        <v>131</v>
      </c>
      <c r="F4" s="47" t="s">
        <v>338</v>
      </c>
      <c r="G4" s="47">
        <v>6</v>
      </c>
      <c r="H4" s="46" t="s">
        <v>346</v>
      </c>
      <c r="I4" s="47" t="s">
        <v>83</v>
      </c>
    </row>
    <row r="5" spans="1:21">
      <c r="A5" s="46">
        <v>3</v>
      </c>
      <c r="B5" s="46" t="s">
        <v>129</v>
      </c>
      <c r="C5" s="46" t="s">
        <v>128</v>
      </c>
      <c r="D5" s="47" t="s">
        <v>237</v>
      </c>
      <c r="E5" s="47" t="s">
        <v>132</v>
      </c>
      <c r="F5" s="47" t="s">
        <v>339</v>
      </c>
      <c r="G5" s="47">
        <v>59</v>
      </c>
      <c r="H5" s="46" t="s">
        <v>346</v>
      </c>
      <c r="I5" s="47" t="s">
        <v>336</v>
      </c>
    </row>
    <row r="6" spans="1:21">
      <c r="A6" s="46">
        <v>4</v>
      </c>
      <c r="B6" s="46" t="s">
        <v>129</v>
      </c>
      <c r="C6" s="46" t="s">
        <v>128</v>
      </c>
      <c r="D6" s="47" t="s">
        <v>238</v>
      </c>
      <c r="E6" s="47" t="s">
        <v>133</v>
      </c>
      <c r="F6" s="47" t="s">
        <v>340</v>
      </c>
      <c r="G6" s="47">
        <v>4</v>
      </c>
      <c r="H6" s="46" t="s">
        <v>346</v>
      </c>
      <c r="I6" s="47" t="s">
        <v>83</v>
      </c>
    </row>
    <row r="7" spans="1:21">
      <c r="A7" s="46">
        <v>5</v>
      </c>
      <c r="B7" s="46" t="s">
        <v>129</v>
      </c>
      <c r="C7" s="46" t="s">
        <v>128</v>
      </c>
      <c r="D7" s="47" t="s">
        <v>239</v>
      </c>
      <c r="E7" s="47" t="s">
        <v>134</v>
      </c>
      <c r="F7" s="47" t="s">
        <v>340</v>
      </c>
      <c r="G7" s="47">
        <v>4</v>
      </c>
      <c r="H7" s="46" t="s">
        <v>346</v>
      </c>
      <c r="I7" s="47" t="s">
        <v>83</v>
      </c>
    </row>
    <row r="8" spans="1:21">
      <c r="A8" s="46">
        <v>6</v>
      </c>
      <c r="B8" s="46" t="s">
        <v>129</v>
      </c>
      <c r="C8" s="46" t="s">
        <v>128</v>
      </c>
      <c r="D8" s="47" t="s">
        <v>240</v>
      </c>
      <c r="E8" s="47" t="s">
        <v>135</v>
      </c>
      <c r="F8" s="47" t="s">
        <v>338</v>
      </c>
      <c r="G8" s="47">
        <v>2</v>
      </c>
      <c r="H8" s="46" t="s">
        <v>346</v>
      </c>
      <c r="I8" s="47" t="s">
        <v>83</v>
      </c>
    </row>
    <row r="9" spans="1:21">
      <c r="A9" s="46">
        <v>7</v>
      </c>
      <c r="B9" s="46" t="s">
        <v>129</v>
      </c>
      <c r="C9" s="46" t="s">
        <v>128</v>
      </c>
      <c r="D9" s="47" t="s">
        <v>241</v>
      </c>
      <c r="E9" s="47" t="s">
        <v>136</v>
      </c>
      <c r="F9" s="47" t="s">
        <v>340</v>
      </c>
      <c r="G9" s="47">
        <v>20</v>
      </c>
      <c r="H9" s="46" t="s">
        <v>346</v>
      </c>
      <c r="I9" s="47" t="s">
        <v>336</v>
      </c>
    </row>
    <row r="10" spans="1:21">
      <c r="A10" s="46">
        <v>8</v>
      </c>
      <c r="B10" s="46" t="s">
        <v>129</v>
      </c>
      <c r="C10" s="46" t="s">
        <v>128</v>
      </c>
      <c r="D10" s="47" t="s">
        <v>242</v>
      </c>
      <c r="E10" s="47" t="s">
        <v>137</v>
      </c>
      <c r="F10" s="47" t="s">
        <v>339</v>
      </c>
      <c r="G10" s="47">
        <v>20</v>
      </c>
      <c r="H10" s="46" t="s">
        <v>346</v>
      </c>
      <c r="I10" s="47" t="s">
        <v>336</v>
      </c>
    </row>
    <row r="11" spans="1:21">
      <c r="A11" s="46">
        <v>9</v>
      </c>
      <c r="B11" s="46" t="s">
        <v>129</v>
      </c>
      <c r="C11" s="46" t="s">
        <v>128</v>
      </c>
      <c r="D11" s="47" t="s">
        <v>96</v>
      </c>
      <c r="E11" s="47" t="s">
        <v>138</v>
      </c>
      <c r="F11" s="47" t="s">
        <v>341</v>
      </c>
      <c r="G11" s="47">
        <v>20</v>
      </c>
      <c r="H11" s="46" t="s">
        <v>346</v>
      </c>
      <c r="I11" s="47" t="s">
        <v>336</v>
      </c>
    </row>
    <row r="12" spans="1:21">
      <c r="A12" s="46">
        <v>10</v>
      </c>
      <c r="B12" s="46" t="s">
        <v>129</v>
      </c>
      <c r="C12" s="46" t="s">
        <v>128</v>
      </c>
      <c r="D12" s="47" t="s">
        <v>243</v>
      </c>
      <c r="E12" s="47" t="s">
        <v>139</v>
      </c>
      <c r="F12" s="47" t="s">
        <v>340</v>
      </c>
      <c r="G12" s="47">
        <v>4</v>
      </c>
      <c r="H12" s="46" t="s">
        <v>346</v>
      </c>
      <c r="I12" s="47" t="s">
        <v>83</v>
      </c>
    </row>
    <row r="13" spans="1:21">
      <c r="A13" s="46">
        <v>11</v>
      </c>
      <c r="B13" s="46" t="s">
        <v>129</v>
      </c>
      <c r="C13" s="46" t="s">
        <v>128</v>
      </c>
      <c r="D13" s="47" t="s">
        <v>244</v>
      </c>
      <c r="E13" s="47" t="s">
        <v>140</v>
      </c>
      <c r="F13" s="47" t="s">
        <v>340</v>
      </c>
      <c r="G13" s="47">
        <v>4</v>
      </c>
      <c r="H13" s="46" t="s">
        <v>346</v>
      </c>
      <c r="I13" s="47" t="s">
        <v>336</v>
      </c>
    </row>
    <row r="14" spans="1:21">
      <c r="A14" s="46">
        <v>12</v>
      </c>
      <c r="B14" s="46" t="s">
        <v>129</v>
      </c>
      <c r="C14" s="46" t="s">
        <v>128</v>
      </c>
      <c r="D14" s="47" t="s">
        <v>245</v>
      </c>
      <c r="E14" s="47" t="s">
        <v>141</v>
      </c>
      <c r="F14" s="47" t="s">
        <v>341</v>
      </c>
      <c r="G14" s="47">
        <v>20</v>
      </c>
      <c r="H14" s="46" t="s">
        <v>346</v>
      </c>
      <c r="I14" s="47" t="s">
        <v>336</v>
      </c>
    </row>
    <row r="15" spans="1:21">
      <c r="A15" s="46">
        <v>13</v>
      </c>
      <c r="B15" s="46" t="s">
        <v>129</v>
      </c>
      <c r="C15" s="46" t="s">
        <v>128</v>
      </c>
      <c r="D15" s="47" t="s">
        <v>246</v>
      </c>
      <c r="E15" s="47" t="s">
        <v>142</v>
      </c>
      <c r="F15" s="47" t="s">
        <v>339</v>
      </c>
      <c r="G15" s="47">
        <v>10</v>
      </c>
      <c r="H15" s="46" t="s">
        <v>346</v>
      </c>
      <c r="I15" s="47" t="s">
        <v>336</v>
      </c>
    </row>
    <row r="16" spans="1:21">
      <c r="A16" s="46">
        <v>14</v>
      </c>
      <c r="B16" s="46" t="s">
        <v>129</v>
      </c>
      <c r="C16" s="46" t="s">
        <v>128</v>
      </c>
      <c r="D16" s="47" t="s">
        <v>247</v>
      </c>
      <c r="E16" s="47" t="s">
        <v>143</v>
      </c>
      <c r="F16" s="47" t="s">
        <v>341</v>
      </c>
      <c r="G16" s="47">
        <v>20</v>
      </c>
      <c r="H16" s="46" t="s">
        <v>346</v>
      </c>
      <c r="I16" s="47" t="s">
        <v>336</v>
      </c>
    </row>
    <row r="17" spans="1:9">
      <c r="A17" s="46">
        <v>15</v>
      </c>
      <c r="B17" s="46" t="s">
        <v>129</v>
      </c>
      <c r="C17" s="46" t="s">
        <v>128</v>
      </c>
      <c r="D17" s="47" t="s">
        <v>248</v>
      </c>
      <c r="E17" s="47" t="s">
        <v>144</v>
      </c>
      <c r="F17" s="47" t="s">
        <v>341</v>
      </c>
      <c r="G17" s="47">
        <v>20</v>
      </c>
      <c r="H17" s="46" t="s">
        <v>346</v>
      </c>
      <c r="I17" s="47" t="s">
        <v>336</v>
      </c>
    </row>
    <row r="18" spans="1:9">
      <c r="A18" s="46">
        <v>16</v>
      </c>
      <c r="B18" s="46" t="s">
        <v>129</v>
      </c>
      <c r="C18" s="46" t="s">
        <v>128</v>
      </c>
      <c r="D18" s="47" t="s">
        <v>249</v>
      </c>
      <c r="E18" s="47" t="s">
        <v>145</v>
      </c>
      <c r="F18" s="47" t="s">
        <v>341</v>
      </c>
      <c r="G18" s="47">
        <v>20</v>
      </c>
      <c r="H18" s="46" t="s">
        <v>346</v>
      </c>
      <c r="I18" s="47" t="s">
        <v>336</v>
      </c>
    </row>
    <row r="19" spans="1:9">
      <c r="A19" s="46">
        <v>17</v>
      </c>
      <c r="B19" s="46" t="s">
        <v>129</v>
      </c>
      <c r="C19" s="46" t="s">
        <v>128</v>
      </c>
      <c r="D19" s="47" t="s">
        <v>250</v>
      </c>
      <c r="E19" s="47" t="s">
        <v>146</v>
      </c>
      <c r="F19" s="47" t="s">
        <v>339</v>
      </c>
      <c r="G19" s="47">
        <v>5</v>
      </c>
      <c r="H19" s="46" t="s">
        <v>346</v>
      </c>
      <c r="I19" s="47" t="s">
        <v>336</v>
      </c>
    </row>
    <row r="20" spans="1:9">
      <c r="A20" s="46">
        <v>18</v>
      </c>
      <c r="B20" s="46" t="s">
        <v>129</v>
      </c>
      <c r="C20" s="46" t="s">
        <v>128</v>
      </c>
      <c r="D20" s="47" t="s">
        <v>251</v>
      </c>
      <c r="E20" s="47" t="s">
        <v>147</v>
      </c>
      <c r="F20" s="47" t="s">
        <v>340</v>
      </c>
      <c r="G20" s="47">
        <v>4</v>
      </c>
      <c r="H20" s="46" t="s">
        <v>346</v>
      </c>
      <c r="I20" s="47" t="s">
        <v>83</v>
      </c>
    </row>
    <row r="21" spans="1:9">
      <c r="A21" s="46">
        <v>19</v>
      </c>
      <c r="B21" s="46" t="s">
        <v>129</v>
      </c>
      <c r="C21" s="46" t="s">
        <v>128</v>
      </c>
      <c r="D21" s="47" t="s">
        <v>252</v>
      </c>
      <c r="E21" s="47" t="s">
        <v>148</v>
      </c>
      <c r="F21" s="47" t="s">
        <v>339</v>
      </c>
      <c r="G21" s="47">
        <v>300</v>
      </c>
      <c r="H21" s="46" t="s">
        <v>346</v>
      </c>
      <c r="I21" s="47" t="s">
        <v>336</v>
      </c>
    </row>
    <row r="22" spans="1:9">
      <c r="A22" s="46">
        <v>20</v>
      </c>
      <c r="B22" s="46" t="s">
        <v>129</v>
      </c>
      <c r="C22" s="46" t="s">
        <v>128</v>
      </c>
      <c r="D22" s="47" t="s">
        <v>253</v>
      </c>
      <c r="E22" s="47" t="s">
        <v>149</v>
      </c>
      <c r="F22" s="47" t="s">
        <v>339</v>
      </c>
      <c r="G22" s="47">
        <v>100</v>
      </c>
      <c r="H22" s="46" t="s">
        <v>346</v>
      </c>
      <c r="I22" s="47" t="s">
        <v>336</v>
      </c>
    </row>
    <row r="23" spans="1:9">
      <c r="A23" s="46">
        <v>21</v>
      </c>
      <c r="B23" s="46" t="s">
        <v>129</v>
      </c>
      <c r="C23" s="46" t="s">
        <v>128</v>
      </c>
      <c r="D23" s="47" t="s">
        <v>254</v>
      </c>
      <c r="E23" s="47" t="s">
        <v>150</v>
      </c>
      <c r="F23" s="47" t="s">
        <v>342</v>
      </c>
      <c r="G23" s="47">
        <v>20</v>
      </c>
      <c r="H23" s="46" t="s">
        <v>346</v>
      </c>
      <c r="I23" s="47" t="s">
        <v>336</v>
      </c>
    </row>
    <row r="24" spans="1:9">
      <c r="A24" s="46">
        <v>22</v>
      </c>
      <c r="B24" s="46" t="s">
        <v>129</v>
      </c>
      <c r="C24" s="46" t="s">
        <v>128</v>
      </c>
      <c r="D24" s="47" t="s">
        <v>255</v>
      </c>
      <c r="E24" s="47" t="s">
        <v>151</v>
      </c>
      <c r="F24" s="47" t="s">
        <v>342</v>
      </c>
      <c r="G24" s="47">
        <v>19</v>
      </c>
      <c r="H24" s="46" t="s">
        <v>346</v>
      </c>
      <c r="I24" s="47" t="s">
        <v>336</v>
      </c>
    </row>
    <row r="25" spans="1:9">
      <c r="A25" s="46">
        <v>23</v>
      </c>
      <c r="B25" s="46" t="s">
        <v>129</v>
      </c>
      <c r="C25" s="46" t="s">
        <v>128</v>
      </c>
      <c r="D25" s="47" t="s">
        <v>256</v>
      </c>
      <c r="E25" s="47" t="s">
        <v>152</v>
      </c>
      <c r="F25" s="47" t="s">
        <v>342</v>
      </c>
      <c r="G25" s="47">
        <v>19</v>
      </c>
      <c r="H25" s="46" t="s">
        <v>346</v>
      </c>
      <c r="I25" s="47" t="s">
        <v>336</v>
      </c>
    </row>
    <row r="26" spans="1:9">
      <c r="A26" s="46">
        <v>24</v>
      </c>
      <c r="B26" s="46" t="s">
        <v>129</v>
      </c>
      <c r="C26" s="46" t="s">
        <v>128</v>
      </c>
      <c r="D26" s="47" t="s">
        <v>257</v>
      </c>
      <c r="E26" s="47" t="s">
        <v>153</v>
      </c>
      <c r="F26" s="47" t="s">
        <v>342</v>
      </c>
      <c r="G26" s="47">
        <v>19</v>
      </c>
      <c r="H26" s="46" t="s">
        <v>346</v>
      </c>
      <c r="I26" s="47" t="s">
        <v>336</v>
      </c>
    </row>
    <row r="27" spans="1:9">
      <c r="A27" s="46">
        <v>25</v>
      </c>
      <c r="B27" s="46" t="s">
        <v>129</v>
      </c>
      <c r="C27" s="46" t="s">
        <v>128</v>
      </c>
      <c r="D27" s="47" t="s">
        <v>258</v>
      </c>
      <c r="E27" s="47" t="s">
        <v>154</v>
      </c>
      <c r="F27" s="47" t="s">
        <v>342</v>
      </c>
      <c r="G27" s="47">
        <v>19</v>
      </c>
      <c r="H27" s="46" t="s">
        <v>346</v>
      </c>
      <c r="I27" s="47" t="s">
        <v>336</v>
      </c>
    </row>
    <row r="28" spans="1:9">
      <c r="A28" s="46">
        <v>26</v>
      </c>
      <c r="B28" s="46" t="s">
        <v>129</v>
      </c>
      <c r="C28" s="46" t="s">
        <v>128</v>
      </c>
      <c r="D28" s="47" t="s">
        <v>259</v>
      </c>
      <c r="E28" s="47" t="s">
        <v>155</v>
      </c>
      <c r="F28" s="47" t="s">
        <v>339</v>
      </c>
      <c r="G28" s="47">
        <v>100</v>
      </c>
      <c r="H28" s="46" t="s">
        <v>346</v>
      </c>
      <c r="I28" s="47" t="s">
        <v>336</v>
      </c>
    </row>
    <row r="29" spans="1:9">
      <c r="A29" s="46">
        <v>27</v>
      </c>
      <c r="B29" s="46" t="s">
        <v>129</v>
      </c>
      <c r="C29" s="46" t="s">
        <v>128</v>
      </c>
      <c r="D29" s="47" t="s">
        <v>260</v>
      </c>
      <c r="E29" s="47" t="s">
        <v>156</v>
      </c>
      <c r="F29" s="47" t="s">
        <v>339</v>
      </c>
      <c r="G29" s="47">
        <v>100</v>
      </c>
      <c r="H29" s="46" t="s">
        <v>346</v>
      </c>
      <c r="I29" s="47" t="s">
        <v>336</v>
      </c>
    </row>
    <row r="30" spans="1:9">
      <c r="A30" s="46">
        <v>28</v>
      </c>
      <c r="B30" s="46" t="s">
        <v>129</v>
      </c>
      <c r="C30" s="46" t="s">
        <v>128</v>
      </c>
      <c r="D30" s="47" t="s">
        <v>261</v>
      </c>
      <c r="E30" s="47" t="s">
        <v>157</v>
      </c>
      <c r="F30" s="47" t="s">
        <v>339</v>
      </c>
      <c r="G30" s="47">
        <v>100</v>
      </c>
      <c r="H30" s="46" t="s">
        <v>346</v>
      </c>
      <c r="I30" s="47" t="s">
        <v>336</v>
      </c>
    </row>
    <row r="31" spans="1:9">
      <c r="A31" s="46">
        <v>29</v>
      </c>
      <c r="B31" s="46" t="s">
        <v>129</v>
      </c>
      <c r="C31" s="46" t="s">
        <v>128</v>
      </c>
      <c r="D31" s="47" t="s">
        <v>262</v>
      </c>
      <c r="E31" s="47" t="s">
        <v>158</v>
      </c>
      <c r="F31" s="47" t="s">
        <v>339</v>
      </c>
      <c r="G31" s="47">
        <v>50</v>
      </c>
      <c r="H31" s="46" t="s">
        <v>346</v>
      </c>
      <c r="I31" s="47" t="s">
        <v>336</v>
      </c>
    </row>
    <row r="32" spans="1:9">
      <c r="A32" s="46">
        <v>30</v>
      </c>
      <c r="B32" s="46" t="s">
        <v>129</v>
      </c>
      <c r="C32" s="46" t="s">
        <v>128</v>
      </c>
      <c r="D32" s="47" t="s">
        <v>263</v>
      </c>
      <c r="E32" s="47" t="s">
        <v>159</v>
      </c>
      <c r="F32" s="47" t="s">
        <v>339</v>
      </c>
      <c r="G32" s="47">
        <v>50</v>
      </c>
      <c r="H32" s="46" t="s">
        <v>346</v>
      </c>
      <c r="I32" s="47" t="s">
        <v>336</v>
      </c>
    </row>
    <row r="33" spans="1:9">
      <c r="A33" s="46">
        <v>31</v>
      </c>
      <c r="B33" s="46" t="s">
        <v>129</v>
      </c>
      <c r="C33" s="46" t="s">
        <v>128</v>
      </c>
      <c r="D33" s="47" t="s">
        <v>264</v>
      </c>
      <c r="E33" s="47" t="s">
        <v>160</v>
      </c>
      <c r="F33" s="47" t="s">
        <v>341</v>
      </c>
      <c r="G33" s="47">
        <v>20</v>
      </c>
      <c r="H33" s="46" t="s">
        <v>346</v>
      </c>
      <c r="I33" s="47" t="s">
        <v>336</v>
      </c>
    </row>
    <row r="34" spans="1:9">
      <c r="A34" s="46">
        <v>32</v>
      </c>
      <c r="B34" s="46" t="s">
        <v>129</v>
      </c>
      <c r="C34" s="46" t="s">
        <v>128</v>
      </c>
      <c r="D34" s="47" t="s">
        <v>265</v>
      </c>
      <c r="E34" s="47" t="s">
        <v>161</v>
      </c>
      <c r="F34" s="47" t="s">
        <v>341</v>
      </c>
      <c r="G34" s="47">
        <v>20</v>
      </c>
      <c r="H34" s="46" t="s">
        <v>346</v>
      </c>
      <c r="I34" s="47" t="s">
        <v>336</v>
      </c>
    </row>
    <row r="35" spans="1:9">
      <c r="A35" s="46">
        <v>33</v>
      </c>
      <c r="B35" s="46" t="s">
        <v>129</v>
      </c>
      <c r="C35" s="46" t="s">
        <v>128</v>
      </c>
      <c r="D35" s="47" t="s">
        <v>266</v>
      </c>
      <c r="E35" s="47" t="s">
        <v>162</v>
      </c>
      <c r="F35" s="47" t="s">
        <v>341</v>
      </c>
      <c r="G35" s="47">
        <v>20</v>
      </c>
      <c r="H35" s="46" t="s">
        <v>346</v>
      </c>
      <c r="I35" s="47" t="s">
        <v>336</v>
      </c>
    </row>
    <row r="36" spans="1:9">
      <c r="A36" s="46">
        <v>34</v>
      </c>
      <c r="B36" s="46" t="s">
        <v>129</v>
      </c>
      <c r="C36" s="46" t="s">
        <v>128</v>
      </c>
      <c r="D36" s="47" t="s">
        <v>267</v>
      </c>
      <c r="E36" s="47" t="s">
        <v>163</v>
      </c>
      <c r="F36" s="47" t="s">
        <v>341</v>
      </c>
      <c r="G36" s="47">
        <v>20</v>
      </c>
      <c r="H36" s="46" t="s">
        <v>346</v>
      </c>
      <c r="I36" s="47" t="s">
        <v>336</v>
      </c>
    </row>
    <row r="37" spans="1:9">
      <c r="A37" s="46">
        <v>35</v>
      </c>
      <c r="B37" s="46" t="s">
        <v>129</v>
      </c>
      <c r="C37" s="46" t="s">
        <v>128</v>
      </c>
      <c r="D37" s="47" t="s">
        <v>268</v>
      </c>
      <c r="E37" s="47" t="s">
        <v>164</v>
      </c>
      <c r="F37" s="47" t="s">
        <v>341</v>
      </c>
      <c r="G37" s="47">
        <v>20</v>
      </c>
      <c r="H37" s="46" t="s">
        <v>346</v>
      </c>
      <c r="I37" s="47" t="s">
        <v>336</v>
      </c>
    </row>
    <row r="38" spans="1:9">
      <c r="A38" s="46">
        <v>36</v>
      </c>
      <c r="B38" s="46" t="s">
        <v>129</v>
      </c>
      <c r="C38" s="46" t="s">
        <v>128</v>
      </c>
      <c r="D38" s="47" t="s">
        <v>269</v>
      </c>
      <c r="E38" s="47" t="s">
        <v>165</v>
      </c>
      <c r="F38" s="47" t="s">
        <v>341</v>
      </c>
      <c r="G38" s="47">
        <v>20</v>
      </c>
      <c r="H38" s="46" t="s">
        <v>346</v>
      </c>
      <c r="I38" s="47" t="s">
        <v>336</v>
      </c>
    </row>
    <row r="39" spans="1:9">
      <c r="A39" s="46">
        <v>37</v>
      </c>
      <c r="B39" s="46" t="s">
        <v>129</v>
      </c>
      <c r="C39" s="46" t="s">
        <v>128</v>
      </c>
      <c r="D39" s="47" t="s">
        <v>270</v>
      </c>
      <c r="E39" s="47" t="s">
        <v>166</v>
      </c>
      <c r="F39" s="47" t="s">
        <v>341</v>
      </c>
      <c r="G39" s="47">
        <v>20</v>
      </c>
      <c r="H39" s="46" t="s">
        <v>346</v>
      </c>
      <c r="I39" s="47" t="s">
        <v>336</v>
      </c>
    </row>
    <row r="40" spans="1:9">
      <c r="A40" s="46">
        <v>38</v>
      </c>
      <c r="B40" s="46" t="s">
        <v>129</v>
      </c>
      <c r="C40" s="46" t="s">
        <v>128</v>
      </c>
      <c r="D40" s="47" t="s">
        <v>271</v>
      </c>
      <c r="E40" s="47" t="s">
        <v>167</v>
      </c>
      <c r="F40" s="47" t="s">
        <v>341</v>
      </c>
      <c r="G40" s="47">
        <v>10</v>
      </c>
      <c r="H40" s="46" t="s">
        <v>346</v>
      </c>
      <c r="I40" s="47" t="s">
        <v>336</v>
      </c>
    </row>
    <row r="41" spans="1:9">
      <c r="A41" s="46">
        <v>39</v>
      </c>
      <c r="B41" s="46" t="s">
        <v>129</v>
      </c>
      <c r="C41" s="46" t="s">
        <v>128</v>
      </c>
      <c r="D41" s="47" t="s">
        <v>272</v>
      </c>
      <c r="E41" s="47" t="s">
        <v>168</v>
      </c>
      <c r="F41" s="47" t="s">
        <v>341</v>
      </c>
      <c r="G41" s="47">
        <v>20</v>
      </c>
      <c r="H41" s="46" t="s">
        <v>346</v>
      </c>
      <c r="I41" s="47" t="s">
        <v>336</v>
      </c>
    </row>
    <row r="42" spans="1:9">
      <c r="A42" s="46">
        <v>40</v>
      </c>
      <c r="B42" s="46" t="s">
        <v>129</v>
      </c>
      <c r="C42" s="46" t="s">
        <v>128</v>
      </c>
      <c r="D42" s="47" t="s">
        <v>273</v>
      </c>
      <c r="E42" s="47" t="s">
        <v>169</v>
      </c>
      <c r="F42" s="47" t="s">
        <v>341</v>
      </c>
      <c r="G42" s="47">
        <v>10</v>
      </c>
      <c r="H42" s="46" t="s">
        <v>346</v>
      </c>
      <c r="I42" s="47" t="s">
        <v>336</v>
      </c>
    </row>
    <row r="43" spans="1:9">
      <c r="A43" s="46">
        <v>41</v>
      </c>
      <c r="B43" s="46" t="s">
        <v>129</v>
      </c>
      <c r="C43" s="46" t="s">
        <v>128</v>
      </c>
      <c r="D43" s="47" t="s">
        <v>274</v>
      </c>
      <c r="E43" s="47" t="s">
        <v>170</v>
      </c>
      <c r="F43" s="47" t="s">
        <v>341</v>
      </c>
      <c r="G43" s="47">
        <v>20</v>
      </c>
      <c r="H43" s="46" t="s">
        <v>346</v>
      </c>
      <c r="I43" s="47" t="s">
        <v>336</v>
      </c>
    </row>
    <row r="44" spans="1:9">
      <c r="A44" s="46">
        <v>42</v>
      </c>
      <c r="B44" s="46" t="s">
        <v>129</v>
      </c>
      <c r="C44" s="46" t="s">
        <v>128</v>
      </c>
      <c r="D44" s="47" t="s">
        <v>275</v>
      </c>
      <c r="E44" s="47" t="s">
        <v>171</v>
      </c>
      <c r="F44" s="47" t="s">
        <v>341</v>
      </c>
      <c r="G44" s="47">
        <v>10</v>
      </c>
      <c r="H44" s="46" t="s">
        <v>346</v>
      </c>
      <c r="I44" s="47" t="s">
        <v>336</v>
      </c>
    </row>
    <row r="45" spans="1:9">
      <c r="A45" s="46">
        <v>43</v>
      </c>
      <c r="B45" s="46" t="s">
        <v>129</v>
      </c>
      <c r="C45" s="46" t="s">
        <v>128</v>
      </c>
      <c r="D45" s="47" t="s">
        <v>276</v>
      </c>
      <c r="E45" s="47" t="s">
        <v>172</v>
      </c>
      <c r="F45" s="47" t="s">
        <v>341</v>
      </c>
      <c r="G45" s="47">
        <v>10</v>
      </c>
      <c r="H45" s="46" t="s">
        <v>346</v>
      </c>
      <c r="I45" s="47" t="s">
        <v>336</v>
      </c>
    </row>
    <row r="46" spans="1:9">
      <c r="A46" s="46">
        <v>44</v>
      </c>
      <c r="B46" s="46" t="s">
        <v>129</v>
      </c>
      <c r="C46" s="46" t="s">
        <v>128</v>
      </c>
      <c r="D46" s="47" t="s">
        <v>277</v>
      </c>
      <c r="E46" s="47" t="s">
        <v>173</v>
      </c>
      <c r="F46" s="47" t="s">
        <v>341</v>
      </c>
      <c r="G46" s="47">
        <v>10</v>
      </c>
      <c r="H46" s="46" t="s">
        <v>346</v>
      </c>
      <c r="I46" s="47" t="s">
        <v>336</v>
      </c>
    </row>
    <row r="47" spans="1:9">
      <c r="A47" s="46">
        <v>45</v>
      </c>
      <c r="B47" s="46" t="s">
        <v>129</v>
      </c>
      <c r="C47" s="46" t="s">
        <v>128</v>
      </c>
      <c r="D47" s="47" t="s">
        <v>278</v>
      </c>
      <c r="E47" s="47" t="s">
        <v>174</v>
      </c>
      <c r="F47" s="47" t="s">
        <v>341</v>
      </c>
      <c r="G47" s="47">
        <v>10</v>
      </c>
      <c r="H47" s="46" t="s">
        <v>346</v>
      </c>
      <c r="I47" s="47" t="s">
        <v>336</v>
      </c>
    </row>
    <row r="48" spans="1:9">
      <c r="A48" s="46">
        <v>46</v>
      </c>
      <c r="B48" s="46" t="s">
        <v>129</v>
      </c>
      <c r="C48" s="46" t="s">
        <v>128</v>
      </c>
      <c r="D48" s="47" t="s">
        <v>279</v>
      </c>
      <c r="E48" s="47" t="s">
        <v>175</v>
      </c>
      <c r="F48" s="47" t="s">
        <v>341</v>
      </c>
      <c r="G48" s="47">
        <v>19</v>
      </c>
      <c r="H48" s="46" t="s">
        <v>346</v>
      </c>
      <c r="I48" s="47" t="s">
        <v>336</v>
      </c>
    </row>
    <row r="49" spans="1:9">
      <c r="A49" s="46">
        <v>47</v>
      </c>
      <c r="B49" s="46" t="s">
        <v>129</v>
      </c>
      <c r="C49" s="46" t="s">
        <v>128</v>
      </c>
      <c r="D49" s="47" t="s">
        <v>280</v>
      </c>
      <c r="E49" s="47" t="s">
        <v>176</v>
      </c>
      <c r="F49" s="47" t="s">
        <v>341</v>
      </c>
      <c r="G49" s="47">
        <v>19</v>
      </c>
      <c r="H49" s="46" t="s">
        <v>346</v>
      </c>
      <c r="I49" s="47" t="s">
        <v>336</v>
      </c>
    </row>
    <row r="50" spans="1:9">
      <c r="A50" s="46">
        <v>48</v>
      </c>
      <c r="B50" s="46" t="s">
        <v>129</v>
      </c>
      <c r="C50" s="46" t="s">
        <v>128</v>
      </c>
      <c r="D50" s="47" t="s">
        <v>281</v>
      </c>
      <c r="E50" s="47" t="s">
        <v>177</v>
      </c>
      <c r="F50" s="47" t="s">
        <v>341</v>
      </c>
      <c r="G50" s="47">
        <v>19</v>
      </c>
      <c r="H50" s="46" t="s">
        <v>346</v>
      </c>
      <c r="I50" s="47" t="s">
        <v>336</v>
      </c>
    </row>
    <row r="51" spans="1:9">
      <c r="A51" s="46">
        <v>49</v>
      </c>
      <c r="B51" s="46" t="s">
        <v>129</v>
      </c>
      <c r="C51" s="46" t="s">
        <v>128</v>
      </c>
      <c r="D51" s="47" t="s">
        <v>282</v>
      </c>
      <c r="E51" s="47" t="s">
        <v>178</v>
      </c>
      <c r="F51" s="47" t="s">
        <v>341</v>
      </c>
      <c r="G51" s="47">
        <v>19</v>
      </c>
      <c r="H51" s="46" t="s">
        <v>346</v>
      </c>
      <c r="I51" s="47" t="s">
        <v>336</v>
      </c>
    </row>
    <row r="52" spans="1:9">
      <c r="A52" s="46">
        <v>50</v>
      </c>
      <c r="B52" s="46" t="s">
        <v>129</v>
      </c>
      <c r="C52" s="46" t="s">
        <v>128</v>
      </c>
      <c r="D52" s="47" t="s">
        <v>283</v>
      </c>
      <c r="E52" s="47" t="s">
        <v>179</v>
      </c>
      <c r="F52" s="47" t="s">
        <v>341</v>
      </c>
      <c r="G52" s="47">
        <v>20</v>
      </c>
      <c r="H52" s="46" t="s">
        <v>346</v>
      </c>
      <c r="I52" s="47" t="s">
        <v>336</v>
      </c>
    </row>
    <row r="53" spans="1:9">
      <c r="A53" s="46">
        <v>51</v>
      </c>
      <c r="B53" s="46" t="s">
        <v>129</v>
      </c>
      <c r="C53" s="46" t="s">
        <v>128</v>
      </c>
      <c r="D53" s="47" t="s">
        <v>284</v>
      </c>
      <c r="E53" s="47" t="s">
        <v>180</v>
      </c>
      <c r="F53" s="47" t="s">
        <v>341</v>
      </c>
      <c r="G53" s="47">
        <v>19</v>
      </c>
      <c r="H53" s="46" t="s">
        <v>346</v>
      </c>
      <c r="I53" s="47" t="s">
        <v>336</v>
      </c>
    </row>
    <row r="54" spans="1:9">
      <c r="A54" s="46">
        <v>52</v>
      </c>
      <c r="B54" s="46" t="s">
        <v>129</v>
      </c>
      <c r="C54" s="46" t="s">
        <v>128</v>
      </c>
      <c r="D54" s="47" t="s">
        <v>285</v>
      </c>
      <c r="E54" s="47" t="s">
        <v>181</v>
      </c>
      <c r="F54" s="47" t="s">
        <v>341</v>
      </c>
      <c r="G54" s="47">
        <v>20</v>
      </c>
      <c r="H54" s="46" t="s">
        <v>346</v>
      </c>
      <c r="I54" s="47" t="s">
        <v>336</v>
      </c>
    </row>
    <row r="55" spans="1:9">
      <c r="A55" s="46">
        <v>53</v>
      </c>
      <c r="B55" s="46" t="s">
        <v>129</v>
      </c>
      <c r="C55" s="46" t="s">
        <v>128</v>
      </c>
      <c r="D55" s="47" t="s">
        <v>286</v>
      </c>
      <c r="E55" s="47" t="s">
        <v>182</v>
      </c>
      <c r="F55" s="47" t="s">
        <v>341</v>
      </c>
      <c r="G55" s="47">
        <v>20</v>
      </c>
      <c r="H55" s="46" t="s">
        <v>346</v>
      </c>
      <c r="I55" s="47" t="s">
        <v>336</v>
      </c>
    </row>
    <row r="56" spans="1:9">
      <c r="A56" s="46">
        <v>54</v>
      </c>
      <c r="B56" s="46" t="s">
        <v>129</v>
      </c>
      <c r="C56" s="46" t="s">
        <v>128</v>
      </c>
      <c r="D56" s="47" t="s">
        <v>287</v>
      </c>
      <c r="E56" s="47" t="s">
        <v>183</v>
      </c>
      <c r="F56" s="47" t="s">
        <v>341</v>
      </c>
      <c r="G56" s="47">
        <v>20</v>
      </c>
      <c r="H56" s="46" t="s">
        <v>346</v>
      </c>
      <c r="I56" s="47" t="s">
        <v>336</v>
      </c>
    </row>
    <row r="57" spans="1:9">
      <c r="A57" s="46">
        <v>55</v>
      </c>
      <c r="B57" s="46" t="s">
        <v>129</v>
      </c>
      <c r="C57" s="46" t="s">
        <v>128</v>
      </c>
      <c r="D57" s="47" t="s">
        <v>288</v>
      </c>
      <c r="E57" s="47" t="s">
        <v>184</v>
      </c>
      <c r="F57" s="47" t="s">
        <v>341</v>
      </c>
      <c r="G57" s="47">
        <v>20</v>
      </c>
      <c r="H57" s="46" t="s">
        <v>346</v>
      </c>
      <c r="I57" s="47" t="s">
        <v>336</v>
      </c>
    </row>
    <row r="58" spans="1:9">
      <c r="A58" s="46">
        <v>56</v>
      </c>
      <c r="B58" s="46" t="s">
        <v>129</v>
      </c>
      <c r="C58" s="46" t="s">
        <v>128</v>
      </c>
      <c r="D58" s="47" t="s">
        <v>289</v>
      </c>
      <c r="E58" s="47" t="s">
        <v>185</v>
      </c>
      <c r="F58" s="47" t="s">
        <v>341</v>
      </c>
      <c r="G58" s="47">
        <v>20</v>
      </c>
      <c r="H58" s="46" t="s">
        <v>346</v>
      </c>
      <c r="I58" s="47" t="s">
        <v>336</v>
      </c>
    </row>
    <row r="59" spans="1:9">
      <c r="A59" s="46">
        <v>57</v>
      </c>
      <c r="B59" s="46" t="s">
        <v>129</v>
      </c>
      <c r="C59" s="46" t="s">
        <v>128</v>
      </c>
      <c r="D59" s="47" t="s">
        <v>93</v>
      </c>
      <c r="E59" s="47" t="s">
        <v>186</v>
      </c>
      <c r="F59" s="47" t="s">
        <v>341</v>
      </c>
      <c r="G59" s="47">
        <v>20</v>
      </c>
      <c r="H59" s="46" t="s">
        <v>346</v>
      </c>
      <c r="I59" s="47" t="s">
        <v>336</v>
      </c>
    </row>
    <row r="60" spans="1:9">
      <c r="A60" s="46">
        <v>58</v>
      </c>
      <c r="B60" s="46" t="s">
        <v>129</v>
      </c>
      <c r="C60" s="46" t="s">
        <v>128</v>
      </c>
      <c r="D60" s="47" t="s">
        <v>90</v>
      </c>
      <c r="E60" s="47" t="s">
        <v>187</v>
      </c>
      <c r="F60" s="47" t="s">
        <v>341</v>
      </c>
      <c r="G60" s="47">
        <v>20</v>
      </c>
      <c r="H60" s="46" t="s">
        <v>346</v>
      </c>
      <c r="I60" s="47" t="s">
        <v>336</v>
      </c>
    </row>
    <row r="61" spans="1:9">
      <c r="A61" s="46">
        <v>59</v>
      </c>
      <c r="B61" s="46" t="s">
        <v>129</v>
      </c>
      <c r="C61" s="46" t="s">
        <v>128</v>
      </c>
      <c r="D61" s="47" t="s">
        <v>290</v>
      </c>
      <c r="E61" s="47" t="s">
        <v>188</v>
      </c>
      <c r="F61" s="47" t="s">
        <v>341</v>
      </c>
      <c r="G61" s="47">
        <v>20</v>
      </c>
      <c r="H61" s="46" t="s">
        <v>346</v>
      </c>
      <c r="I61" s="47" t="s">
        <v>336</v>
      </c>
    </row>
    <row r="62" spans="1:9">
      <c r="A62" s="46">
        <v>60</v>
      </c>
      <c r="B62" s="46" t="s">
        <v>129</v>
      </c>
      <c r="C62" s="46" t="s">
        <v>128</v>
      </c>
      <c r="D62" s="47" t="s">
        <v>291</v>
      </c>
      <c r="E62" s="47" t="s">
        <v>189</v>
      </c>
      <c r="F62" s="47" t="s">
        <v>341</v>
      </c>
      <c r="G62" s="47">
        <v>20</v>
      </c>
      <c r="H62" s="46" t="s">
        <v>346</v>
      </c>
      <c r="I62" s="47" t="s">
        <v>336</v>
      </c>
    </row>
    <row r="63" spans="1:9">
      <c r="A63" s="46">
        <v>61</v>
      </c>
      <c r="B63" s="46" t="s">
        <v>129</v>
      </c>
      <c r="C63" s="46" t="s">
        <v>128</v>
      </c>
      <c r="D63" s="47" t="s">
        <v>292</v>
      </c>
      <c r="E63" s="47" t="s">
        <v>190</v>
      </c>
      <c r="F63" s="47" t="s">
        <v>341</v>
      </c>
      <c r="G63" s="47">
        <v>20</v>
      </c>
      <c r="H63" s="46" t="s">
        <v>346</v>
      </c>
      <c r="I63" s="47" t="s">
        <v>336</v>
      </c>
    </row>
    <row r="64" spans="1:9">
      <c r="A64" s="46">
        <v>62</v>
      </c>
      <c r="B64" s="46" t="s">
        <v>129</v>
      </c>
      <c r="C64" s="46" t="s">
        <v>128</v>
      </c>
      <c r="D64" s="47" t="s">
        <v>293</v>
      </c>
      <c r="E64" s="47" t="s">
        <v>191</v>
      </c>
      <c r="F64" s="47" t="s">
        <v>340</v>
      </c>
      <c r="G64" s="47">
        <v>20</v>
      </c>
      <c r="H64" s="46" t="s">
        <v>346</v>
      </c>
      <c r="I64" s="47" t="s">
        <v>336</v>
      </c>
    </row>
    <row r="65" spans="1:9">
      <c r="A65" s="46">
        <v>63</v>
      </c>
      <c r="B65" s="46" t="s">
        <v>129</v>
      </c>
      <c r="C65" s="46" t="s">
        <v>128</v>
      </c>
      <c r="D65" s="47" t="s">
        <v>294</v>
      </c>
      <c r="E65" s="47" t="s">
        <v>192</v>
      </c>
      <c r="F65" s="47" t="s">
        <v>341</v>
      </c>
      <c r="G65" s="47">
        <v>20</v>
      </c>
      <c r="H65" s="46" t="s">
        <v>346</v>
      </c>
      <c r="I65" s="47" t="s">
        <v>336</v>
      </c>
    </row>
    <row r="66" spans="1:9">
      <c r="A66" s="46">
        <v>64</v>
      </c>
      <c r="B66" s="46" t="s">
        <v>129</v>
      </c>
      <c r="C66" s="46" t="s">
        <v>128</v>
      </c>
      <c r="D66" s="47" t="s">
        <v>295</v>
      </c>
      <c r="E66" s="47" t="s">
        <v>193</v>
      </c>
      <c r="F66" s="47" t="s">
        <v>341</v>
      </c>
      <c r="G66" s="47">
        <v>20</v>
      </c>
      <c r="H66" s="46" t="s">
        <v>346</v>
      </c>
      <c r="I66" s="47" t="s">
        <v>336</v>
      </c>
    </row>
    <row r="67" spans="1:9">
      <c r="A67" s="46">
        <v>65</v>
      </c>
      <c r="B67" s="46" t="s">
        <v>129</v>
      </c>
      <c r="C67" s="46" t="s">
        <v>128</v>
      </c>
      <c r="D67" s="47" t="s">
        <v>296</v>
      </c>
      <c r="E67" s="47" t="s">
        <v>194</v>
      </c>
      <c r="F67" s="47" t="s">
        <v>341</v>
      </c>
      <c r="G67" s="47">
        <v>20</v>
      </c>
      <c r="H67" s="46" t="s">
        <v>346</v>
      </c>
      <c r="I67" s="47" t="s">
        <v>336</v>
      </c>
    </row>
    <row r="68" spans="1:9">
      <c r="A68" s="46">
        <v>66</v>
      </c>
      <c r="B68" s="46" t="s">
        <v>129</v>
      </c>
      <c r="C68" s="46" t="s">
        <v>128</v>
      </c>
      <c r="D68" s="47" t="s">
        <v>297</v>
      </c>
      <c r="E68" s="47" t="s">
        <v>195</v>
      </c>
      <c r="F68" s="47" t="s">
        <v>341</v>
      </c>
      <c r="G68" s="47">
        <v>20</v>
      </c>
      <c r="H68" s="46" t="s">
        <v>346</v>
      </c>
      <c r="I68" s="47" t="s">
        <v>336</v>
      </c>
    </row>
    <row r="69" spans="1:9">
      <c r="A69" s="46">
        <v>67</v>
      </c>
      <c r="B69" s="46" t="s">
        <v>129</v>
      </c>
      <c r="C69" s="46" t="s">
        <v>128</v>
      </c>
      <c r="D69" s="47" t="s">
        <v>298</v>
      </c>
      <c r="E69" s="47" t="s">
        <v>196</v>
      </c>
      <c r="F69" s="47" t="s">
        <v>341</v>
      </c>
      <c r="G69" s="47">
        <v>20</v>
      </c>
      <c r="H69" s="46" t="s">
        <v>346</v>
      </c>
      <c r="I69" s="47" t="s">
        <v>336</v>
      </c>
    </row>
    <row r="70" spans="1:9">
      <c r="A70" s="46">
        <v>68</v>
      </c>
      <c r="B70" s="46" t="s">
        <v>129</v>
      </c>
      <c r="C70" s="46" t="s">
        <v>128</v>
      </c>
      <c r="D70" s="47" t="s">
        <v>299</v>
      </c>
      <c r="E70" s="47" t="s">
        <v>197</v>
      </c>
      <c r="F70" s="47" t="s">
        <v>341</v>
      </c>
      <c r="G70" s="47">
        <v>20</v>
      </c>
      <c r="H70" s="46" t="s">
        <v>346</v>
      </c>
      <c r="I70" s="47" t="s">
        <v>336</v>
      </c>
    </row>
    <row r="71" spans="1:9">
      <c r="A71" s="46">
        <v>69</v>
      </c>
      <c r="B71" s="46" t="s">
        <v>129</v>
      </c>
      <c r="C71" s="46" t="s">
        <v>128</v>
      </c>
      <c r="D71" s="47" t="s">
        <v>300</v>
      </c>
      <c r="E71" s="47" t="s">
        <v>198</v>
      </c>
      <c r="F71" s="47" t="s">
        <v>341</v>
      </c>
      <c r="G71" s="47">
        <v>20</v>
      </c>
      <c r="H71" s="46" t="s">
        <v>346</v>
      </c>
      <c r="I71" s="47" t="s">
        <v>336</v>
      </c>
    </row>
    <row r="72" spans="1:9">
      <c r="A72" s="46">
        <v>70</v>
      </c>
      <c r="B72" s="46" t="s">
        <v>129</v>
      </c>
      <c r="C72" s="46" t="s">
        <v>128</v>
      </c>
      <c r="D72" s="47" t="s">
        <v>301</v>
      </c>
      <c r="E72" s="47" t="s">
        <v>199</v>
      </c>
      <c r="F72" s="47" t="s">
        <v>341</v>
      </c>
      <c r="G72" s="47">
        <v>20</v>
      </c>
      <c r="H72" s="46" t="s">
        <v>346</v>
      </c>
      <c r="I72" s="47" t="s">
        <v>336</v>
      </c>
    </row>
    <row r="73" spans="1:9">
      <c r="A73" s="46">
        <v>71</v>
      </c>
      <c r="B73" s="46" t="s">
        <v>129</v>
      </c>
      <c r="C73" s="46" t="s">
        <v>128</v>
      </c>
      <c r="D73" s="47" t="s">
        <v>302</v>
      </c>
      <c r="E73" s="47" t="s">
        <v>200</v>
      </c>
      <c r="F73" s="47" t="s">
        <v>341</v>
      </c>
      <c r="G73" s="47">
        <v>20</v>
      </c>
      <c r="H73" s="46" t="s">
        <v>346</v>
      </c>
      <c r="I73" s="47" t="s">
        <v>336</v>
      </c>
    </row>
    <row r="74" spans="1:9">
      <c r="A74" s="46">
        <v>72</v>
      </c>
      <c r="B74" s="46" t="s">
        <v>129</v>
      </c>
      <c r="C74" s="46" t="s">
        <v>128</v>
      </c>
      <c r="D74" s="47" t="s">
        <v>303</v>
      </c>
      <c r="E74" s="47" t="s">
        <v>201</v>
      </c>
      <c r="F74" s="47" t="s">
        <v>341</v>
      </c>
      <c r="G74" s="47">
        <v>20</v>
      </c>
      <c r="H74" s="46" t="s">
        <v>346</v>
      </c>
      <c r="I74" s="47" t="s">
        <v>336</v>
      </c>
    </row>
    <row r="75" spans="1:9">
      <c r="A75" s="46">
        <v>73</v>
      </c>
      <c r="B75" s="46" t="s">
        <v>129</v>
      </c>
      <c r="C75" s="46" t="s">
        <v>128</v>
      </c>
      <c r="D75" s="47" t="s">
        <v>304</v>
      </c>
      <c r="E75" s="47" t="s">
        <v>202</v>
      </c>
      <c r="F75" s="47" t="s">
        <v>341</v>
      </c>
      <c r="G75" s="47">
        <v>20</v>
      </c>
      <c r="H75" s="46" t="s">
        <v>346</v>
      </c>
      <c r="I75" s="47" t="s">
        <v>336</v>
      </c>
    </row>
    <row r="76" spans="1:9">
      <c r="A76" s="46">
        <v>74</v>
      </c>
      <c r="B76" s="46" t="s">
        <v>129</v>
      </c>
      <c r="C76" s="46" t="s">
        <v>128</v>
      </c>
      <c r="D76" s="47" t="s">
        <v>305</v>
      </c>
      <c r="E76" s="47" t="s">
        <v>203</v>
      </c>
      <c r="F76" s="47" t="s">
        <v>341</v>
      </c>
      <c r="G76" s="47">
        <v>20</v>
      </c>
      <c r="H76" s="46" t="s">
        <v>346</v>
      </c>
      <c r="I76" s="47" t="s">
        <v>336</v>
      </c>
    </row>
    <row r="77" spans="1:9">
      <c r="A77" s="46">
        <v>75</v>
      </c>
      <c r="B77" s="46" t="s">
        <v>129</v>
      </c>
      <c r="C77" s="46" t="s">
        <v>128</v>
      </c>
      <c r="D77" s="47" t="s">
        <v>306</v>
      </c>
      <c r="E77" s="47" t="s">
        <v>204</v>
      </c>
      <c r="F77" s="47" t="s">
        <v>341</v>
      </c>
      <c r="G77" s="47">
        <v>20</v>
      </c>
      <c r="H77" s="46" t="s">
        <v>346</v>
      </c>
      <c r="I77" s="47" t="s">
        <v>336</v>
      </c>
    </row>
    <row r="78" spans="1:9">
      <c r="A78" s="46">
        <v>76</v>
      </c>
      <c r="B78" s="46" t="s">
        <v>129</v>
      </c>
      <c r="C78" s="46" t="s">
        <v>128</v>
      </c>
      <c r="D78" s="47" t="s">
        <v>307</v>
      </c>
      <c r="E78" s="47" t="s">
        <v>205</v>
      </c>
      <c r="F78" s="47" t="s">
        <v>341</v>
      </c>
      <c r="G78" s="47">
        <v>20</v>
      </c>
      <c r="H78" s="46" t="s">
        <v>346</v>
      </c>
      <c r="I78" s="47" t="s">
        <v>336</v>
      </c>
    </row>
    <row r="79" spans="1:9">
      <c r="A79" s="46">
        <v>77</v>
      </c>
      <c r="B79" s="46" t="s">
        <v>129</v>
      </c>
      <c r="C79" s="46" t="s">
        <v>128</v>
      </c>
      <c r="D79" s="47" t="s">
        <v>308</v>
      </c>
      <c r="E79" s="47" t="s">
        <v>206</v>
      </c>
      <c r="F79" s="47" t="s">
        <v>341</v>
      </c>
      <c r="G79" s="47">
        <v>20</v>
      </c>
      <c r="H79" s="46" t="s">
        <v>346</v>
      </c>
      <c r="I79" s="47" t="s">
        <v>336</v>
      </c>
    </row>
    <row r="80" spans="1:9">
      <c r="A80" s="46">
        <v>78</v>
      </c>
      <c r="B80" s="46" t="s">
        <v>129</v>
      </c>
      <c r="C80" s="46" t="s">
        <v>128</v>
      </c>
      <c r="D80" s="47" t="s">
        <v>309</v>
      </c>
      <c r="E80" s="47" t="s">
        <v>207</v>
      </c>
      <c r="F80" s="47" t="s">
        <v>341</v>
      </c>
      <c r="G80" s="47">
        <v>20</v>
      </c>
      <c r="H80" s="46" t="s">
        <v>346</v>
      </c>
      <c r="I80" s="47" t="s">
        <v>336</v>
      </c>
    </row>
    <row r="81" spans="1:9">
      <c r="A81" s="46">
        <v>79</v>
      </c>
      <c r="B81" s="46" t="s">
        <v>129</v>
      </c>
      <c r="C81" s="46" t="s">
        <v>128</v>
      </c>
      <c r="D81" s="47" t="s">
        <v>310</v>
      </c>
      <c r="E81" s="47" t="s">
        <v>208</v>
      </c>
      <c r="F81" s="47" t="s">
        <v>341</v>
      </c>
      <c r="G81" s="47">
        <v>20</v>
      </c>
      <c r="H81" s="46" t="s">
        <v>346</v>
      </c>
      <c r="I81" s="47" t="s">
        <v>336</v>
      </c>
    </row>
    <row r="82" spans="1:9">
      <c r="A82" s="46">
        <v>80</v>
      </c>
      <c r="B82" s="46" t="s">
        <v>129</v>
      </c>
      <c r="C82" s="46" t="s">
        <v>128</v>
      </c>
      <c r="D82" s="47" t="s">
        <v>311</v>
      </c>
      <c r="E82" s="47" t="s">
        <v>209</v>
      </c>
      <c r="F82" s="47" t="s">
        <v>343</v>
      </c>
      <c r="G82" s="47">
        <v>500</v>
      </c>
      <c r="H82" s="46" t="s">
        <v>346</v>
      </c>
      <c r="I82" s="47" t="s">
        <v>336</v>
      </c>
    </row>
    <row r="83" spans="1:9">
      <c r="A83" s="46">
        <v>81</v>
      </c>
      <c r="B83" s="46" t="s">
        <v>129</v>
      </c>
      <c r="C83" s="46" t="s">
        <v>128</v>
      </c>
      <c r="D83" s="47" t="s">
        <v>312</v>
      </c>
      <c r="E83" s="47" t="s">
        <v>210</v>
      </c>
      <c r="F83" s="47" t="s">
        <v>341</v>
      </c>
      <c r="G83" s="47">
        <v>19</v>
      </c>
      <c r="H83" s="46" t="s">
        <v>346</v>
      </c>
      <c r="I83" s="47" t="s">
        <v>336</v>
      </c>
    </row>
    <row r="84" spans="1:9">
      <c r="A84" s="46">
        <v>82</v>
      </c>
      <c r="B84" s="46" t="s">
        <v>129</v>
      </c>
      <c r="C84" s="46" t="s">
        <v>128</v>
      </c>
      <c r="D84" s="47" t="s">
        <v>313</v>
      </c>
      <c r="E84" s="47" t="s">
        <v>211</v>
      </c>
      <c r="F84" s="47" t="s">
        <v>341</v>
      </c>
      <c r="G84" s="47">
        <v>18</v>
      </c>
      <c r="H84" s="46" t="s">
        <v>346</v>
      </c>
      <c r="I84" s="47" t="s">
        <v>336</v>
      </c>
    </row>
    <row r="85" spans="1:9">
      <c r="A85" s="46">
        <v>83</v>
      </c>
      <c r="B85" s="46" t="s">
        <v>129</v>
      </c>
      <c r="C85" s="46" t="s">
        <v>128</v>
      </c>
      <c r="D85" s="47" t="s">
        <v>314</v>
      </c>
      <c r="E85" s="47" t="s">
        <v>212</v>
      </c>
      <c r="F85" s="47" t="s">
        <v>341</v>
      </c>
      <c r="G85" s="47">
        <v>19</v>
      </c>
      <c r="H85" s="46" t="s">
        <v>346</v>
      </c>
      <c r="I85" s="47" t="s">
        <v>336</v>
      </c>
    </row>
    <row r="86" spans="1:9">
      <c r="A86" s="46">
        <v>84</v>
      </c>
      <c r="B86" s="46" t="s">
        <v>129</v>
      </c>
      <c r="C86" s="46" t="s">
        <v>128</v>
      </c>
      <c r="D86" s="47" t="s">
        <v>315</v>
      </c>
      <c r="E86" s="47" t="s">
        <v>213</v>
      </c>
      <c r="F86" s="47" t="s">
        <v>341</v>
      </c>
      <c r="G86" s="47">
        <v>19</v>
      </c>
      <c r="H86" s="46" t="s">
        <v>346</v>
      </c>
      <c r="I86" s="47" t="s">
        <v>336</v>
      </c>
    </row>
    <row r="87" spans="1:9">
      <c r="A87" s="46">
        <v>85</v>
      </c>
      <c r="B87" s="46" t="s">
        <v>129</v>
      </c>
      <c r="C87" s="46" t="s">
        <v>128</v>
      </c>
      <c r="D87" s="47" t="s">
        <v>316</v>
      </c>
      <c r="E87" s="47" t="s">
        <v>214</v>
      </c>
      <c r="F87" s="47" t="s">
        <v>341</v>
      </c>
      <c r="G87" s="47">
        <v>19</v>
      </c>
      <c r="H87" s="46" t="s">
        <v>346</v>
      </c>
      <c r="I87" s="47" t="s">
        <v>336</v>
      </c>
    </row>
    <row r="88" spans="1:9">
      <c r="A88" s="46">
        <v>86</v>
      </c>
      <c r="B88" s="46" t="s">
        <v>129</v>
      </c>
      <c r="C88" s="46" t="s">
        <v>128</v>
      </c>
      <c r="D88" s="47" t="s">
        <v>317</v>
      </c>
      <c r="E88" s="47" t="s">
        <v>215</v>
      </c>
      <c r="F88" s="47" t="s">
        <v>341</v>
      </c>
      <c r="G88" s="47">
        <v>19</v>
      </c>
      <c r="H88" s="46" t="s">
        <v>346</v>
      </c>
      <c r="I88" s="47" t="s">
        <v>336</v>
      </c>
    </row>
    <row r="89" spans="1:9">
      <c r="A89" s="46">
        <v>87</v>
      </c>
      <c r="B89" s="46" t="s">
        <v>129</v>
      </c>
      <c r="C89" s="46" t="s">
        <v>128</v>
      </c>
      <c r="D89" s="47" t="s">
        <v>318</v>
      </c>
      <c r="E89" s="47" t="s">
        <v>216</v>
      </c>
      <c r="F89" s="47" t="s">
        <v>341</v>
      </c>
      <c r="G89" s="47">
        <v>19</v>
      </c>
      <c r="H89" s="46" t="s">
        <v>346</v>
      </c>
      <c r="I89" s="47" t="s">
        <v>336</v>
      </c>
    </row>
    <row r="90" spans="1:9">
      <c r="A90" s="46">
        <v>88</v>
      </c>
      <c r="B90" s="46" t="s">
        <v>129</v>
      </c>
      <c r="C90" s="46" t="s">
        <v>128</v>
      </c>
      <c r="D90" s="47" t="s">
        <v>319</v>
      </c>
      <c r="E90" s="47" t="s">
        <v>217</v>
      </c>
      <c r="F90" s="47" t="s">
        <v>341</v>
      </c>
      <c r="G90" s="47">
        <v>19</v>
      </c>
      <c r="H90" s="46" t="s">
        <v>346</v>
      </c>
      <c r="I90" s="47" t="s">
        <v>336</v>
      </c>
    </row>
    <row r="91" spans="1:9">
      <c r="A91" s="46">
        <v>89</v>
      </c>
      <c r="B91" s="46" t="s">
        <v>129</v>
      </c>
      <c r="C91" s="46" t="s">
        <v>128</v>
      </c>
      <c r="D91" s="47" t="s">
        <v>320</v>
      </c>
      <c r="E91" s="47" t="s">
        <v>218</v>
      </c>
      <c r="F91" s="47" t="s">
        <v>341</v>
      </c>
      <c r="G91" s="47">
        <v>19</v>
      </c>
      <c r="H91" s="46" t="s">
        <v>346</v>
      </c>
      <c r="I91" s="47" t="s">
        <v>336</v>
      </c>
    </row>
    <row r="92" spans="1:9">
      <c r="A92" s="46">
        <v>90</v>
      </c>
      <c r="B92" s="46" t="s">
        <v>129</v>
      </c>
      <c r="C92" s="46" t="s">
        <v>128</v>
      </c>
      <c r="D92" s="47" t="s">
        <v>321</v>
      </c>
      <c r="E92" s="47" t="s">
        <v>219</v>
      </c>
      <c r="F92" s="47" t="s">
        <v>341</v>
      </c>
      <c r="G92" s="47">
        <v>20</v>
      </c>
      <c r="H92" s="46" t="s">
        <v>346</v>
      </c>
      <c r="I92" s="47" t="s">
        <v>336</v>
      </c>
    </row>
    <row r="93" spans="1:9">
      <c r="A93" s="46">
        <v>91</v>
      </c>
      <c r="B93" s="46" t="s">
        <v>129</v>
      </c>
      <c r="C93" s="46" t="s">
        <v>128</v>
      </c>
      <c r="D93" s="47" t="s">
        <v>322</v>
      </c>
      <c r="E93" s="47" t="s">
        <v>220</v>
      </c>
      <c r="F93" s="47" t="s">
        <v>341</v>
      </c>
      <c r="G93" s="47">
        <v>19</v>
      </c>
      <c r="H93" s="46" t="s">
        <v>346</v>
      </c>
      <c r="I93" s="47" t="s">
        <v>336</v>
      </c>
    </row>
    <row r="94" spans="1:9">
      <c r="A94" s="46">
        <v>92</v>
      </c>
      <c r="B94" s="46" t="s">
        <v>129</v>
      </c>
      <c r="C94" s="46" t="s">
        <v>128</v>
      </c>
      <c r="D94" s="47" t="s">
        <v>323</v>
      </c>
      <c r="E94" s="47" t="s">
        <v>221</v>
      </c>
      <c r="F94" s="47" t="s">
        <v>341</v>
      </c>
      <c r="G94" s="47">
        <v>18</v>
      </c>
      <c r="H94" s="46" t="s">
        <v>346</v>
      </c>
      <c r="I94" s="47" t="s">
        <v>336</v>
      </c>
    </row>
    <row r="95" spans="1:9">
      <c r="A95" s="46">
        <v>93</v>
      </c>
      <c r="B95" s="46" t="s">
        <v>129</v>
      </c>
      <c r="C95" s="46" t="s">
        <v>128</v>
      </c>
      <c r="D95" s="47" t="s">
        <v>324</v>
      </c>
      <c r="E95" s="47" t="s">
        <v>222</v>
      </c>
      <c r="F95" s="47" t="s">
        <v>341</v>
      </c>
      <c r="G95" s="47">
        <v>18</v>
      </c>
      <c r="H95" s="46" t="s">
        <v>346</v>
      </c>
      <c r="I95" s="47" t="s">
        <v>336</v>
      </c>
    </row>
    <row r="96" spans="1:9">
      <c r="A96" s="46">
        <v>94</v>
      </c>
      <c r="B96" s="46" t="s">
        <v>129</v>
      </c>
      <c r="C96" s="46" t="s">
        <v>128</v>
      </c>
      <c r="D96" s="47" t="s">
        <v>223</v>
      </c>
      <c r="E96" s="47" t="s">
        <v>223</v>
      </c>
      <c r="F96" s="47" t="s">
        <v>344</v>
      </c>
      <c r="G96" s="47">
        <v>4</v>
      </c>
      <c r="H96" s="47" t="s">
        <v>337</v>
      </c>
      <c r="I96" s="47" t="s">
        <v>83</v>
      </c>
    </row>
    <row r="97" spans="1:9">
      <c r="A97" s="46">
        <v>95</v>
      </c>
      <c r="B97" s="46" t="s">
        <v>129</v>
      </c>
      <c r="C97" s="46" t="s">
        <v>128</v>
      </c>
      <c r="D97" s="47" t="s">
        <v>325</v>
      </c>
      <c r="E97" s="47" t="s">
        <v>224</v>
      </c>
      <c r="F97" s="47" t="s">
        <v>341</v>
      </c>
      <c r="G97" s="47">
        <v>18</v>
      </c>
      <c r="H97" s="46" t="s">
        <v>346</v>
      </c>
      <c r="I97" s="47" t="s">
        <v>336</v>
      </c>
    </row>
    <row r="98" spans="1:9">
      <c r="A98" s="46">
        <v>96</v>
      </c>
      <c r="B98" s="46" t="s">
        <v>129</v>
      </c>
      <c r="C98" s="46" t="s">
        <v>128</v>
      </c>
      <c r="D98" s="47" t="s">
        <v>326</v>
      </c>
      <c r="E98" s="47" t="s">
        <v>225</v>
      </c>
      <c r="F98" s="47" t="s">
        <v>341</v>
      </c>
      <c r="G98" s="47">
        <v>18</v>
      </c>
      <c r="H98" s="46" t="s">
        <v>346</v>
      </c>
      <c r="I98" s="47" t="s">
        <v>336</v>
      </c>
    </row>
    <row r="99" spans="1:9">
      <c r="A99" s="46">
        <v>97</v>
      </c>
      <c r="B99" s="46" t="s">
        <v>129</v>
      </c>
      <c r="C99" s="46" t="s">
        <v>128</v>
      </c>
      <c r="D99" s="47" t="s">
        <v>327</v>
      </c>
      <c r="E99" s="47" t="s">
        <v>226</v>
      </c>
      <c r="F99" s="47" t="s">
        <v>341</v>
      </c>
      <c r="G99" s="47">
        <v>18</v>
      </c>
      <c r="H99" s="46" t="s">
        <v>346</v>
      </c>
      <c r="I99" s="47" t="s">
        <v>336</v>
      </c>
    </row>
    <row r="100" spans="1:9">
      <c r="A100" s="46">
        <v>98</v>
      </c>
      <c r="B100" s="46" t="s">
        <v>129</v>
      </c>
      <c r="C100" s="46" t="s">
        <v>128</v>
      </c>
      <c r="D100" s="47" t="s">
        <v>328</v>
      </c>
      <c r="E100" s="47" t="s">
        <v>227</v>
      </c>
      <c r="F100" s="47" t="s">
        <v>341</v>
      </c>
      <c r="G100" s="47">
        <v>18</v>
      </c>
      <c r="H100" s="46" t="s">
        <v>346</v>
      </c>
      <c r="I100" s="47" t="s">
        <v>336</v>
      </c>
    </row>
    <row r="101" spans="1:9">
      <c r="A101" s="46">
        <v>99</v>
      </c>
      <c r="B101" s="46" t="s">
        <v>129</v>
      </c>
      <c r="C101" s="46" t="s">
        <v>128</v>
      </c>
      <c r="D101" s="47" t="s">
        <v>329</v>
      </c>
      <c r="E101" s="47" t="s">
        <v>228</v>
      </c>
      <c r="F101" s="47" t="s">
        <v>341</v>
      </c>
      <c r="G101" s="47">
        <v>18</v>
      </c>
      <c r="H101" s="46" t="s">
        <v>346</v>
      </c>
      <c r="I101" s="47" t="s">
        <v>336</v>
      </c>
    </row>
    <row r="102" spans="1:9">
      <c r="A102" s="46">
        <v>100</v>
      </c>
      <c r="B102" s="46" t="s">
        <v>129</v>
      </c>
      <c r="C102" s="46" t="s">
        <v>128</v>
      </c>
      <c r="D102" s="47" t="s">
        <v>330</v>
      </c>
      <c r="E102" s="47" t="s">
        <v>229</v>
      </c>
      <c r="F102" s="47" t="s">
        <v>341</v>
      </c>
      <c r="G102" s="47">
        <v>20</v>
      </c>
      <c r="H102" s="46" t="s">
        <v>346</v>
      </c>
      <c r="I102" s="47" t="s">
        <v>336</v>
      </c>
    </row>
    <row r="103" spans="1:9">
      <c r="A103" s="46">
        <v>101</v>
      </c>
      <c r="B103" s="46" t="s">
        <v>129</v>
      </c>
      <c r="C103" s="46" t="s">
        <v>128</v>
      </c>
      <c r="D103" s="47" t="s">
        <v>331</v>
      </c>
      <c r="E103" s="47" t="s">
        <v>230</v>
      </c>
      <c r="F103" s="47" t="s">
        <v>341</v>
      </c>
      <c r="G103" s="47">
        <v>20</v>
      </c>
      <c r="H103" s="46" t="s">
        <v>346</v>
      </c>
      <c r="I103" s="47" t="s">
        <v>336</v>
      </c>
    </row>
    <row r="104" spans="1:9">
      <c r="A104" s="46">
        <v>102</v>
      </c>
      <c r="B104" s="46" t="s">
        <v>129</v>
      </c>
      <c r="C104" s="46" t="s">
        <v>128</v>
      </c>
      <c r="D104" s="47" t="s">
        <v>332</v>
      </c>
      <c r="E104" s="47" t="s">
        <v>231</v>
      </c>
      <c r="F104" s="47" t="s">
        <v>341</v>
      </c>
      <c r="G104" s="47">
        <v>20</v>
      </c>
      <c r="H104" s="46" t="s">
        <v>346</v>
      </c>
      <c r="I104" s="47" t="s">
        <v>336</v>
      </c>
    </row>
    <row r="105" spans="1:9">
      <c r="A105" s="46">
        <v>103</v>
      </c>
      <c r="B105" s="46" t="s">
        <v>129</v>
      </c>
      <c r="C105" s="46" t="s">
        <v>128</v>
      </c>
      <c r="D105" s="47" t="s">
        <v>333</v>
      </c>
      <c r="E105" s="47" t="s">
        <v>232</v>
      </c>
      <c r="F105" s="47" t="s">
        <v>341</v>
      </c>
      <c r="G105" s="47">
        <v>20</v>
      </c>
      <c r="H105" s="46" t="s">
        <v>346</v>
      </c>
      <c r="I105" s="47" t="s">
        <v>336</v>
      </c>
    </row>
    <row r="106" spans="1:9">
      <c r="A106" s="46">
        <v>104</v>
      </c>
      <c r="B106" s="46" t="s">
        <v>129</v>
      </c>
      <c r="C106" s="46" t="s">
        <v>128</v>
      </c>
      <c r="D106" s="47" t="s">
        <v>334</v>
      </c>
      <c r="E106" s="47" t="s">
        <v>233</v>
      </c>
      <c r="F106" s="47" t="s">
        <v>341</v>
      </c>
      <c r="G106" s="47">
        <v>20</v>
      </c>
      <c r="H106" s="46" t="s">
        <v>346</v>
      </c>
      <c r="I106" s="47" t="s">
        <v>336</v>
      </c>
    </row>
    <row r="107" spans="1:9">
      <c r="A107" s="46">
        <v>105</v>
      </c>
      <c r="B107" s="46" t="s">
        <v>129</v>
      </c>
      <c r="C107" s="46" t="s">
        <v>128</v>
      </c>
      <c r="D107" s="47" t="s">
        <v>335</v>
      </c>
      <c r="E107" s="47" t="s">
        <v>234</v>
      </c>
      <c r="F107" s="47" t="s">
        <v>341</v>
      </c>
      <c r="G107" s="47">
        <v>20</v>
      </c>
      <c r="H107" s="46" t="s">
        <v>346</v>
      </c>
      <c r="I107" s="47" t="s">
        <v>336</v>
      </c>
    </row>
    <row r="108" spans="1:9">
      <c r="A108" s="46">
        <v>106</v>
      </c>
      <c r="B108" s="46" t="s">
        <v>129</v>
      </c>
      <c r="C108" s="46" t="s">
        <v>128</v>
      </c>
      <c r="D108" s="47" t="s">
        <v>368</v>
      </c>
      <c r="E108" s="46" t="s">
        <v>366</v>
      </c>
      <c r="F108" s="47" t="s">
        <v>341</v>
      </c>
      <c r="G108" s="47">
        <v>20</v>
      </c>
      <c r="H108" s="46" t="s">
        <v>346</v>
      </c>
      <c r="I108" s="47" t="s">
        <v>336</v>
      </c>
    </row>
    <row r="109" spans="1:9">
      <c r="A109" s="46">
        <v>107</v>
      </c>
      <c r="B109" s="46" t="s">
        <v>129</v>
      </c>
      <c r="C109" s="46" t="s">
        <v>128</v>
      </c>
      <c r="D109" s="47" t="s">
        <v>369</v>
      </c>
      <c r="E109" s="46" t="s">
        <v>370</v>
      </c>
      <c r="F109" s="47" t="s">
        <v>341</v>
      </c>
      <c r="G109" s="47">
        <v>20</v>
      </c>
      <c r="H109" s="46" t="s">
        <v>346</v>
      </c>
      <c r="I109" s="47" t="s">
        <v>336</v>
      </c>
    </row>
    <row r="112" spans="1:9">
      <c r="A112" s="53">
        <v>1</v>
      </c>
      <c r="B112" s="53" t="s">
        <v>554</v>
      </c>
      <c r="C112" s="53" t="s">
        <v>553</v>
      </c>
      <c r="D112" s="54" t="s">
        <v>418</v>
      </c>
      <c r="E112" s="54" t="s">
        <v>419</v>
      </c>
      <c r="F112" s="54" t="s">
        <v>344</v>
      </c>
      <c r="G112" s="54">
        <v>4</v>
      </c>
      <c r="H112" s="55" t="s">
        <v>336</v>
      </c>
      <c r="I112" s="54" t="s">
        <v>83</v>
      </c>
    </row>
    <row r="113" spans="1:9">
      <c r="A113" s="53">
        <v>2</v>
      </c>
      <c r="B113" s="53" t="s">
        <v>554</v>
      </c>
      <c r="C113" s="53" t="s">
        <v>553</v>
      </c>
      <c r="D113" s="54" t="s">
        <v>131</v>
      </c>
      <c r="E113" s="54" t="s">
        <v>236</v>
      </c>
      <c r="F113" s="54" t="s">
        <v>339</v>
      </c>
      <c r="G113" s="54">
        <v>6</v>
      </c>
      <c r="H113" s="53" t="s">
        <v>346</v>
      </c>
      <c r="I113" s="54" t="s">
        <v>83</v>
      </c>
    </row>
    <row r="114" spans="1:9">
      <c r="A114" s="53">
        <v>3</v>
      </c>
      <c r="B114" s="53" t="s">
        <v>554</v>
      </c>
      <c r="C114" s="53" t="s">
        <v>553</v>
      </c>
      <c r="D114" s="54" t="s">
        <v>420</v>
      </c>
      <c r="E114" s="54" t="s">
        <v>421</v>
      </c>
      <c r="F114" s="54" t="s">
        <v>338</v>
      </c>
      <c r="G114" s="54">
        <v>1</v>
      </c>
      <c r="H114" s="53" t="s">
        <v>346</v>
      </c>
      <c r="I114" s="54" t="s">
        <v>336</v>
      </c>
    </row>
    <row r="115" spans="1:9">
      <c r="A115" s="53">
        <v>4</v>
      </c>
      <c r="B115" s="53" t="s">
        <v>554</v>
      </c>
      <c r="C115" s="53" t="s">
        <v>553</v>
      </c>
      <c r="D115" s="54" t="s">
        <v>134</v>
      </c>
      <c r="E115" s="54" t="s">
        <v>372</v>
      </c>
      <c r="F115" s="54" t="s">
        <v>340</v>
      </c>
      <c r="G115" s="54">
        <v>4</v>
      </c>
      <c r="H115" s="53" t="s">
        <v>346</v>
      </c>
      <c r="I115" s="54" t="s">
        <v>83</v>
      </c>
    </row>
    <row r="116" spans="1:9">
      <c r="A116" s="53">
        <v>5</v>
      </c>
      <c r="B116" s="53" t="s">
        <v>554</v>
      </c>
      <c r="C116" s="53" t="s">
        <v>553</v>
      </c>
      <c r="D116" s="54" t="s">
        <v>563</v>
      </c>
      <c r="E116" s="54" t="s">
        <v>374</v>
      </c>
      <c r="F116" s="54" t="s">
        <v>341</v>
      </c>
      <c r="G116" s="54">
        <v>10</v>
      </c>
      <c r="H116" s="53" t="s">
        <v>346</v>
      </c>
      <c r="I116" s="54" t="s">
        <v>336</v>
      </c>
    </row>
    <row r="117" spans="1:9">
      <c r="A117" s="53">
        <v>6</v>
      </c>
      <c r="B117" s="53" t="s">
        <v>554</v>
      </c>
      <c r="C117" s="53" t="s">
        <v>553</v>
      </c>
      <c r="D117" s="54" t="s">
        <v>422</v>
      </c>
      <c r="E117" s="54" t="s">
        <v>423</v>
      </c>
      <c r="F117" s="54" t="s">
        <v>340</v>
      </c>
      <c r="G117" s="54">
        <v>4</v>
      </c>
      <c r="H117" s="53" t="s">
        <v>346</v>
      </c>
      <c r="I117" s="54" t="s">
        <v>336</v>
      </c>
    </row>
    <row r="118" spans="1:9">
      <c r="A118" s="53">
        <v>7</v>
      </c>
      <c r="B118" s="53" t="s">
        <v>554</v>
      </c>
      <c r="C118" s="53" t="s">
        <v>553</v>
      </c>
      <c r="D118" s="54" t="s">
        <v>424</v>
      </c>
      <c r="E118" s="54" t="s">
        <v>425</v>
      </c>
      <c r="F118" s="54" t="s">
        <v>340</v>
      </c>
      <c r="G118" s="54">
        <v>4</v>
      </c>
      <c r="H118" s="53" t="s">
        <v>346</v>
      </c>
      <c r="I118" s="54" t="s">
        <v>336</v>
      </c>
    </row>
    <row r="119" spans="1:9">
      <c r="A119" s="53">
        <v>8</v>
      </c>
      <c r="B119" s="53" t="s">
        <v>554</v>
      </c>
      <c r="C119" s="53" t="s">
        <v>553</v>
      </c>
      <c r="D119" s="54" t="s">
        <v>426</v>
      </c>
      <c r="E119" s="54" t="s">
        <v>425</v>
      </c>
      <c r="F119" s="54" t="s">
        <v>340</v>
      </c>
      <c r="G119" s="54">
        <v>4</v>
      </c>
      <c r="H119" s="53" t="s">
        <v>346</v>
      </c>
      <c r="I119" s="54" t="s">
        <v>336</v>
      </c>
    </row>
    <row r="120" spans="1:9">
      <c r="A120" s="53">
        <v>9</v>
      </c>
      <c r="B120" s="53" t="s">
        <v>554</v>
      </c>
      <c r="C120" s="53" t="s">
        <v>553</v>
      </c>
      <c r="D120" s="54" t="s">
        <v>427</v>
      </c>
      <c r="E120" s="54" t="s">
        <v>428</v>
      </c>
      <c r="F120" s="54" t="s">
        <v>341</v>
      </c>
      <c r="G120" s="54">
        <v>4</v>
      </c>
      <c r="H120" s="53" t="s">
        <v>346</v>
      </c>
      <c r="I120" s="54" t="s">
        <v>336</v>
      </c>
    </row>
    <row r="121" spans="1:9">
      <c r="A121" s="53">
        <v>10</v>
      </c>
      <c r="B121" s="53" t="s">
        <v>554</v>
      </c>
      <c r="C121" s="53" t="s">
        <v>553</v>
      </c>
      <c r="D121" s="54" t="s">
        <v>429</v>
      </c>
      <c r="E121" s="54" t="s">
        <v>430</v>
      </c>
      <c r="F121" s="54" t="s">
        <v>341</v>
      </c>
      <c r="G121" s="54">
        <v>4</v>
      </c>
      <c r="H121" s="53" t="s">
        <v>346</v>
      </c>
      <c r="I121" s="54" t="s">
        <v>336</v>
      </c>
    </row>
    <row r="122" spans="1:9">
      <c r="A122" s="53">
        <v>11</v>
      </c>
      <c r="B122" s="53" t="s">
        <v>554</v>
      </c>
      <c r="C122" s="53" t="s">
        <v>553</v>
      </c>
      <c r="D122" s="54" t="s">
        <v>431</v>
      </c>
      <c r="E122" s="54" t="s">
        <v>432</v>
      </c>
      <c r="F122" s="54" t="s">
        <v>340</v>
      </c>
      <c r="G122" s="54">
        <v>4</v>
      </c>
      <c r="H122" s="53" t="s">
        <v>346</v>
      </c>
      <c r="I122" s="54" t="s">
        <v>336</v>
      </c>
    </row>
    <row r="123" spans="1:9">
      <c r="A123" s="53">
        <v>12</v>
      </c>
      <c r="B123" s="53" t="s">
        <v>554</v>
      </c>
      <c r="C123" s="53" t="s">
        <v>553</v>
      </c>
      <c r="D123" s="54" t="s">
        <v>433</v>
      </c>
      <c r="E123" s="54" t="s">
        <v>434</v>
      </c>
      <c r="F123" s="54" t="s">
        <v>340</v>
      </c>
      <c r="G123" s="54">
        <v>4</v>
      </c>
      <c r="H123" s="53" t="s">
        <v>346</v>
      </c>
      <c r="I123" s="54" t="s">
        <v>336</v>
      </c>
    </row>
    <row r="124" spans="1:9">
      <c r="A124" s="53">
        <v>13</v>
      </c>
      <c r="B124" s="53" t="s">
        <v>554</v>
      </c>
      <c r="C124" s="53" t="s">
        <v>553</v>
      </c>
      <c r="D124" s="54" t="s">
        <v>559</v>
      </c>
      <c r="E124" s="54" t="s">
        <v>435</v>
      </c>
      <c r="F124" s="54" t="s">
        <v>339</v>
      </c>
      <c r="G124" s="54">
        <v>100</v>
      </c>
      <c r="H124" s="53" t="s">
        <v>346</v>
      </c>
      <c r="I124" s="54" t="s">
        <v>336</v>
      </c>
    </row>
    <row r="125" spans="1:9">
      <c r="A125" s="53">
        <v>14</v>
      </c>
      <c r="B125" s="53" t="s">
        <v>554</v>
      </c>
      <c r="C125" s="53" t="s">
        <v>553</v>
      </c>
      <c r="D125" s="54" t="s">
        <v>436</v>
      </c>
      <c r="E125" s="54" t="s">
        <v>259</v>
      </c>
      <c r="F125" s="54" t="s">
        <v>339</v>
      </c>
      <c r="G125" s="54">
        <v>100</v>
      </c>
      <c r="H125" s="53" t="s">
        <v>346</v>
      </c>
      <c r="I125" s="54" t="s">
        <v>336</v>
      </c>
    </row>
    <row r="126" spans="1:9">
      <c r="A126" s="53">
        <v>15</v>
      </c>
      <c r="B126" s="53" t="s">
        <v>554</v>
      </c>
      <c r="C126" s="53" t="s">
        <v>553</v>
      </c>
      <c r="D126" s="54" t="s">
        <v>561</v>
      </c>
      <c r="E126" s="54" t="s">
        <v>260</v>
      </c>
      <c r="F126" s="54" t="s">
        <v>339</v>
      </c>
      <c r="G126" s="54">
        <v>100</v>
      </c>
      <c r="H126" s="53" t="s">
        <v>346</v>
      </c>
      <c r="I126" s="54" t="s">
        <v>336</v>
      </c>
    </row>
    <row r="127" spans="1:9">
      <c r="A127" s="53">
        <v>16</v>
      </c>
      <c r="B127" s="53" t="s">
        <v>554</v>
      </c>
      <c r="C127" s="53" t="s">
        <v>553</v>
      </c>
      <c r="D127" s="54" t="s">
        <v>437</v>
      </c>
      <c r="E127" s="54" t="s">
        <v>261</v>
      </c>
      <c r="F127" s="54" t="s">
        <v>339</v>
      </c>
      <c r="G127" s="54">
        <v>100</v>
      </c>
      <c r="H127" s="53" t="s">
        <v>346</v>
      </c>
      <c r="I127" s="54" t="s">
        <v>336</v>
      </c>
    </row>
    <row r="128" spans="1:9">
      <c r="A128" s="53">
        <v>17</v>
      </c>
      <c r="B128" s="53" t="s">
        <v>554</v>
      </c>
      <c r="C128" s="53" t="s">
        <v>553</v>
      </c>
      <c r="D128" s="54" t="s">
        <v>438</v>
      </c>
      <c r="E128" s="54" t="s">
        <v>388</v>
      </c>
      <c r="F128" s="54" t="s">
        <v>341</v>
      </c>
      <c r="G128" s="54">
        <v>10</v>
      </c>
      <c r="H128" s="53" t="s">
        <v>346</v>
      </c>
      <c r="I128" s="54" t="s">
        <v>336</v>
      </c>
    </row>
    <row r="129" spans="1:9">
      <c r="A129" s="53">
        <v>18</v>
      </c>
      <c r="B129" s="53" t="s">
        <v>554</v>
      </c>
      <c r="C129" s="53" t="s">
        <v>553</v>
      </c>
      <c r="D129" s="54" t="s">
        <v>439</v>
      </c>
      <c r="E129" s="54" t="s">
        <v>389</v>
      </c>
      <c r="F129" s="54" t="s">
        <v>341</v>
      </c>
      <c r="G129" s="54">
        <v>10</v>
      </c>
      <c r="H129" s="53" t="s">
        <v>346</v>
      </c>
      <c r="I129" s="54" t="s">
        <v>336</v>
      </c>
    </row>
    <row r="130" spans="1:9">
      <c r="A130" s="53">
        <v>19</v>
      </c>
      <c r="B130" s="53" t="s">
        <v>554</v>
      </c>
      <c r="C130" s="53" t="s">
        <v>553</v>
      </c>
      <c r="D130" s="54" t="s">
        <v>440</v>
      </c>
      <c r="E130" s="54" t="s">
        <v>390</v>
      </c>
      <c r="F130" s="54" t="s">
        <v>341</v>
      </c>
      <c r="G130" s="54">
        <v>10</v>
      </c>
      <c r="H130" s="53" t="s">
        <v>346</v>
      </c>
      <c r="I130" s="54" t="s">
        <v>336</v>
      </c>
    </row>
    <row r="131" spans="1:9">
      <c r="A131" s="53">
        <v>20</v>
      </c>
      <c r="B131" s="53" t="s">
        <v>554</v>
      </c>
      <c r="C131" s="53" t="s">
        <v>553</v>
      </c>
      <c r="D131" s="54" t="s">
        <v>441</v>
      </c>
      <c r="E131" s="54" t="s">
        <v>442</v>
      </c>
      <c r="F131" s="54" t="s">
        <v>341</v>
      </c>
      <c r="G131" s="54">
        <v>10</v>
      </c>
      <c r="H131" s="53" t="s">
        <v>346</v>
      </c>
      <c r="I131" s="54" t="s">
        <v>336</v>
      </c>
    </row>
    <row r="132" spans="1:9">
      <c r="A132" s="53">
        <v>21</v>
      </c>
      <c r="B132" s="53" t="s">
        <v>554</v>
      </c>
      <c r="C132" s="53" t="s">
        <v>553</v>
      </c>
      <c r="D132" s="54" t="s">
        <v>443</v>
      </c>
      <c r="E132" s="54" t="s">
        <v>391</v>
      </c>
      <c r="F132" s="54" t="s">
        <v>341</v>
      </c>
      <c r="G132" s="54">
        <v>10</v>
      </c>
      <c r="H132" s="53" t="s">
        <v>346</v>
      </c>
      <c r="I132" s="54" t="s">
        <v>336</v>
      </c>
    </row>
    <row r="133" spans="1:9">
      <c r="A133" s="53">
        <v>22</v>
      </c>
      <c r="B133" s="53" t="s">
        <v>554</v>
      </c>
      <c r="C133" s="53" t="s">
        <v>553</v>
      </c>
      <c r="D133" s="54" t="s">
        <v>444</v>
      </c>
      <c r="E133" s="54" t="s">
        <v>392</v>
      </c>
      <c r="F133" s="54" t="s">
        <v>341</v>
      </c>
      <c r="G133" s="54">
        <v>10</v>
      </c>
      <c r="H133" s="53" t="s">
        <v>346</v>
      </c>
      <c r="I133" s="54" t="s">
        <v>336</v>
      </c>
    </row>
    <row r="134" spans="1:9">
      <c r="A134" s="53">
        <v>23</v>
      </c>
      <c r="B134" s="53" t="s">
        <v>554</v>
      </c>
      <c r="C134" s="53" t="s">
        <v>553</v>
      </c>
      <c r="D134" s="54" t="s">
        <v>445</v>
      </c>
      <c r="E134" s="54" t="s">
        <v>393</v>
      </c>
      <c r="F134" s="54" t="s">
        <v>341</v>
      </c>
      <c r="G134" s="54">
        <v>10</v>
      </c>
      <c r="H134" s="53" t="s">
        <v>346</v>
      </c>
      <c r="I134" s="54" t="s">
        <v>336</v>
      </c>
    </row>
    <row r="135" spans="1:9">
      <c r="A135" s="53">
        <v>24</v>
      </c>
      <c r="B135" s="53" t="s">
        <v>554</v>
      </c>
      <c r="C135" s="53" t="s">
        <v>553</v>
      </c>
      <c r="D135" s="54" t="s">
        <v>446</v>
      </c>
      <c r="E135" s="54" t="s">
        <v>395</v>
      </c>
      <c r="F135" s="54" t="s">
        <v>341</v>
      </c>
      <c r="G135" s="54">
        <v>10</v>
      </c>
      <c r="H135" s="53" t="s">
        <v>346</v>
      </c>
      <c r="I135" s="54" t="s">
        <v>336</v>
      </c>
    </row>
    <row r="136" spans="1:9">
      <c r="A136" s="53">
        <v>25</v>
      </c>
      <c r="B136" s="53" t="s">
        <v>554</v>
      </c>
      <c r="C136" s="53" t="s">
        <v>553</v>
      </c>
      <c r="D136" s="54" t="s">
        <v>447</v>
      </c>
      <c r="E136" s="54" t="s">
        <v>448</v>
      </c>
      <c r="F136" s="54" t="s">
        <v>341</v>
      </c>
      <c r="G136" s="54">
        <v>10</v>
      </c>
      <c r="H136" s="53" t="s">
        <v>346</v>
      </c>
      <c r="I136" s="54" t="s">
        <v>336</v>
      </c>
    </row>
    <row r="137" spans="1:9">
      <c r="A137" s="53">
        <v>26</v>
      </c>
      <c r="B137" s="53" t="s">
        <v>554</v>
      </c>
      <c r="C137" s="53" t="s">
        <v>553</v>
      </c>
      <c r="D137" s="54" t="s">
        <v>449</v>
      </c>
      <c r="E137" s="54" t="s">
        <v>450</v>
      </c>
      <c r="F137" s="54" t="s">
        <v>340</v>
      </c>
      <c r="G137" s="54">
        <v>0</v>
      </c>
      <c r="H137" s="53" t="s">
        <v>346</v>
      </c>
      <c r="I137" s="54" t="s">
        <v>336</v>
      </c>
    </row>
    <row r="138" spans="1:9">
      <c r="A138" s="53">
        <v>27</v>
      </c>
      <c r="B138" s="53" t="s">
        <v>554</v>
      </c>
      <c r="C138" s="53" t="s">
        <v>553</v>
      </c>
      <c r="D138" s="54" t="s">
        <v>451</v>
      </c>
      <c r="E138" s="54" t="s">
        <v>452</v>
      </c>
      <c r="F138" s="54" t="s">
        <v>340</v>
      </c>
      <c r="G138" s="54">
        <v>0</v>
      </c>
      <c r="H138" s="53" t="s">
        <v>346</v>
      </c>
      <c r="I138" s="54" t="s">
        <v>336</v>
      </c>
    </row>
    <row r="139" spans="1:9">
      <c r="A139" s="53">
        <v>28</v>
      </c>
      <c r="B139" s="53" t="s">
        <v>554</v>
      </c>
      <c r="C139" s="53" t="s">
        <v>553</v>
      </c>
      <c r="D139" s="54" t="s">
        <v>453</v>
      </c>
      <c r="E139" s="54" t="s">
        <v>454</v>
      </c>
      <c r="F139" s="54" t="s">
        <v>340</v>
      </c>
      <c r="G139" s="54">
        <v>0</v>
      </c>
      <c r="H139" s="53" t="s">
        <v>346</v>
      </c>
      <c r="I139" s="54" t="s">
        <v>336</v>
      </c>
    </row>
    <row r="140" spans="1:9">
      <c r="A140" s="53">
        <v>29</v>
      </c>
      <c r="B140" s="53" t="s">
        <v>554</v>
      </c>
      <c r="C140" s="53" t="s">
        <v>553</v>
      </c>
      <c r="D140" s="54" t="s">
        <v>455</v>
      </c>
      <c r="E140" s="54" t="s">
        <v>456</v>
      </c>
      <c r="F140" s="54" t="s">
        <v>340</v>
      </c>
      <c r="G140" s="54">
        <v>0</v>
      </c>
      <c r="H140" s="53" t="s">
        <v>346</v>
      </c>
      <c r="I140" s="54" t="s">
        <v>336</v>
      </c>
    </row>
    <row r="141" spans="1:9">
      <c r="A141" s="53">
        <v>30</v>
      </c>
      <c r="B141" s="53" t="s">
        <v>554</v>
      </c>
      <c r="C141" s="53" t="s">
        <v>553</v>
      </c>
      <c r="D141" s="54" t="s">
        <v>457</v>
      </c>
      <c r="E141" s="54" t="s">
        <v>458</v>
      </c>
      <c r="F141" s="54" t="s">
        <v>340</v>
      </c>
      <c r="G141" s="54">
        <v>0</v>
      </c>
      <c r="H141" s="53" t="s">
        <v>346</v>
      </c>
      <c r="I141" s="54" t="s">
        <v>336</v>
      </c>
    </row>
    <row r="142" spans="1:9">
      <c r="A142" s="53">
        <v>31</v>
      </c>
      <c r="B142" s="53" t="s">
        <v>554</v>
      </c>
      <c r="C142" s="53" t="s">
        <v>553</v>
      </c>
      <c r="D142" s="54" t="s">
        <v>459</v>
      </c>
      <c r="E142" s="54" t="s">
        <v>460</v>
      </c>
      <c r="F142" s="54" t="s">
        <v>340</v>
      </c>
      <c r="G142" s="54">
        <v>0</v>
      </c>
      <c r="H142" s="53" t="s">
        <v>346</v>
      </c>
      <c r="I142" s="54" t="s">
        <v>336</v>
      </c>
    </row>
    <row r="143" spans="1:9">
      <c r="A143" s="53">
        <v>32</v>
      </c>
      <c r="B143" s="53" t="s">
        <v>554</v>
      </c>
      <c r="C143" s="53" t="s">
        <v>553</v>
      </c>
      <c r="D143" s="54" t="s">
        <v>461</v>
      </c>
      <c r="E143" s="54" t="s">
        <v>462</v>
      </c>
      <c r="F143" s="54" t="s">
        <v>340</v>
      </c>
      <c r="G143" s="54">
        <v>0</v>
      </c>
      <c r="H143" s="53" t="s">
        <v>346</v>
      </c>
      <c r="I143" s="54" t="s">
        <v>336</v>
      </c>
    </row>
    <row r="144" spans="1:9">
      <c r="A144" s="53">
        <v>33</v>
      </c>
      <c r="B144" s="53" t="s">
        <v>554</v>
      </c>
      <c r="C144" s="53" t="s">
        <v>553</v>
      </c>
      <c r="D144" s="54" t="s">
        <v>463</v>
      </c>
      <c r="E144" s="54" t="s">
        <v>464</v>
      </c>
      <c r="F144" s="54" t="s">
        <v>340</v>
      </c>
      <c r="G144" s="54">
        <v>0</v>
      </c>
      <c r="H144" s="53" t="s">
        <v>346</v>
      </c>
      <c r="I144" s="54" t="s">
        <v>336</v>
      </c>
    </row>
    <row r="145" spans="1:9">
      <c r="A145" s="53">
        <v>34</v>
      </c>
      <c r="B145" s="53" t="s">
        <v>554</v>
      </c>
      <c r="C145" s="53" t="s">
        <v>553</v>
      </c>
      <c r="D145" s="54" t="s">
        <v>465</v>
      </c>
      <c r="E145" s="54" t="s">
        <v>466</v>
      </c>
      <c r="F145" s="54" t="s">
        <v>340</v>
      </c>
      <c r="G145" s="54">
        <v>0</v>
      </c>
      <c r="H145" s="53" t="s">
        <v>346</v>
      </c>
      <c r="I145" s="54" t="s">
        <v>336</v>
      </c>
    </row>
    <row r="146" spans="1:9">
      <c r="A146" s="53">
        <v>35</v>
      </c>
      <c r="B146" s="53" t="s">
        <v>554</v>
      </c>
      <c r="C146" s="53" t="s">
        <v>553</v>
      </c>
      <c r="D146" s="54" t="s">
        <v>467</v>
      </c>
      <c r="E146" s="54" t="s">
        <v>468</v>
      </c>
      <c r="F146" s="54" t="s">
        <v>340</v>
      </c>
      <c r="G146" s="54">
        <v>0</v>
      </c>
      <c r="H146" s="53" t="s">
        <v>346</v>
      </c>
      <c r="I146" s="54" t="s">
        <v>336</v>
      </c>
    </row>
    <row r="147" spans="1:9">
      <c r="A147" s="53">
        <v>36</v>
      </c>
      <c r="B147" s="53" t="s">
        <v>554</v>
      </c>
      <c r="C147" s="53" t="s">
        <v>553</v>
      </c>
      <c r="D147" s="54" t="s">
        <v>469</v>
      </c>
      <c r="E147" s="54" t="s">
        <v>470</v>
      </c>
      <c r="F147" s="54" t="s">
        <v>340</v>
      </c>
      <c r="G147" s="54">
        <v>0</v>
      </c>
      <c r="H147" s="53" t="s">
        <v>346</v>
      </c>
      <c r="I147" s="54" t="s">
        <v>336</v>
      </c>
    </row>
    <row r="148" spans="1:9">
      <c r="A148" s="53">
        <v>37</v>
      </c>
      <c r="B148" s="53" t="s">
        <v>554</v>
      </c>
      <c r="C148" s="53" t="s">
        <v>553</v>
      </c>
      <c r="D148" s="54" t="s">
        <v>471</v>
      </c>
      <c r="E148" s="54" t="s">
        <v>472</v>
      </c>
      <c r="F148" s="54" t="s">
        <v>341</v>
      </c>
      <c r="G148" s="54">
        <v>10</v>
      </c>
      <c r="H148" s="53" t="s">
        <v>346</v>
      </c>
      <c r="I148" s="54" t="s">
        <v>336</v>
      </c>
    </row>
    <row r="149" spans="1:9">
      <c r="A149" s="53">
        <v>38</v>
      </c>
      <c r="B149" s="53" t="s">
        <v>554</v>
      </c>
      <c r="C149" s="53" t="s">
        <v>553</v>
      </c>
      <c r="D149" s="54" t="s">
        <v>473</v>
      </c>
      <c r="E149" s="54" t="s">
        <v>474</v>
      </c>
      <c r="F149" s="54" t="s">
        <v>341</v>
      </c>
      <c r="G149" s="54">
        <v>10</v>
      </c>
      <c r="H149" s="53" t="s">
        <v>346</v>
      </c>
      <c r="I149" s="54" t="s">
        <v>336</v>
      </c>
    </row>
    <row r="150" spans="1:9">
      <c r="A150" s="53">
        <v>39</v>
      </c>
      <c r="B150" s="53" t="s">
        <v>554</v>
      </c>
      <c r="C150" s="53" t="s">
        <v>553</v>
      </c>
      <c r="D150" s="54" t="s">
        <v>475</v>
      </c>
      <c r="E150" s="54" t="s">
        <v>476</v>
      </c>
      <c r="F150" s="54" t="s">
        <v>340</v>
      </c>
      <c r="G150" s="54">
        <v>4</v>
      </c>
      <c r="H150" s="53" t="s">
        <v>346</v>
      </c>
      <c r="I150" s="54" t="s">
        <v>336</v>
      </c>
    </row>
    <row r="151" spans="1:9">
      <c r="A151" s="53">
        <v>40</v>
      </c>
      <c r="B151" s="53" t="s">
        <v>554</v>
      </c>
      <c r="C151" s="53" t="s">
        <v>553</v>
      </c>
      <c r="D151" s="54" t="s">
        <v>477</v>
      </c>
      <c r="E151" s="54" t="s">
        <v>383</v>
      </c>
      <c r="F151" s="54" t="s">
        <v>341</v>
      </c>
      <c r="G151" s="54">
        <v>10</v>
      </c>
      <c r="H151" s="53" t="s">
        <v>346</v>
      </c>
      <c r="I151" s="54" t="s">
        <v>336</v>
      </c>
    </row>
    <row r="152" spans="1:9">
      <c r="A152" s="53">
        <v>41</v>
      </c>
      <c r="B152" s="53" t="s">
        <v>554</v>
      </c>
      <c r="C152" s="53" t="s">
        <v>553</v>
      </c>
      <c r="D152" s="54" t="s">
        <v>478</v>
      </c>
      <c r="E152" s="54" t="s">
        <v>479</v>
      </c>
      <c r="F152" s="54" t="s">
        <v>341</v>
      </c>
      <c r="G152" s="54">
        <v>10</v>
      </c>
      <c r="H152" s="53" t="s">
        <v>346</v>
      </c>
      <c r="I152" s="54" t="s">
        <v>336</v>
      </c>
    </row>
    <row r="153" spans="1:9">
      <c r="A153" s="53">
        <v>42</v>
      </c>
      <c r="B153" s="53" t="s">
        <v>554</v>
      </c>
      <c r="C153" s="53" t="s">
        <v>553</v>
      </c>
      <c r="D153" s="54" t="s">
        <v>480</v>
      </c>
      <c r="E153" s="54" t="s">
        <v>481</v>
      </c>
      <c r="F153" s="54" t="s">
        <v>341</v>
      </c>
      <c r="G153" s="54">
        <v>10</v>
      </c>
      <c r="H153" s="53" t="s">
        <v>346</v>
      </c>
      <c r="I153" s="54" t="s">
        <v>336</v>
      </c>
    </row>
    <row r="154" spans="1:9">
      <c r="A154" s="53">
        <v>43</v>
      </c>
      <c r="B154" s="53" t="s">
        <v>554</v>
      </c>
      <c r="C154" s="53" t="s">
        <v>553</v>
      </c>
      <c r="D154" s="54" t="s">
        <v>482</v>
      </c>
      <c r="E154" s="54" t="s">
        <v>483</v>
      </c>
      <c r="F154" s="54" t="s">
        <v>341</v>
      </c>
      <c r="G154" s="54">
        <v>10</v>
      </c>
      <c r="H154" s="53" t="s">
        <v>346</v>
      </c>
      <c r="I154" s="54" t="s">
        <v>336</v>
      </c>
    </row>
    <row r="155" spans="1:9">
      <c r="A155" s="53">
        <v>44</v>
      </c>
      <c r="B155" s="53" t="s">
        <v>554</v>
      </c>
      <c r="C155" s="53" t="s">
        <v>553</v>
      </c>
      <c r="D155" s="54" t="s">
        <v>484</v>
      </c>
      <c r="E155" s="54" t="s">
        <v>485</v>
      </c>
      <c r="F155" s="54" t="s">
        <v>341</v>
      </c>
      <c r="G155" s="54">
        <v>10</v>
      </c>
      <c r="H155" s="53" t="s">
        <v>346</v>
      </c>
      <c r="I155" s="54" t="s">
        <v>336</v>
      </c>
    </row>
    <row r="156" spans="1:9">
      <c r="A156" s="53">
        <v>45</v>
      </c>
      <c r="B156" s="53" t="s">
        <v>554</v>
      </c>
      <c r="C156" s="53" t="s">
        <v>553</v>
      </c>
      <c r="D156" s="54" t="s">
        <v>486</v>
      </c>
      <c r="E156" s="54" t="s">
        <v>487</v>
      </c>
      <c r="F156" s="54" t="s">
        <v>341</v>
      </c>
      <c r="G156" s="54">
        <v>10</v>
      </c>
      <c r="H156" s="53" t="s">
        <v>346</v>
      </c>
      <c r="I156" s="54" t="s">
        <v>336</v>
      </c>
    </row>
    <row r="157" spans="1:9">
      <c r="A157" s="53">
        <v>46</v>
      </c>
      <c r="B157" s="53" t="s">
        <v>554</v>
      </c>
      <c r="C157" s="53" t="s">
        <v>553</v>
      </c>
      <c r="D157" s="54" t="s">
        <v>488</v>
      </c>
      <c r="E157" s="54" t="s">
        <v>489</v>
      </c>
      <c r="F157" s="54" t="s">
        <v>341</v>
      </c>
      <c r="G157" s="54">
        <v>10</v>
      </c>
      <c r="H157" s="53" t="s">
        <v>346</v>
      </c>
      <c r="I157" s="54" t="s">
        <v>336</v>
      </c>
    </row>
    <row r="158" spans="1:9">
      <c r="A158" s="53">
        <v>47</v>
      </c>
      <c r="B158" s="53" t="s">
        <v>554</v>
      </c>
      <c r="C158" s="53" t="s">
        <v>553</v>
      </c>
      <c r="D158" s="54" t="s">
        <v>490</v>
      </c>
      <c r="E158" s="54" t="s">
        <v>491</v>
      </c>
      <c r="F158" s="54" t="s">
        <v>341</v>
      </c>
      <c r="G158" s="54">
        <v>10</v>
      </c>
      <c r="H158" s="53" t="s">
        <v>346</v>
      </c>
      <c r="I158" s="54" t="s">
        <v>336</v>
      </c>
    </row>
    <row r="159" spans="1:9">
      <c r="A159" s="53">
        <v>48</v>
      </c>
      <c r="B159" s="53" t="s">
        <v>554</v>
      </c>
      <c r="C159" s="53" t="s">
        <v>553</v>
      </c>
      <c r="D159" s="54" t="s">
        <v>492</v>
      </c>
      <c r="E159" s="54" t="s">
        <v>493</v>
      </c>
      <c r="F159" s="54" t="s">
        <v>340</v>
      </c>
      <c r="G159" s="54">
        <v>0</v>
      </c>
      <c r="H159" s="53" t="s">
        <v>346</v>
      </c>
      <c r="I159" s="54" t="s">
        <v>83</v>
      </c>
    </row>
    <row r="160" spans="1:9">
      <c r="A160" s="53">
        <v>49</v>
      </c>
      <c r="B160" s="53" t="s">
        <v>554</v>
      </c>
      <c r="C160" s="53" t="s">
        <v>553</v>
      </c>
      <c r="D160" s="54" t="s">
        <v>494</v>
      </c>
      <c r="E160" s="54" t="s">
        <v>495</v>
      </c>
      <c r="F160" s="54" t="s">
        <v>340</v>
      </c>
      <c r="G160" s="54">
        <v>0</v>
      </c>
      <c r="H160" s="53" t="s">
        <v>346</v>
      </c>
      <c r="I160" s="54" t="s">
        <v>83</v>
      </c>
    </row>
    <row r="161" spans="1:9">
      <c r="A161" s="53">
        <v>50</v>
      </c>
      <c r="B161" s="53" t="s">
        <v>554</v>
      </c>
      <c r="C161" s="53" t="s">
        <v>553</v>
      </c>
      <c r="D161" s="54" t="s">
        <v>496</v>
      </c>
      <c r="E161" s="54" t="s">
        <v>497</v>
      </c>
      <c r="F161" s="54" t="s">
        <v>340</v>
      </c>
      <c r="G161" s="54">
        <v>10</v>
      </c>
      <c r="H161" s="53" t="s">
        <v>346</v>
      </c>
      <c r="I161" s="54" t="s">
        <v>83</v>
      </c>
    </row>
    <row r="162" spans="1:9">
      <c r="A162" s="53">
        <v>51</v>
      </c>
      <c r="B162" s="53" t="s">
        <v>554</v>
      </c>
      <c r="C162" s="53" t="s">
        <v>553</v>
      </c>
      <c r="D162" s="54" t="s">
        <v>498</v>
      </c>
      <c r="E162" s="54" t="s">
        <v>382</v>
      </c>
      <c r="F162" s="54" t="s">
        <v>341</v>
      </c>
      <c r="G162" s="54">
        <v>10</v>
      </c>
      <c r="H162" s="53" t="s">
        <v>346</v>
      </c>
      <c r="I162" s="54" t="s">
        <v>336</v>
      </c>
    </row>
    <row r="163" spans="1:9">
      <c r="A163" s="53">
        <v>52</v>
      </c>
      <c r="B163" s="53" t="s">
        <v>554</v>
      </c>
      <c r="C163" s="53" t="s">
        <v>553</v>
      </c>
      <c r="D163" s="54" t="s">
        <v>499</v>
      </c>
      <c r="E163" s="54" t="s">
        <v>381</v>
      </c>
      <c r="F163" s="54" t="s">
        <v>341</v>
      </c>
      <c r="G163" s="54">
        <v>10</v>
      </c>
      <c r="H163" s="53" t="s">
        <v>346</v>
      </c>
      <c r="I163" s="54" t="s">
        <v>336</v>
      </c>
    </row>
    <row r="164" spans="1:9">
      <c r="A164" s="53">
        <v>53</v>
      </c>
      <c r="B164" s="53" t="s">
        <v>554</v>
      </c>
      <c r="C164" s="53" t="s">
        <v>553</v>
      </c>
      <c r="D164" s="54" t="s">
        <v>500</v>
      </c>
      <c r="E164" s="54" t="s">
        <v>386</v>
      </c>
      <c r="F164" s="54" t="s">
        <v>341</v>
      </c>
      <c r="G164" s="54">
        <v>10</v>
      </c>
      <c r="H164" s="53" t="s">
        <v>346</v>
      </c>
      <c r="I164" s="54" t="s">
        <v>336</v>
      </c>
    </row>
    <row r="165" spans="1:9">
      <c r="A165" s="53">
        <v>54</v>
      </c>
      <c r="B165" s="53" t="s">
        <v>554</v>
      </c>
      <c r="C165" s="53" t="s">
        <v>553</v>
      </c>
      <c r="D165" s="54" t="s">
        <v>501</v>
      </c>
      <c r="E165" s="54" t="s">
        <v>384</v>
      </c>
      <c r="F165" s="54" t="s">
        <v>341</v>
      </c>
      <c r="G165" s="54">
        <v>10</v>
      </c>
      <c r="H165" s="53" t="s">
        <v>346</v>
      </c>
      <c r="I165" s="54" t="s">
        <v>336</v>
      </c>
    </row>
    <row r="166" spans="1:9">
      <c r="A166" s="53">
        <v>55</v>
      </c>
      <c r="B166" s="53" t="s">
        <v>554</v>
      </c>
      <c r="C166" s="53" t="s">
        <v>553</v>
      </c>
      <c r="D166" s="54" t="s">
        <v>502</v>
      </c>
      <c r="E166" s="54" t="s">
        <v>394</v>
      </c>
      <c r="F166" s="54" t="s">
        <v>341</v>
      </c>
      <c r="G166" s="54">
        <v>10</v>
      </c>
      <c r="H166" s="53" t="s">
        <v>346</v>
      </c>
      <c r="I166" s="54" t="s">
        <v>336</v>
      </c>
    </row>
    <row r="167" spans="1:9">
      <c r="A167" s="53">
        <v>56</v>
      </c>
      <c r="B167" s="53" t="s">
        <v>554</v>
      </c>
      <c r="C167" s="53" t="s">
        <v>553</v>
      </c>
      <c r="D167" s="54" t="s">
        <v>503</v>
      </c>
      <c r="E167" s="54" t="s">
        <v>387</v>
      </c>
      <c r="F167" s="54" t="s">
        <v>341</v>
      </c>
      <c r="G167" s="54">
        <v>10</v>
      </c>
      <c r="H167" s="53" t="s">
        <v>346</v>
      </c>
      <c r="I167" s="54" t="s">
        <v>336</v>
      </c>
    </row>
    <row r="168" spans="1:9">
      <c r="A168" s="53">
        <v>57</v>
      </c>
      <c r="B168" s="53" t="s">
        <v>554</v>
      </c>
      <c r="C168" s="53" t="s">
        <v>553</v>
      </c>
      <c r="D168" s="54" t="s">
        <v>504</v>
      </c>
      <c r="E168" s="54" t="s">
        <v>380</v>
      </c>
      <c r="F168" s="54" t="s">
        <v>341</v>
      </c>
      <c r="G168" s="54">
        <v>10</v>
      </c>
      <c r="H168" s="53" t="s">
        <v>346</v>
      </c>
      <c r="I168" s="54" t="s">
        <v>336</v>
      </c>
    </row>
    <row r="169" spans="1:9">
      <c r="A169" s="53">
        <v>58</v>
      </c>
      <c r="B169" s="53" t="s">
        <v>554</v>
      </c>
      <c r="C169" s="53" t="s">
        <v>553</v>
      </c>
      <c r="D169" s="54" t="s">
        <v>505</v>
      </c>
      <c r="E169" s="54" t="s">
        <v>506</v>
      </c>
      <c r="F169" s="54" t="s">
        <v>341</v>
      </c>
      <c r="G169" s="54">
        <v>10</v>
      </c>
      <c r="H169" s="53" t="s">
        <v>346</v>
      </c>
      <c r="I169" s="54" t="s">
        <v>336</v>
      </c>
    </row>
    <row r="170" spans="1:9">
      <c r="A170" s="53">
        <v>59</v>
      </c>
      <c r="B170" s="53" t="s">
        <v>554</v>
      </c>
      <c r="C170" s="53" t="s">
        <v>553</v>
      </c>
      <c r="D170" s="54" t="s">
        <v>507</v>
      </c>
      <c r="E170" s="54" t="s">
        <v>508</v>
      </c>
      <c r="F170" s="54" t="s">
        <v>341</v>
      </c>
      <c r="G170" s="54">
        <v>10</v>
      </c>
      <c r="H170" s="53" t="s">
        <v>346</v>
      </c>
      <c r="I170" s="54" t="s">
        <v>336</v>
      </c>
    </row>
    <row r="171" spans="1:9">
      <c r="A171" s="53">
        <v>60</v>
      </c>
      <c r="B171" s="53" t="s">
        <v>554</v>
      </c>
      <c r="C171" s="53" t="s">
        <v>553</v>
      </c>
      <c r="D171" s="54" t="s">
        <v>509</v>
      </c>
      <c r="E171" s="54" t="s">
        <v>510</v>
      </c>
      <c r="F171" s="54" t="s">
        <v>341</v>
      </c>
      <c r="G171" s="54">
        <v>10</v>
      </c>
      <c r="H171" s="53" t="s">
        <v>346</v>
      </c>
      <c r="I171" s="54" t="s">
        <v>336</v>
      </c>
    </row>
    <row r="172" spans="1:9">
      <c r="A172" s="53">
        <v>61</v>
      </c>
      <c r="B172" s="53" t="s">
        <v>554</v>
      </c>
      <c r="C172" s="53" t="s">
        <v>553</v>
      </c>
      <c r="D172" s="54" t="s">
        <v>511</v>
      </c>
      <c r="E172" s="54" t="s">
        <v>512</v>
      </c>
      <c r="F172" s="54" t="s">
        <v>341</v>
      </c>
      <c r="G172" s="54">
        <v>10</v>
      </c>
      <c r="H172" s="53" t="s">
        <v>346</v>
      </c>
      <c r="I172" s="54" t="s">
        <v>336</v>
      </c>
    </row>
    <row r="173" spans="1:9">
      <c r="A173" s="53">
        <v>62</v>
      </c>
      <c r="B173" s="53" t="s">
        <v>554</v>
      </c>
      <c r="C173" s="53" t="s">
        <v>553</v>
      </c>
      <c r="D173" s="54" t="s">
        <v>513</v>
      </c>
      <c r="E173" s="54" t="s">
        <v>514</v>
      </c>
      <c r="F173" s="54" t="s">
        <v>341</v>
      </c>
      <c r="G173" s="54">
        <v>10</v>
      </c>
      <c r="H173" s="53" t="s">
        <v>346</v>
      </c>
      <c r="I173" s="54" t="s">
        <v>83</v>
      </c>
    </row>
    <row r="174" spans="1:9">
      <c r="A174" s="53">
        <v>63</v>
      </c>
      <c r="B174" s="53" t="s">
        <v>554</v>
      </c>
      <c r="C174" s="53" t="s">
        <v>553</v>
      </c>
      <c r="D174" s="54" t="s">
        <v>515</v>
      </c>
      <c r="E174" s="54" t="s">
        <v>516</v>
      </c>
      <c r="F174" s="54" t="s">
        <v>341</v>
      </c>
      <c r="G174" s="54">
        <v>10</v>
      </c>
      <c r="H174" s="53" t="s">
        <v>346</v>
      </c>
      <c r="I174" s="54" t="s">
        <v>83</v>
      </c>
    </row>
    <row r="175" spans="1:9">
      <c r="A175" s="53">
        <v>64</v>
      </c>
      <c r="B175" s="53" t="s">
        <v>554</v>
      </c>
      <c r="C175" s="53" t="s">
        <v>553</v>
      </c>
      <c r="D175" s="54" t="s">
        <v>517</v>
      </c>
      <c r="E175" s="54" t="s">
        <v>385</v>
      </c>
      <c r="F175" s="54" t="s">
        <v>341</v>
      </c>
      <c r="G175" s="54">
        <v>10</v>
      </c>
      <c r="H175" s="53" t="s">
        <v>346</v>
      </c>
      <c r="I175" s="54" t="s">
        <v>83</v>
      </c>
    </row>
    <row r="176" spans="1:9">
      <c r="A176" s="53">
        <v>65</v>
      </c>
      <c r="B176" s="53" t="s">
        <v>554</v>
      </c>
      <c r="C176" s="53" t="s">
        <v>553</v>
      </c>
      <c r="D176" s="54" t="s">
        <v>518</v>
      </c>
      <c r="E176" s="54" t="s">
        <v>519</v>
      </c>
      <c r="F176" s="54" t="s">
        <v>341</v>
      </c>
      <c r="G176" s="54">
        <v>10</v>
      </c>
      <c r="H176" s="53" t="s">
        <v>346</v>
      </c>
      <c r="I176" s="54" t="s">
        <v>83</v>
      </c>
    </row>
    <row r="177" spans="1:9">
      <c r="A177" s="53">
        <v>66</v>
      </c>
      <c r="B177" s="53" t="s">
        <v>554</v>
      </c>
      <c r="C177" s="53" t="s">
        <v>553</v>
      </c>
      <c r="D177" s="54" t="s">
        <v>520</v>
      </c>
      <c r="E177" s="54" t="s">
        <v>521</v>
      </c>
      <c r="F177" s="54" t="s">
        <v>340</v>
      </c>
      <c r="G177" s="54">
        <v>4</v>
      </c>
      <c r="H177" s="53" t="s">
        <v>346</v>
      </c>
      <c r="I177" s="54" t="s">
        <v>336</v>
      </c>
    </row>
    <row r="178" spans="1:9">
      <c r="A178" s="53">
        <v>67</v>
      </c>
      <c r="B178" s="53" t="s">
        <v>554</v>
      </c>
      <c r="C178" s="53" t="s">
        <v>553</v>
      </c>
      <c r="D178" s="54" t="s">
        <v>522</v>
      </c>
      <c r="E178" s="54" t="s">
        <v>523</v>
      </c>
      <c r="F178" s="54" t="s">
        <v>340</v>
      </c>
      <c r="G178" s="54">
        <v>4</v>
      </c>
      <c r="H178" s="53" t="s">
        <v>346</v>
      </c>
      <c r="I178" s="54" t="s">
        <v>336</v>
      </c>
    </row>
    <row r="179" spans="1:9">
      <c r="A179" s="53">
        <v>68</v>
      </c>
      <c r="B179" s="53" t="s">
        <v>554</v>
      </c>
      <c r="C179" s="53" t="s">
        <v>553</v>
      </c>
      <c r="D179" s="54" t="s">
        <v>524</v>
      </c>
      <c r="E179" s="54" t="s">
        <v>525</v>
      </c>
      <c r="F179" s="54" t="s">
        <v>340</v>
      </c>
      <c r="G179" s="54">
        <v>4</v>
      </c>
      <c r="H179" s="53" t="s">
        <v>346</v>
      </c>
      <c r="I179" s="54" t="s">
        <v>336</v>
      </c>
    </row>
    <row r="180" spans="1:9">
      <c r="A180" s="53">
        <v>69</v>
      </c>
      <c r="B180" s="53" t="s">
        <v>554</v>
      </c>
      <c r="C180" s="53" t="s">
        <v>553</v>
      </c>
      <c r="D180" s="54" t="s">
        <v>526</v>
      </c>
      <c r="E180" s="54" t="s">
        <v>527</v>
      </c>
      <c r="F180" s="54" t="s">
        <v>340</v>
      </c>
      <c r="G180" s="54">
        <v>4</v>
      </c>
      <c r="H180" s="53" t="s">
        <v>346</v>
      </c>
      <c r="I180" s="54" t="s">
        <v>336</v>
      </c>
    </row>
    <row r="181" spans="1:9">
      <c r="A181" s="53">
        <v>70</v>
      </c>
      <c r="B181" s="53" t="s">
        <v>554</v>
      </c>
      <c r="C181" s="53" t="s">
        <v>553</v>
      </c>
      <c r="D181" s="54" t="s">
        <v>528</v>
      </c>
      <c r="E181" s="54" t="s">
        <v>529</v>
      </c>
      <c r="F181" s="54" t="s">
        <v>340</v>
      </c>
      <c r="G181" s="54">
        <v>4</v>
      </c>
      <c r="H181" s="53" t="s">
        <v>346</v>
      </c>
      <c r="I181" s="54" t="s">
        <v>336</v>
      </c>
    </row>
    <row r="182" spans="1:9">
      <c r="A182" s="53">
        <v>71</v>
      </c>
      <c r="B182" s="53" t="s">
        <v>554</v>
      </c>
      <c r="C182" s="53" t="s">
        <v>553</v>
      </c>
      <c r="D182" s="54" t="s">
        <v>530</v>
      </c>
      <c r="E182" s="54" t="s">
        <v>531</v>
      </c>
      <c r="F182" s="54" t="s">
        <v>340</v>
      </c>
      <c r="G182" s="54">
        <v>4</v>
      </c>
      <c r="H182" s="53" t="s">
        <v>346</v>
      </c>
      <c r="I182" s="54" t="s">
        <v>336</v>
      </c>
    </row>
    <row r="183" spans="1:9">
      <c r="A183" s="53">
        <v>72</v>
      </c>
      <c r="B183" s="53" t="s">
        <v>554</v>
      </c>
      <c r="C183" s="53" t="s">
        <v>553</v>
      </c>
      <c r="D183" s="54" t="s">
        <v>532</v>
      </c>
      <c r="E183" s="54" t="s">
        <v>533</v>
      </c>
      <c r="F183" s="54" t="s">
        <v>340</v>
      </c>
      <c r="G183" s="54">
        <v>4</v>
      </c>
      <c r="H183" s="53" t="s">
        <v>346</v>
      </c>
      <c r="I183" s="54" t="s">
        <v>336</v>
      </c>
    </row>
    <row r="184" spans="1:9">
      <c r="A184" s="53">
        <v>73</v>
      </c>
      <c r="B184" s="53" t="s">
        <v>554</v>
      </c>
      <c r="C184" s="53" t="s">
        <v>553</v>
      </c>
      <c r="D184" s="54" t="s">
        <v>534</v>
      </c>
      <c r="E184" s="54" t="s">
        <v>535</v>
      </c>
      <c r="F184" s="54" t="s">
        <v>341</v>
      </c>
      <c r="G184" s="54">
        <v>10</v>
      </c>
      <c r="H184" s="53" t="s">
        <v>346</v>
      </c>
      <c r="I184" s="54" t="s">
        <v>336</v>
      </c>
    </row>
    <row r="185" spans="1:9">
      <c r="A185" s="53">
        <v>74</v>
      </c>
      <c r="B185" s="53" t="s">
        <v>554</v>
      </c>
      <c r="C185" s="53" t="s">
        <v>553</v>
      </c>
      <c r="D185" s="54" t="s">
        <v>536</v>
      </c>
      <c r="E185" s="54" t="s">
        <v>537</v>
      </c>
      <c r="F185" s="54" t="s">
        <v>339</v>
      </c>
      <c r="G185" s="54">
        <v>100</v>
      </c>
      <c r="H185" s="53" t="s">
        <v>346</v>
      </c>
      <c r="I185" s="54" t="s">
        <v>336</v>
      </c>
    </row>
    <row r="186" spans="1:9">
      <c r="A186" s="53">
        <v>75</v>
      </c>
      <c r="B186" s="53" t="s">
        <v>554</v>
      </c>
      <c r="C186" s="53" t="s">
        <v>553</v>
      </c>
      <c r="D186" s="54" t="s">
        <v>538</v>
      </c>
      <c r="E186" s="54" t="s">
        <v>539</v>
      </c>
      <c r="F186" s="54" t="s">
        <v>540</v>
      </c>
      <c r="G186" s="54">
        <v>8</v>
      </c>
      <c r="H186" s="53" t="s">
        <v>346</v>
      </c>
      <c r="I186" s="54" t="s">
        <v>336</v>
      </c>
    </row>
    <row r="187" spans="1:9">
      <c r="A187" s="53">
        <v>76</v>
      </c>
      <c r="B187" s="53" t="s">
        <v>554</v>
      </c>
      <c r="C187" s="53" t="s">
        <v>553</v>
      </c>
      <c r="D187" s="54" t="s">
        <v>541</v>
      </c>
      <c r="E187" s="54" t="s">
        <v>542</v>
      </c>
      <c r="F187" s="54" t="s">
        <v>340</v>
      </c>
      <c r="G187" s="54">
        <v>4</v>
      </c>
      <c r="H187" s="53" t="s">
        <v>346</v>
      </c>
      <c r="I187" s="54" t="s">
        <v>336</v>
      </c>
    </row>
    <row r="188" spans="1:9">
      <c r="A188" s="53">
        <v>77</v>
      </c>
      <c r="B188" s="53" t="s">
        <v>554</v>
      </c>
      <c r="C188" s="53" t="s">
        <v>553</v>
      </c>
      <c r="D188" s="54" t="s">
        <v>543</v>
      </c>
      <c r="E188" s="54" t="s">
        <v>544</v>
      </c>
      <c r="F188" s="54" t="s">
        <v>341</v>
      </c>
      <c r="G188" s="54">
        <v>8</v>
      </c>
      <c r="H188" s="53" t="s">
        <v>346</v>
      </c>
      <c r="I188" s="54" t="s">
        <v>336</v>
      </c>
    </row>
    <row r="189" spans="1:9">
      <c r="A189" s="53">
        <v>78</v>
      </c>
      <c r="B189" s="53" t="s">
        <v>554</v>
      </c>
      <c r="C189" s="53" t="s">
        <v>553</v>
      </c>
      <c r="D189" s="54" t="s">
        <v>545</v>
      </c>
      <c r="E189" s="54" t="s">
        <v>546</v>
      </c>
      <c r="F189" s="54" t="s">
        <v>341</v>
      </c>
      <c r="G189" s="54">
        <v>8</v>
      </c>
      <c r="H189" s="53" t="s">
        <v>346</v>
      </c>
      <c r="I189" s="54" t="s">
        <v>336</v>
      </c>
    </row>
    <row r="190" spans="1:9">
      <c r="A190" s="53">
        <v>79</v>
      </c>
      <c r="B190" s="53" t="s">
        <v>554</v>
      </c>
      <c r="C190" s="53" t="s">
        <v>553</v>
      </c>
      <c r="D190" s="54" t="s">
        <v>547</v>
      </c>
      <c r="E190" s="54" t="s">
        <v>548</v>
      </c>
      <c r="F190" s="54" t="s">
        <v>341</v>
      </c>
      <c r="G190" s="54">
        <v>8</v>
      </c>
      <c r="H190" s="53" t="s">
        <v>346</v>
      </c>
      <c r="I190" s="54" t="s">
        <v>336</v>
      </c>
    </row>
    <row r="191" spans="1:9">
      <c r="A191" s="53">
        <v>80</v>
      </c>
      <c r="B191" s="53" t="s">
        <v>554</v>
      </c>
      <c r="C191" s="53" t="s">
        <v>553</v>
      </c>
      <c r="D191" s="54" t="s">
        <v>549</v>
      </c>
      <c r="E191" s="54" t="s">
        <v>550</v>
      </c>
      <c r="F191" s="54" t="s">
        <v>540</v>
      </c>
      <c r="G191" s="54">
        <v>8</v>
      </c>
      <c r="H191" s="53" t="s">
        <v>346</v>
      </c>
      <c r="I191" s="54" t="s">
        <v>336</v>
      </c>
    </row>
    <row r="192" spans="1:9">
      <c r="A192" s="53">
        <v>81</v>
      </c>
      <c r="B192" s="53" t="s">
        <v>554</v>
      </c>
      <c r="C192" s="53" t="s">
        <v>553</v>
      </c>
      <c r="D192" s="54" t="s">
        <v>551</v>
      </c>
      <c r="E192" s="54" t="s">
        <v>552</v>
      </c>
      <c r="F192" s="54" t="s">
        <v>540</v>
      </c>
      <c r="G192" s="54">
        <v>10</v>
      </c>
      <c r="H192" s="53" t="s">
        <v>346</v>
      </c>
      <c r="I192" s="54" t="s">
        <v>336</v>
      </c>
    </row>
    <row r="195" spans="1:9">
      <c r="A195" s="86">
        <v>1</v>
      </c>
      <c r="B195" s="86" t="s">
        <v>986</v>
      </c>
      <c r="C195" s="86" t="s">
        <v>985</v>
      </c>
      <c r="D195" s="87" t="s">
        <v>149</v>
      </c>
      <c r="E195" s="87" t="s">
        <v>253</v>
      </c>
      <c r="F195" s="87" t="s">
        <v>339</v>
      </c>
      <c r="G195" s="87">
        <v>160</v>
      </c>
      <c r="H195" s="86" t="s">
        <v>983</v>
      </c>
      <c r="I195" s="87" t="s">
        <v>83</v>
      </c>
    </row>
    <row r="196" spans="1:9">
      <c r="A196" s="86">
        <v>2</v>
      </c>
      <c r="B196" s="86" t="s">
        <v>986</v>
      </c>
      <c r="C196" s="86" t="s">
        <v>985</v>
      </c>
      <c r="D196" s="87" t="s">
        <v>695</v>
      </c>
      <c r="E196" s="87" t="s">
        <v>239</v>
      </c>
      <c r="F196" s="87" t="s">
        <v>339</v>
      </c>
      <c r="G196" s="87">
        <v>200</v>
      </c>
      <c r="H196" s="86" t="s">
        <v>983</v>
      </c>
      <c r="I196" s="87" t="s">
        <v>83</v>
      </c>
    </row>
    <row r="197" spans="1:9">
      <c r="A197" s="86">
        <v>3</v>
      </c>
      <c r="B197" s="86" t="s">
        <v>986</v>
      </c>
      <c r="C197" s="86" t="s">
        <v>985</v>
      </c>
      <c r="D197" s="87" t="s">
        <v>946</v>
      </c>
      <c r="E197" s="87" t="s">
        <v>435</v>
      </c>
      <c r="F197" s="87" t="s">
        <v>340</v>
      </c>
      <c r="G197" s="87">
        <v>4</v>
      </c>
      <c r="H197" s="86" t="s">
        <v>983</v>
      </c>
      <c r="I197" s="87" t="s">
        <v>336</v>
      </c>
    </row>
    <row r="198" spans="1:9">
      <c r="A198" s="86">
        <v>4</v>
      </c>
      <c r="B198" s="86" t="s">
        <v>986</v>
      </c>
      <c r="C198" s="86" t="s">
        <v>985</v>
      </c>
      <c r="D198" s="87" t="s">
        <v>947</v>
      </c>
      <c r="E198" s="87" t="s">
        <v>259</v>
      </c>
      <c r="F198" s="87" t="s">
        <v>340</v>
      </c>
      <c r="G198" s="87">
        <v>4</v>
      </c>
      <c r="H198" s="86" t="s">
        <v>983</v>
      </c>
      <c r="I198" s="87" t="s">
        <v>336</v>
      </c>
    </row>
    <row r="199" spans="1:9">
      <c r="A199" s="86">
        <v>5</v>
      </c>
      <c r="B199" s="86" t="s">
        <v>986</v>
      </c>
      <c r="C199" s="86" t="s">
        <v>985</v>
      </c>
      <c r="D199" s="87" t="s">
        <v>948</v>
      </c>
      <c r="E199" s="87" t="s">
        <v>260</v>
      </c>
      <c r="F199" s="87" t="s">
        <v>340</v>
      </c>
      <c r="G199" s="87">
        <v>4</v>
      </c>
      <c r="H199" s="86" t="s">
        <v>983</v>
      </c>
      <c r="I199" s="87" t="s">
        <v>336</v>
      </c>
    </row>
    <row r="200" spans="1:9">
      <c r="A200" s="86">
        <v>6</v>
      </c>
      <c r="B200" s="86" t="s">
        <v>986</v>
      </c>
      <c r="C200" s="86" t="s">
        <v>985</v>
      </c>
      <c r="D200" s="87" t="s">
        <v>950</v>
      </c>
      <c r="E200" s="87" t="s">
        <v>949</v>
      </c>
      <c r="F200" s="87" t="s">
        <v>340</v>
      </c>
      <c r="G200" s="87">
        <v>4</v>
      </c>
      <c r="H200" s="86" t="s">
        <v>983</v>
      </c>
      <c r="I200" s="87" t="s">
        <v>336</v>
      </c>
    </row>
    <row r="201" spans="1:9">
      <c r="A201" s="86">
        <v>7</v>
      </c>
      <c r="B201" s="86" t="s">
        <v>986</v>
      </c>
      <c r="C201" s="86" t="s">
        <v>985</v>
      </c>
      <c r="D201" s="87" t="s">
        <v>843</v>
      </c>
      <c r="E201" s="87" t="s">
        <v>842</v>
      </c>
      <c r="F201" s="87" t="s">
        <v>340</v>
      </c>
      <c r="G201" s="87">
        <v>4</v>
      </c>
      <c r="H201" s="86" t="s">
        <v>983</v>
      </c>
      <c r="I201" s="87" t="s">
        <v>336</v>
      </c>
    </row>
    <row r="202" spans="1:9">
      <c r="A202" s="86">
        <v>8</v>
      </c>
      <c r="B202" s="86" t="s">
        <v>986</v>
      </c>
      <c r="C202" s="86" t="s">
        <v>985</v>
      </c>
      <c r="D202" s="87" t="s">
        <v>845</v>
      </c>
      <c r="E202" s="87" t="s">
        <v>844</v>
      </c>
      <c r="F202" s="87" t="s">
        <v>340</v>
      </c>
      <c r="G202" s="87">
        <v>4</v>
      </c>
      <c r="H202" s="86" t="s">
        <v>983</v>
      </c>
      <c r="I202" s="87" t="s">
        <v>336</v>
      </c>
    </row>
    <row r="203" spans="1:9">
      <c r="A203" s="86">
        <v>9</v>
      </c>
      <c r="B203" s="86" t="s">
        <v>986</v>
      </c>
      <c r="C203" s="86" t="s">
        <v>985</v>
      </c>
      <c r="D203" s="87" t="s">
        <v>847</v>
      </c>
      <c r="E203" s="87" t="s">
        <v>846</v>
      </c>
      <c r="F203" s="87" t="s">
        <v>340</v>
      </c>
      <c r="G203" s="87">
        <v>4</v>
      </c>
      <c r="H203" s="86" t="s">
        <v>983</v>
      </c>
      <c r="I203" s="87" t="s">
        <v>336</v>
      </c>
    </row>
    <row r="204" spans="1:9">
      <c r="A204" s="86">
        <v>10</v>
      </c>
      <c r="B204" s="86" t="s">
        <v>986</v>
      </c>
      <c r="C204" s="86" t="s">
        <v>985</v>
      </c>
      <c r="D204" s="87" t="s">
        <v>841</v>
      </c>
      <c r="E204" s="87" t="s">
        <v>840</v>
      </c>
      <c r="F204" s="87" t="s">
        <v>340</v>
      </c>
      <c r="G204" s="87">
        <v>4</v>
      </c>
      <c r="H204" s="86" t="s">
        <v>983</v>
      </c>
      <c r="I204" s="87" t="s">
        <v>336</v>
      </c>
    </row>
    <row r="205" spans="1:9">
      <c r="A205" s="86">
        <v>11</v>
      </c>
      <c r="B205" s="86" t="s">
        <v>986</v>
      </c>
      <c r="C205" s="86" t="s">
        <v>985</v>
      </c>
      <c r="D205" s="87" t="s">
        <v>971</v>
      </c>
      <c r="E205" s="87" t="s">
        <v>718</v>
      </c>
      <c r="F205" s="87" t="s">
        <v>339</v>
      </c>
      <c r="G205" s="87">
        <v>200</v>
      </c>
      <c r="H205" s="86" t="s">
        <v>983</v>
      </c>
      <c r="I205" s="87" t="s">
        <v>336</v>
      </c>
    </row>
    <row r="206" spans="1:9">
      <c r="A206" s="86">
        <v>12</v>
      </c>
      <c r="B206" s="86" t="s">
        <v>986</v>
      </c>
      <c r="C206" s="86" t="s">
        <v>985</v>
      </c>
      <c r="D206" s="87" t="s">
        <v>945</v>
      </c>
      <c r="E206" s="87" t="s">
        <v>373</v>
      </c>
      <c r="F206" s="87" t="s">
        <v>340</v>
      </c>
      <c r="G206" s="87">
        <v>4</v>
      </c>
      <c r="H206" s="86" t="s">
        <v>983</v>
      </c>
      <c r="I206" s="87" t="s">
        <v>83</v>
      </c>
    </row>
    <row r="207" spans="1:9">
      <c r="A207" s="86">
        <v>13</v>
      </c>
      <c r="B207" s="86" t="s">
        <v>986</v>
      </c>
      <c r="C207" s="86" t="s">
        <v>985</v>
      </c>
      <c r="D207" s="87" t="s">
        <v>811</v>
      </c>
      <c r="E207" s="87" t="s">
        <v>810</v>
      </c>
      <c r="F207" s="87" t="s">
        <v>339</v>
      </c>
      <c r="G207" s="87">
        <v>50</v>
      </c>
      <c r="H207" s="86" t="s">
        <v>983</v>
      </c>
      <c r="I207" s="87" t="s">
        <v>336</v>
      </c>
    </row>
    <row r="208" spans="1:9">
      <c r="A208" s="86">
        <v>14</v>
      </c>
      <c r="B208" s="86" t="s">
        <v>986</v>
      </c>
      <c r="C208" s="86" t="s">
        <v>985</v>
      </c>
      <c r="D208" s="87" t="s">
        <v>135</v>
      </c>
      <c r="E208" s="87" t="s">
        <v>240</v>
      </c>
      <c r="F208" s="87" t="s">
        <v>338</v>
      </c>
      <c r="G208" s="87">
        <v>2</v>
      </c>
      <c r="H208" s="86" t="s">
        <v>983</v>
      </c>
      <c r="I208" s="87" t="s">
        <v>83</v>
      </c>
    </row>
    <row r="209" spans="1:9">
      <c r="A209" s="86">
        <v>15</v>
      </c>
      <c r="B209" s="86" t="s">
        <v>986</v>
      </c>
      <c r="C209" s="86" t="s">
        <v>985</v>
      </c>
      <c r="D209" s="87" t="s">
        <v>872</v>
      </c>
      <c r="E209" s="87" t="s">
        <v>667</v>
      </c>
      <c r="F209" s="87" t="s">
        <v>339</v>
      </c>
      <c r="G209" s="87">
        <v>50</v>
      </c>
      <c r="H209" s="86" t="s">
        <v>983</v>
      </c>
      <c r="I209" s="87" t="s">
        <v>336</v>
      </c>
    </row>
    <row r="210" spans="1:9">
      <c r="A210" s="86">
        <v>16</v>
      </c>
      <c r="B210" s="86" t="s">
        <v>986</v>
      </c>
      <c r="C210" s="86" t="s">
        <v>985</v>
      </c>
      <c r="D210" s="87" t="s">
        <v>873</v>
      </c>
      <c r="E210" s="87" t="s">
        <v>263</v>
      </c>
      <c r="F210" s="87" t="s">
        <v>339</v>
      </c>
      <c r="G210" s="87">
        <v>50</v>
      </c>
      <c r="H210" s="86" t="s">
        <v>983</v>
      </c>
      <c r="I210" s="87" t="s">
        <v>83</v>
      </c>
    </row>
    <row r="211" spans="1:9">
      <c r="A211" s="86">
        <v>17</v>
      </c>
      <c r="B211" s="86" t="s">
        <v>986</v>
      </c>
      <c r="C211" s="86" t="s">
        <v>985</v>
      </c>
      <c r="D211" s="87" t="s">
        <v>709</v>
      </c>
      <c r="E211" s="87" t="s">
        <v>708</v>
      </c>
      <c r="F211" s="87" t="s">
        <v>540</v>
      </c>
      <c r="G211" s="87">
        <v>8</v>
      </c>
      <c r="H211" s="86" t="s">
        <v>983</v>
      </c>
      <c r="I211" s="87" t="s">
        <v>336</v>
      </c>
    </row>
    <row r="212" spans="1:9">
      <c r="A212" s="86">
        <v>18</v>
      </c>
      <c r="B212" s="86" t="s">
        <v>986</v>
      </c>
      <c r="C212" s="86" t="s">
        <v>985</v>
      </c>
      <c r="D212" s="87" t="s">
        <v>715</v>
      </c>
      <c r="E212" s="87" t="s">
        <v>550</v>
      </c>
      <c r="F212" s="87" t="s">
        <v>540</v>
      </c>
      <c r="G212" s="87">
        <v>8</v>
      </c>
      <c r="H212" s="86" t="s">
        <v>983</v>
      </c>
      <c r="I212" s="87" t="s">
        <v>336</v>
      </c>
    </row>
    <row r="213" spans="1:9">
      <c r="A213" s="86">
        <v>19</v>
      </c>
      <c r="B213" s="86" t="s">
        <v>986</v>
      </c>
      <c r="C213" s="86" t="s">
        <v>985</v>
      </c>
      <c r="D213" s="87" t="s">
        <v>741</v>
      </c>
      <c r="E213" s="87" t="s">
        <v>740</v>
      </c>
      <c r="F213" s="87" t="s">
        <v>540</v>
      </c>
      <c r="G213" s="87">
        <v>10</v>
      </c>
      <c r="H213" s="86" t="s">
        <v>983</v>
      </c>
      <c r="I213" s="87" t="s">
        <v>336</v>
      </c>
    </row>
    <row r="214" spans="1:9">
      <c r="A214" s="86">
        <v>20</v>
      </c>
      <c r="B214" s="86" t="s">
        <v>986</v>
      </c>
      <c r="C214" s="86" t="s">
        <v>985</v>
      </c>
      <c r="D214" s="87" t="s">
        <v>839</v>
      </c>
      <c r="E214" s="87" t="s">
        <v>838</v>
      </c>
      <c r="F214" s="87" t="s">
        <v>540</v>
      </c>
      <c r="G214" s="87">
        <v>10</v>
      </c>
      <c r="H214" s="86" t="s">
        <v>983</v>
      </c>
      <c r="I214" s="87" t="s">
        <v>336</v>
      </c>
    </row>
    <row r="215" spans="1:9">
      <c r="A215" s="86">
        <v>21</v>
      </c>
      <c r="B215" s="86" t="s">
        <v>986</v>
      </c>
      <c r="C215" s="86" t="s">
        <v>985</v>
      </c>
      <c r="D215" s="87" t="s">
        <v>737</v>
      </c>
      <c r="E215" s="87" t="s">
        <v>552</v>
      </c>
      <c r="F215" s="87" t="s">
        <v>540</v>
      </c>
      <c r="G215" s="87">
        <v>10</v>
      </c>
      <c r="H215" s="86" t="s">
        <v>983</v>
      </c>
      <c r="I215" s="87" t="s">
        <v>336</v>
      </c>
    </row>
    <row r="216" spans="1:9">
      <c r="A216" s="86">
        <v>22</v>
      </c>
      <c r="B216" s="86" t="s">
        <v>986</v>
      </c>
      <c r="C216" s="86" t="s">
        <v>985</v>
      </c>
      <c r="D216" s="87" t="s">
        <v>744</v>
      </c>
      <c r="E216" s="87" t="s">
        <v>743</v>
      </c>
      <c r="F216" s="87" t="s">
        <v>341</v>
      </c>
      <c r="G216" s="87">
        <v>10</v>
      </c>
      <c r="H216" s="86" t="s">
        <v>983</v>
      </c>
      <c r="I216" s="87" t="s">
        <v>336</v>
      </c>
    </row>
    <row r="217" spans="1:9">
      <c r="A217" s="86">
        <v>23</v>
      </c>
      <c r="B217" s="86" t="s">
        <v>986</v>
      </c>
      <c r="C217" s="86" t="s">
        <v>985</v>
      </c>
      <c r="D217" s="87" t="s">
        <v>877</v>
      </c>
      <c r="E217" s="87" t="s">
        <v>876</v>
      </c>
      <c r="F217" s="87" t="s">
        <v>339</v>
      </c>
      <c r="G217" s="87">
        <v>50</v>
      </c>
      <c r="H217" s="86" t="s">
        <v>983</v>
      </c>
      <c r="I217" s="87" t="s">
        <v>336</v>
      </c>
    </row>
    <row r="218" spans="1:9">
      <c r="A218" s="86">
        <v>24</v>
      </c>
      <c r="B218" s="86" t="s">
        <v>986</v>
      </c>
      <c r="C218" s="86" t="s">
        <v>985</v>
      </c>
      <c r="D218" s="87" t="s">
        <v>875</v>
      </c>
      <c r="E218" s="87" t="s">
        <v>874</v>
      </c>
      <c r="F218" s="87" t="s">
        <v>339</v>
      </c>
      <c r="G218" s="87">
        <v>50</v>
      </c>
      <c r="H218" s="86" t="s">
        <v>983</v>
      </c>
      <c r="I218" s="87" t="s">
        <v>336</v>
      </c>
    </row>
    <row r="219" spans="1:9">
      <c r="A219" s="86">
        <v>25</v>
      </c>
      <c r="B219" s="86" t="s">
        <v>986</v>
      </c>
      <c r="C219" s="86" t="s">
        <v>985</v>
      </c>
      <c r="D219" s="87" t="s">
        <v>878</v>
      </c>
      <c r="E219" s="87" t="s">
        <v>660</v>
      </c>
      <c r="F219" s="87" t="s">
        <v>339</v>
      </c>
      <c r="G219" s="87">
        <v>50</v>
      </c>
      <c r="H219" s="86" t="s">
        <v>983</v>
      </c>
      <c r="I219" s="87" t="s">
        <v>336</v>
      </c>
    </row>
    <row r="220" spans="1:9">
      <c r="A220" s="86">
        <v>26</v>
      </c>
      <c r="B220" s="86" t="s">
        <v>986</v>
      </c>
      <c r="C220" s="86" t="s">
        <v>985</v>
      </c>
      <c r="D220" s="87" t="s">
        <v>965</v>
      </c>
      <c r="E220" s="87" t="s">
        <v>964</v>
      </c>
      <c r="F220" s="87" t="s">
        <v>339</v>
      </c>
      <c r="G220" s="87">
        <v>100</v>
      </c>
      <c r="H220" s="86" t="s">
        <v>983</v>
      </c>
      <c r="I220" s="87" t="s">
        <v>336</v>
      </c>
    </row>
    <row r="221" spans="1:9">
      <c r="A221" s="86">
        <v>27</v>
      </c>
      <c r="B221" s="86" t="s">
        <v>986</v>
      </c>
      <c r="C221" s="86" t="s">
        <v>985</v>
      </c>
      <c r="D221" s="87" t="s">
        <v>855</v>
      </c>
      <c r="E221" s="87" t="s">
        <v>854</v>
      </c>
      <c r="F221" s="87" t="s">
        <v>540</v>
      </c>
      <c r="G221" s="87">
        <v>10</v>
      </c>
      <c r="H221" s="86" t="s">
        <v>983</v>
      </c>
      <c r="I221" s="87" t="s">
        <v>336</v>
      </c>
    </row>
    <row r="222" spans="1:9">
      <c r="A222" s="86">
        <v>28</v>
      </c>
      <c r="B222" s="86" t="s">
        <v>986</v>
      </c>
      <c r="C222" s="86" t="s">
        <v>985</v>
      </c>
      <c r="D222" s="87" t="s">
        <v>857</v>
      </c>
      <c r="E222" s="87" t="s">
        <v>856</v>
      </c>
      <c r="F222" s="87" t="s">
        <v>540</v>
      </c>
      <c r="G222" s="87">
        <v>10</v>
      </c>
      <c r="H222" s="86" t="s">
        <v>983</v>
      </c>
      <c r="I222" s="87" t="s">
        <v>336</v>
      </c>
    </row>
    <row r="223" spans="1:9">
      <c r="A223" s="86">
        <v>29</v>
      </c>
      <c r="B223" s="86" t="s">
        <v>986</v>
      </c>
      <c r="C223" s="86" t="s">
        <v>985</v>
      </c>
      <c r="D223" s="87" t="s">
        <v>852</v>
      </c>
      <c r="E223" s="87" t="s">
        <v>679</v>
      </c>
      <c r="F223" s="87" t="s">
        <v>339</v>
      </c>
      <c r="G223" s="87">
        <v>50</v>
      </c>
      <c r="H223" s="86" t="s">
        <v>983</v>
      </c>
      <c r="I223" s="87" t="s">
        <v>83</v>
      </c>
    </row>
    <row r="224" spans="1:9">
      <c r="A224" s="86">
        <v>30</v>
      </c>
      <c r="B224" s="86" t="s">
        <v>986</v>
      </c>
      <c r="C224" s="86" t="s">
        <v>985</v>
      </c>
      <c r="D224" s="87" t="s">
        <v>942</v>
      </c>
      <c r="E224" s="87" t="s">
        <v>941</v>
      </c>
      <c r="F224" s="87" t="s">
        <v>540</v>
      </c>
      <c r="G224" s="87">
        <v>10</v>
      </c>
      <c r="H224" s="86" t="s">
        <v>983</v>
      </c>
      <c r="I224" s="87" t="s">
        <v>336</v>
      </c>
    </row>
    <row r="225" spans="1:9">
      <c r="A225" s="86">
        <v>31</v>
      </c>
      <c r="B225" s="86" t="s">
        <v>986</v>
      </c>
      <c r="C225" s="86" t="s">
        <v>985</v>
      </c>
      <c r="D225" s="87" t="s">
        <v>901</v>
      </c>
      <c r="E225" s="87" t="s">
        <v>900</v>
      </c>
      <c r="F225" s="87" t="s">
        <v>339</v>
      </c>
      <c r="G225" s="87">
        <v>50</v>
      </c>
      <c r="H225" s="86" t="s">
        <v>983</v>
      </c>
      <c r="I225" s="87" t="s">
        <v>336</v>
      </c>
    </row>
    <row r="226" spans="1:9">
      <c r="A226" s="86">
        <v>32</v>
      </c>
      <c r="B226" s="86" t="s">
        <v>986</v>
      </c>
      <c r="C226" s="86" t="s">
        <v>985</v>
      </c>
      <c r="D226" s="87" t="s">
        <v>913</v>
      </c>
      <c r="E226" s="87" t="s">
        <v>912</v>
      </c>
      <c r="F226" s="87" t="s">
        <v>339</v>
      </c>
      <c r="G226" s="87">
        <v>50</v>
      </c>
      <c r="H226" s="86" t="s">
        <v>983</v>
      </c>
      <c r="I226" s="87" t="s">
        <v>336</v>
      </c>
    </row>
    <row r="227" spans="1:9">
      <c r="A227" s="86">
        <v>33</v>
      </c>
      <c r="B227" s="86" t="s">
        <v>986</v>
      </c>
      <c r="C227" s="86" t="s">
        <v>985</v>
      </c>
      <c r="D227" s="87" t="s">
        <v>915</v>
      </c>
      <c r="E227" s="87" t="s">
        <v>914</v>
      </c>
      <c r="F227" s="87" t="s">
        <v>340</v>
      </c>
      <c r="G227" s="87">
        <v>10</v>
      </c>
      <c r="H227" s="86" t="s">
        <v>983</v>
      </c>
      <c r="I227" s="87" t="s">
        <v>336</v>
      </c>
    </row>
    <row r="228" spans="1:9">
      <c r="A228" s="86">
        <v>34</v>
      </c>
      <c r="B228" s="86" t="s">
        <v>986</v>
      </c>
      <c r="C228" s="86" t="s">
        <v>985</v>
      </c>
      <c r="D228" s="87" t="s">
        <v>918</v>
      </c>
      <c r="E228" s="87" t="s">
        <v>917</v>
      </c>
      <c r="F228" s="87" t="s">
        <v>341</v>
      </c>
      <c r="G228" s="87">
        <v>19</v>
      </c>
      <c r="H228" s="86" t="s">
        <v>983</v>
      </c>
      <c r="I228" s="87" t="s">
        <v>336</v>
      </c>
    </row>
    <row r="229" spans="1:9">
      <c r="A229" s="86">
        <v>35</v>
      </c>
      <c r="B229" s="86" t="s">
        <v>986</v>
      </c>
      <c r="C229" s="86" t="s">
        <v>985</v>
      </c>
      <c r="D229" s="87" t="s">
        <v>920</v>
      </c>
      <c r="E229" s="87" t="s">
        <v>919</v>
      </c>
      <c r="F229" s="87" t="s">
        <v>341</v>
      </c>
      <c r="G229" s="87">
        <v>19</v>
      </c>
      <c r="H229" s="86" t="s">
        <v>983</v>
      </c>
      <c r="I229" s="87" t="s">
        <v>336</v>
      </c>
    </row>
    <row r="230" spans="1:9">
      <c r="A230" s="86">
        <v>36</v>
      </c>
      <c r="B230" s="86" t="s">
        <v>986</v>
      </c>
      <c r="C230" s="86" t="s">
        <v>985</v>
      </c>
      <c r="D230" s="87" t="s">
        <v>922</v>
      </c>
      <c r="E230" s="87" t="s">
        <v>921</v>
      </c>
      <c r="F230" s="87" t="s">
        <v>341</v>
      </c>
      <c r="G230" s="87">
        <v>19</v>
      </c>
      <c r="H230" s="86" t="s">
        <v>983</v>
      </c>
      <c r="I230" s="87" t="s">
        <v>336</v>
      </c>
    </row>
    <row r="231" spans="1:9">
      <c r="A231" s="86">
        <v>37</v>
      </c>
      <c r="B231" s="86" t="s">
        <v>986</v>
      </c>
      <c r="C231" s="86" t="s">
        <v>985</v>
      </c>
      <c r="D231" s="87" t="s">
        <v>923</v>
      </c>
      <c r="E231" s="87" t="s">
        <v>680</v>
      </c>
      <c r="F231" s="87" t="s">
        <v>339</v>
      </c>
      <c r="G231" s="87">
        <v>50</v>
      </c>
      <c r="H231" s="86" t="s">
        <v>983</v>
      </c>
      <c r="I231" s="87" t="s">
        <v>83</v>
      </c>
    </row>
    <row r="232" spans="1:9">
      <c r="A232" s="86">
        <v>38</v>
      </c>
      <c r="B232" s="86" t="s">
        <v>986</v>
      </c>
      <c r="C232" s="86" t="s">
        <v>985</v>
      </c>
      <c r="D232" s="87" t="s">
        <v>925</v>
      </c>
      <c r="E232" s="87" t="s">
        <v>924</v>
      </c>
      <c r="F232" s="87" t="s">
        <v>341</v>
      </c>
      <c r="G232" s="87">
        <v>20</v>
      </c>
      <c r="H232" s="86" t="s">
        <v>983</v>
      </c>
      <c r="I232" s="87" t="s">
        <v>336</v>
      </c>
    </row>
    <row r="233" spans="1:9">
      <c r="A233" s="86">
        <v>39</v>
      </c>
      <c r="B233" s="86" t="s">
        <v>986</v>
      </c>
      <c r="C233" s="86" t="s">
        <v>985</v>
      </c>
      <c r="D233" s="87" t="s">
        <v>905</v>
      </c>
      <c r="E233" s="87" t="s">
        <v>904</v>
      </c>
      <c r="F233" s="87" t="s">
        <v>339</v>
      </c>
      <c r="G233" s="87">
        <v>50</v>
      </c>
      <c r="H233" s="86" t="s">
        <v>983</v>
      </c>
      <c r="I233" s="87" t="s">
        <v>336</v>
      </c>
    </row>
    <row r="234" spans="1:9">
      <c r="A234" s="86">
        <v>40</v>
      </c>
      <c r="B234" s="86" t="s">
        <v>986</v>
      </c>
      <c r="C234" s="86" t="s">
        <v>985</v>
      </c>
      <c r="D234" s="87" t="s">
        <v>927</v>
      </c>
      <c r="E234" s="87" t="s">
        <v>926</v>
      </c>
      <c r="F234" s="87" t="s">
        <v>341</v>
      </c>
      <c r="G234" s="87">
        <v>19</v>
      </c>
      <c r="H234" s="86" t="s">
        <v>983</v>
      </c>
      <c r="I234" s="87" t="s">
        <v>336</v>
      </c>
    </row>
    <row r="235" spans="1:9">
      <c r="A235" s="86">
        <v>41</v>
      </c>
      <c r="B235" s="86" t="s">
        <v>986</v>
      </c>
      <c r="C235" s="86" t="s">
        <v>985</v>
      </c>
      <c r="D235" s="87" t="s">
        <v>929</v>
      </c>
      <c r="E235" s="87" t="s">
        <v>928</v>
      </c>
      <c r="F235" s="87" t="s">
        <v>339</v>
      </c>
      <c r="G235" s="87">
        <v>50</v>
      </c>
      <c r="H235" s="86" t="s">
        <v>983</v>
      </c>
      <c r="I235" s="87" t="s">
        <v>336</v>
      </c>
    </row>
    <row r="236" spans="1:9">
      <c r="A236" s="86">
        <v>42</v>
      </c>
      <c r="B236" s="86" t="s">
        <v>986</v>
      </c>
      <c r="C236" s="86" t="s">
        <v>985</v>
      </c>
      <c r="D236" s="87" t="s">
        <v>931</v>
      </c>
      <c r="E236" s="87" t="s">
        <v>930</v>
      </c>
      <c r="F236" s="87" t="s">
        <v>339</v>
      </c>
      <c r="G236" s="87">
        <v>50</v>
      </c>
      <c r="H236" s="86" t="s">
        <v>983</v>
      </c>
      <c r="I236" s="87" t="s">
        <v>336</v>
      </c>
    </row>
    <row r="237" spans="1:9">
      <c r="A237" s="86">
        <v>43</v>
      </c>
      <c r="B237" s="86" t="s">
        <v>986</v>
      </c>
      <c r="C237" s="86" t="s">
        <v>985</v>
      </c>
      <c r="D237" s="87" t="s">
        <v>711</v>
      </c>
      <c r="E237" s="87" t="s">
        <v>710</v>
      </c>
      <c r="F237" s="87" t="s">
        <v>341</v>
      </c>
      <c r="G237" s="87">
        <v>10</v>
      </c>
      <c r="H237" s="86" t="s">
        <v>983</v>
      </c>
      <c r="I237" s="87" t="s">
        <v>336</v>
      </c>
    </row>
    <row r="238" spans="1:9">
      <c r="A238" s="86">
        <v>44</v>
      </c>
      <c r="B238" s="86" t="s">
        <v>986</v>
      </c>
      <c r="C238" s="86" t="s">
        <v>985</v>
      </c>
      <c r="D238" s="87" t="s">
        <v>933</v>
      </c>
      <c r="E238" s="87" t="s">
        <v>932</v>
      </c>
      <c r="F238" s="87" t="s">
        <v>342</v>
      </c>
      <c r="G238" s="87">
        <v>10</v>
      </c>
      <c r="H238" s="86" t="s">
        <v>983</v>
      </c>
      <c r="I238" s="87" t="s">
        <v>336</v>
      </c>
    </row>
    <row r="239" spans="1:9">
      <c r="A239" s="86">
        <v>45</v>
      </c>
      <c r="B239" s="86" t="s">
        <v>986</v>
      </c>
      <c r="C239" s="86" t="s">
        <v>985</v>
      </c>
      <c r="D239" s="87" t="s">
        <v>935</v>
      </c>
      <c r="E239" s="87" t="s">
        <v>934</v>
      </c>
      <c r="F239" s="87" t="s">
        <v>342</v>
      </c>
      <c r="G239" s="87">
        <v>10</v>
      </c>
      <c r="H239" s="86" t="s">
        <v>983</v>
      </c>
      <c r="I239" s="87" t="s">
        <v>336</v>
      </c>
    </row>
    <row r="240" spans="1:9">
      <c r="A240" s="86">
        <v>46</v>
      </c>
      <c r="B240" s="86" t="s">
        <v>986</v>
      </c>
      <c r="C240" s="86" t="s">
        <v>985</v>
      </c>
      <c r="D240" s="87" t="s">
        <v>937</v>
      </c>
      <c r="E240" s="87" t="s">
        <v>936</v>
      </c>
      <c r="F240" s="87" t="s">
        <v>342</v>
      </c>
      <c r="G240" s="87">
        <v>10</v>
      </c>
      <c r="H240" s="86" t="s">
        <v>983</v>
      </c>
      <c r="I240" s="87" t="s">
        <v>336</v>
      </c>
    </row>
    <row r="241" spans="1:9">
      <c r="A241" s="86">
        <v>47</v>
      </c>
      <c r="B241" s="86" t="s">
        <v>986</v>
      </c>
      <c r="C241" s="86" t="s">
        <v>985</v>
      </c>
      <c r="D241" s="87" t="s">
        <v>938</v>
      </c>
      <c r="E241" s="87" t="s">
        <v>936</v>
      </c>
      <c r="F241" s="87" t="s">
        <v>342</v>
      </c>
      <c r="G241" s="87">
        <v>10</v>
      </c>
      <c r="H241" s="86" t="s">
        <v>983</v>
      </c>
      <c r="I241" s="87" t="s">
        <v>336</v>
      </c>
    </row>
    <row r="242" spans="1:9">
      <c r="A242" s="86">
        <v>48</v>
      </c>
      <c r="B242" s="86" t="s">
        <v>986</v>
      </c>
      <c r="C242" s="86" t="s">
        <v>985</v>
      </c>
      <c r="D242" s="87" t="s">
        <v>688</v>
      </c>
      <c r="E242" s="87" t="s">
        <v>260</v>
      </c>
      <c r="F242" s="87" t="s">
        <v>339</v>
      </c>
      <c r="G242" s="87">
        <v>20</v>
      </c>
      <c r="H242" s="86" t="s">
        <v>983</v>
      </c>
      <c r="I242" s="87" t="s">
        <v>83</v>
      </c>
    </row>
    <row r="243" spans="1:9">
      <c r="A243" s="86">
        <v>49</v>
      </c>
      <c r="B243" s="86" t="s">
        <v>986</v>
      </c>
      <c r="C243" s="86" t="s">
        <v>985</v>
      </c>
      <c r="D243" s="87" t="s">
        <v>978</v>
      </c>
      <c r="E243" s="87" t="s">
        <v>435</v>
      </c>
      <c r="F243" s="87" t="s">
        <v>339</v>
      </c>
      <c r="G243" s="87">
        <v>100</v>
      </c>
      <c r="H243" s="86" t="s">
        <v>983</v>
      </c>
      <c r="I243" s="87" t="s">
        <v>336</v>
      </c>
    </row>
    <row r="244" spans="1:9">
      <c r="A244" s="86">
        <v>50</v>
      </c>
      <c r="B244" s="86" t="s">
        <v>986</v>
      </c>
      <c r="C244" s="86" t="s">
        <v>985</v>
      </c>
      <c r="D244" s="87" t="s">
        <v>979</v>
      </c>
      <c r="E244" s="87" t="s">
        <v>259</v>
      </c>
      <c r="F244" s="87" t="s">
        <v>339</v>
      </c>
      <c r="G244" s="87">
        <v>100</v>
      </c>
      <c r="H244" s="86" t="s">
        <v>983</v>
      </c>
      <c r="I244" s="87" t="s">
        <v>336</v>
      </c>
    </row>
    <row r="245" spans="1:9">
      <c r="A245" s="86">
        <v>51</v>
      </c>
      <c r="B245" s="86" t="s">
        <v>986</v>
      </c>
      <c r="C245" s="86" t="s">
        <v>985</v>
      </c>
      <c r="D245" s="87" t="s">
        <v>980</v>
      </c>
      <c r="E245" s="87" t="s">
        <v>260</v>
      </c>
      <c r="F245" s="87" t="s">
        <v>339</v>
      </c>
      <c r="G245" s="87">
        <v>100</v>
      </c>
      <c r="H245" s="86" t="s">
        <v>983</v>
      </c>
      <c r="I245" s="87" t="s">
        <v>336</v>
      </c>
    </row>
    <row r="246" spans="1:9">
      <c r="A246" s="86">
        <v>52</v>
      </c>
      <c r="B246" s="86" t="s">
        <v>986</v>
      </c>
      <c r="C246" s="86" t="s">
        <v>985</v>
      </c>
      <c r="D246" s="87" t="s">
        <v>981</v>
      </c>
      <c r="E246" s="87" t="s">
        <v>261</v>
      </c>
      <c r="F246" s="87" t="s">
        <v>339</v>
      </c>
      <c r="G246" s="87">
        <v>100</v>
      </c>
      <c r="H246" s="86" t="s">
        <v>983</v>
      </c>
      <c r="I246" s="87" t="s">
        <v>336</v>
      </c>
    </row>
    <row r="247" spans="1:9">
      <c r="A247" s="86">
        <v>53</v>
      </c>
      <c r="B247" s="86" t="s">
        <v>986</v>
      </c>
      <c r="C247" s="86" t="s">
        <v>985</v>
      </c>
      <c r="D247" s="87" t="s">
        <v>966</v>
      </c>
      <c r="E247" s="87" t="s">
        <v>262</v>
      </c>
      <c r="F247" s="87" t="s">
        <v>339</v>
      </c>
      <c r="G247" s="87">
        <v>100</v>
      </c>
      <c r="H247" s="86" t="s">
        <v>983</v>
      </c>
      <c r="I247" s="87" t="s">
        <v>83</v>
      </c>
    </row>
    <row r="248" spans="1:9">
      <c r="A248" s="86">
        <v>54</v>
      </c>
      <c r="B248" s="86" t="s">
        <v>986</v>
      </c>
      <c r="C248" s="86" t="s">
        <v>985</v>
      </c>
      <c r="D248" s="87" t="s">
        <v>882</v>
      </c>
      <c r="E248" s="87" t="s">
        <v>881</v>
      </c>
      <c r="F248" s="87" t="s">
        <v>339</v>
      </c>
      <c r="G248" s="87">
        <v>50</v>
      </c>
      <c r="H248" s="86" t="s">
        <v>983</v>
      </c>
      <c r="I248" s="87" t="s">
        <v>336</v>
      </c>
    </row>
    <row r="249" spans="1:9">
      <c r="A249" s="86">
        <v>55</v>
      </c>
      <c r="B249" s="86" t="s">
        <v>986</v>
      </c>
      <c r="C249" s="86" t="s">
        <v>985</v>
      </c>
      <c r="D249" s="87" t="s">
        <v>891</v>
      </c>
      <c r="E249" s="87" t="s">
        <v>890</v>
      </c>
      <c r="F249" s="87" t="s">
        <v>339</v>
      </c>
      <c r="G249" s="87">
        <v>50</v>
      </c>
      <c r="H249" s="86" t="s">
        <v>983</v>
      </c>
      <c r="I249" s="87" t="s">
        <v>336</v>
      </c>
    </row>
    <row r="250" spans="1:9">
      <c r="A250" s="86">
        <v>56</v>
      </c>
      <c r="B250" s="86" t="s">
        <v>986</v>
      </c>
      <c r="C250" s="86" t="s">
        <v>985</v>
      </c>
      <c r="D250" s="87" t="s">
        <v>893</v>
      </c>
      <c r="E250" s="87" t="s">
        <v>892</v>
      </c>
      <c r="F250" s="87" t="s">
        <v>339</v>
      </c>
      <c r="G250" s="87">
        <v>50</v>
      </c>
      <c r="H250" s="86" t="s">
        <v>983</v>
      </c>
      <c r="I250" s="87" t="s">
        <v>336</v>
      </c>
    </row>
    <row r="251" spans="1:9">
      <c r="A251" s="86">
        <v>57</v>
      </c>
      <c r="B251" s="86" t="s">
        <v>986</v>
      </c>
      <c r="C251" s="86" t="s">
        <v>985</v>
      </c>
      <c r="D251" s="87" t="s">
        <v>894</v>
      </c>
      <c r="E251" s="87" t="s">
        <v>311</v>
      </c>
      <c r="F251" s="87" t="s">
        <v>339</v>
      </c>
      <c r="G251" s="87">
        <v>200</v>
      </c>
      <c r="H251" s="86" t="s">
        <v>983</v>
      </c>
      <c r="I251" s="87" t="s">
        <v>336</v>
      </c>
    </row>
    <row r="252" spans="1:9">
      <c r="A252" s="86">
        <v>58</v>
      </c>
      <c r="B252" s="86" t="s">
        <v>986</v>
      </c>
      <c r="C252" s="86" t="s">
        <v>985</v>
      </c>
      <c r="D252" s="87" t="s">
        <v>884</v>
      </c>
      <c r="E252" s="87" t="s">
        <v>883</v>
      </c>
      <c r="F252" s="87" t="s">
        <v>341</v>
      </c>
      <c r="G252" s="87">
        <v>18</v>
      </c>
      <c r="H252" s="86" t="s">
        <v>983</v>
      </c>
      <c r="I252" s="87" t="s">
        <v>336</v>
      </c>
    </row>
    <row r="253" spans="1:9">
      <c r="A253" s="86">
        <v>59</v>
      </c>
      <c r="B253" s="86" t="s">
        <v>986</v>
      </c>
      <c r="C253" s="86" t="s">
        <v>985</v>
      </c>
      <c r="D253" s="87" t="s">
        <v>886</v>
      </c>
      <c r="E253" s="87" t="s">
        <v>885</v>
      </c>
      <c r="F253" s="87" t="s">
        <v>341</v>
      </c>
      <c r="G253" s="87">
        <v>18</v>
      </c>
      <c r="H253" s="86" t="s">
        <v>983</v>
      </c>
      <c r="I253" s="87" t="s">
        <v>336</v>
      </c>
    </row>
    <row r="254" spans="1:9">
      <c r="A254" s="86">
        <v>60</v>
      </c>
      <c r="B254" s="86" t="s">
        <v>986</v>
      </c>
      <c r="C254" s="86" t="s">
        <v>985</v>
      </c>
      <c r="D254" s="87" t="s">
        <v>868</v>
      </c>
      <c r="E254" s="87" t="s">
        <v>867</v>
      </c>
      <c r="F254" s="87" t="s">
        <v>341</v>
      </c>
      <c r="G254" s="87">
        <v>20</v>
      </c>
      <c r="H254" s="86" t="s">
        <v>983</v>
      </c>
      <c r="I254" s="87" t="s">
        <v>336</v>
      </c>
    </row>
    <row r="255" spans="1:9">
      <c r="A255" s="86">
        <v>61</v>
      </c>
      <c r="B255" s="86" t="s">
        <v>986</v>
      </c>
      <c r="C255" s="86" t="s">
        <v>985</v>
      </c>
      <c r="D255" s="87" t="s">
        <v>888</v>
      </c>
      <c r="E255" s="87" t="s">
        <v>887</v>
      </c>
      <c r="F255" s="87" t="s">
        <v>540</v>
      </c>
      <c r="G255" s="87">
        <v>50</v>
      </c>
      <c r="H255" s="86" t="s">
        <v>983</v>
      </c>
      <c r="I255" s="87" t="s">
        <v>336</v>
      </c>
    </row>
    <row r="256" spans="1:9">
      <c r="A256" s="86">
        <v>62</v>
      </c>
      <c r="B256" s="86" t="s">
        <v>986</v>
      </c>
      <c r="C256" s="86" t="s">
        <v>985</v>
      </c>
      <c r="D256" s="87" t="s">
        <v>791</v>
      </c>
      <c r="E256" s="87" t="s">
        <v>790</v>
      </c>
      <c r="F256" s="87" t="s">
        <v>341</v>
      </c>
      <c r="G256" s="87">
        <v>20</v>
      </c>
      <c r="H256" s="86" t="s">
        <v>983</v>
      </c>
      <c r="I256" s="87" t="s">
        <v>336</v>
      </c>
    </row>
    <row r="257" spans="1:9">
      <c r="A257" s="86">
        <v>63</v>
      </c>
      <c r="B257" s="86" t="s">
        <v>986</v>
      </c>
      <c r="C257" s="86" t="s">
        <v>985</v>
      </c>
      <c r="D257" s="87" t="s">
        <v>907</v>
      </c>
      <c r="E257" s="87" t="s">
        <v>906</v>
      </c>
      <c r="F257" s="87" t="s">
        <v>540</v>
      </c>
      <c r="G257" s="87">
        <v>50</v>
      </c>
      <c r="H257" s="86" t="s">
        <v>983</v>
      </c>
      <c r="I257" s="87" t="s">
        <v>336</v>
      </c>
    </row>
    <row r="258" spans="1:9">
      <c r="A258" s="86">
        <v>64</v>
      </c>
      <c r="B258" s="86" t="s">
        <v>986</v>
      </c>
      <c r="C258" s="86" t="s">
        <v>985</v>
      </c>
      <c r="D258" s="87" t="s">
        <v>148</v>
      </c>
      <c r="E258" s="87" t="s">
        <v>714</v>
      </c>
      <c r="F258" s="87" t="s">
        <v>339</v>
      </c>
      <c r="G258" s="87">
        <v>20</v>
      </c>
      <c r="H258" s="86" t="s">
        <v>983</v>
      </c>
      <c r="I258" s="87" t="s">
        <v>336</v>
      </c>
    </row>
    <row r="259" spans="1:9">
      <c r="A259" s="86">
        <v>65</v>
      </c>
      <c r="B259" s="86" t="s">
        <v>986</v>
      </c>
      <c r="C259" s="86" t="s">
        <v>985</v>
      </c>
      <c r="D259" s="87" t="s">
        <v>903</v>
      </c>
      <c r="E259" s="87" t="s">
        <v>902</v>
      </c>
      <c r="F259" s="87" t="s">
        <v>339</v>
      </c>
      <c r="G259" s="87">
        <v>2000</v>
      </c>
      <c r="H259" s="86" t="s">
        <v>983</v>
      </c>
      <c r="I259" s="87" t="s">
        <v>336</v>
      </c>
    </row>
    <row r="260" spans="1:9">
      <c r="A260" s="86">
        <v>66</v>
      </c>
      <c r="B260" s="86" t="s">
        <v>986</v>
      </c>
      <c r="C260" s="86" t="s">
        <v>985</v>
      </c>
      <c r="D260" s="87" t="s">
        <v>909</v>
      </c>
      <c r="E260" s="87" t="s">
        <v>908</v>
      </c>
      <c r="F260" s="87" t="s">
        <v>339</v>
      </c>
      <c r="G260" s="87">
        <v>50</v>
      </c>
      <c r="H260" s="86" t="s">
        <v>983</v>
      </c>
      <c r="I260" s="87" t="s">
        <v>336</v>
      </c>
    </row>
    <row r="261" spans="1:9">
      <c r="A261" s="86">
        <v>67</v>
      </c>
      <c r="B261" s="86" t="s">
        <v>986</v>
      </c>
      <c r="C261" s="86" t="s">
        <v>985</v>
      </c>
      <c r="D261" s="87" t="s">
        <v>958</v>
      </c>
      <c r="E261" s="87" t="s">
        <v>957</v>
      </c>
      <c r="F261" s="87" t="s">
        <v>338</v>
      </c>
      <c r="G261" s="87">
        <v>2</v>
      </c>
      <c r="H261" s="86" t="s">
        <v>983</v>
      </c>
      <c r="I261" s="87" t="s">
        <v>83</v>
      </c>
    </row>
    <row r="262" spans="1:9">
      <c r="A262" s="86">
        <v>68</v>
      </c>
      <c r="B262" s="86" t="s">
        <v>986</v>
      </c>
      <c r="C262" s="86" t="s">
        <v>985</v>
      </c>
      <c r="D262" s="87" t="s">
        <v>960</v>
      </c>
      <c r="E262" s="87" t="s">
        <v>959</v>
      </c>
      <c r="F262" s="87" t="s">
        <v>540</v>
      </c>
      <c r="G262" s="87">
        <v>8</v>
      </c>
      <c r="H262" s="86" t="s">
        <v>983</v>
      </c>
      <c r="I262" s="87" t="s">
        <v>336</v>
      </c>
    </row>
    <row r="263" spans="1:9">
      <c r="A263" s="86">
        <v>69</v>
      </c>
      <c r="B263" s="86" t="s">
        <v>986</v>
      </c>
      <c r="C263" s="86" t="s">
        <v>985</v>
      </c>
      <c r="D263" s="87" t="s">
        <v>916</v>
      </c>
      <c r="E263" s="87" t="s">
        <v>649</v>
      </c>
      <c r="F263" s="87" t="s">
        <v>339</v>
      </c>
      <c r="G263" s="87">
        <v>10</v>
      </c>
      <c r="H263" s="86" t="s">
        <v>983</v>
      </c>
      <c r="I263" s="87" t="s">
        <v>83</v>
      </c>
    </row>
    <row r="264" spans="1:9">
      <c r="A264" s="86">
        <v>70</v>
      </c>
      <c r="B264" s="86" t="s">
        <v>986</v>
      </c>
      <c r="C264" s="86" t="s">
        <v>985</v>
      </c>
      <c r="D264" s="87" t="s">
        <v>699</v>
      </c>
      <c r="E264" s="87" t="s">
        <v>698</v>
      </c>
      <c r="F264" s="87" t="s">
        <v>339</v>
      </c>
      <c r="G264" s="87">
        <v>200</v>
      </c>
      <c r="H264" s="86" t="s">
        <v>983</v>
      </c>
      <c r="I264" s="87" t="s">
        <v>83</v>
      </c>
    </row>
    <row r="265" spans="1:9">
      <c r="A265" s="86">
        <v>71</v>
      </c>
      <c r="B265" s="86" t="s">
        <v>986</v>
      </c>
      <c r="C265" s="86" t="s">
        <v>985</v>
      </c>
      <c r="D265" s="87" t="s">
        <v>899</v>
      </c>
      <c r="E265" s="87" t="s">
        <v>898</v>
      </c>
      <c r="F265" s="87" t="s">
        <v>339</v>
      </c>
      <c r="G265" s="87">
        <v>20</v>
      </c>
      <c r="H265" s="86" t="s">
        <v>983</v>
      </c>
      <c r="I265" s="87" t="s">
        <v>336</v>
      </c>
    </row>
    <row r="266" spans="1:9">
      <c r="A266" s="86">
        <v>72</v>
      </c>
      <c r="B266" s="86" t="s">
        <v>986</v>
      </c>
      <c r="C266" s="86" t="s">
        <v>985</v>
      </c>
      <c r="D266" s="87" t="s">
        <v>702</v>
      </c>
      <c r="E266" s="87" t="s">
        <v>652</v>
      </c>
      <c r="F266" s="87" t="s">
        <v>339</v>
      </c>
      <c r="G266" s="87">
        <v>25</v>
      </c>
      <c r="H266" s="86" t="s">
        <v>983</v>
      </c>
      <c r="I266" s="87" t="s">
        <v>336</v>
      </c>
    </row>
    <row r="267" spans="1:9">
      <c r="A267" s="86">
        <v>73</v>
      </c>
      <c r="B267" s="86" t="s">
        <v>986</v>
      </c>
      <c r="C267" s="86" t="s">
        <v>985</v>
      </c>
      <c r="D267" s="87" t="s">
        <v>701</v>
      </c>
      <c r="E267" s="87" t="s">
        <v>700</v>
      </c>
      <c r="F267" s="87" t="s">
        <v>339</v>
      </c>
      <c r="G267" s="87">
        <v>200</v>
      </c>
      <c r="H267" s="86" t="s">
        <v>983</v>
      </c>
      <c r="I267" s="87" t="s">
        <v>336</v>
      </c>
    </row>
    <row r="268" spans="1:9">
      <c r="A268" s="86">
        <v>74</v>
      </c>
      <c r="B268" s="86" t="s">
        <v>986</v>
      </c>
      <c r="C268" s="86" t="s">
        <v>985</v>
      </c>
      <c r="D268" s="87" t="s">
        <v>706</v>
      </c>
      <c r="E268" s="87" t="s">
        <v>650</v>
      </c>
      <c r="F268" s="87" t="s">
        <v>339</v>
      </c>
      <c r="G268" s="87">
        <v>102</v>
      </c>
      <c r="H268" s="86" t="s">
        <v>983</v>
      </c>
      <c r="I268" s="87" t="s">
        <v>336</v>
      </c>
    </row>
    <row r="269" spans="1:9">
      <c r="A269" s="86">
        <v>75</v>
      </c>
      <c r="B269" s="86" t="s">
        <v>986</v>
      </c>
      <c r="C269" s="86" t="s">
        <v>985</v>
      </c>
      <c r="D269" s="87" t="s">
        <v>727</v>
      </c>
      <c r="E269" s="87" t="s">
        <v>726</v>
      </c>
      <c r="F269" s="87" t="s">
        <v>339</v>
      </c>
      <c r="G269" s="87">
        <v>200</v>
      </c>
      <c r="H269" s="86" t="s">
        <v>983</v>
      </c>
      <c r="I269" s="87" t="s">
        <v>336</v>
      </c>
    </row>
    <row r="270" spans="1:9">
      <c r="A270" s="86">
        <v>76</v>
      </c>
      <c r="B270" s="86" t="s">
        <v>986</v>
      </c>
      <c r="C270" s="86" t="s">
        <v>985</v>
      </c>
      <c r="D270" s="87" t="s">
        <v>728</v>
      </c>
      <c r="E270" s="87" t="s">
        <v>659</v>
      </c>
      <c r="F270" s="87" t="s">
        <v>339</v>
      </c>
      <c r="G270" s="87">
        <v>200</v>
      </c>
      <c r="H270" s="86" t="s">
        <v>983</v>
      </c>
      <c r="I270" s="87" t="s">
        <v>336</v>
      </c>
    </row>
    <row r="271" spans="1:9">
      <c r="A271" s="86">
        <v>77</v>
      </c>
      <c r="B271" s="86" t="s">
        <v>986</v>
      </c>
      <c r="C271" s="86" t="s">
        <v>985</v>
      </c>
      <c r="D271" s="87" t="s">
        <v>704</v>
      </c>
      <c r="E271" s="87" t="s">
        <v>703</v>
      </c>
      <c r="F271" s="87" t="s">
        <v>540</v>
      </c>
      <c r="G271" s="87">
        <v>50</v>
      </c>
      <c r="H271" s="86" t="s">
        <v>983</v>
      </c>
      <c r="I271" s="87" t="s">
        <v>336</v>
      </c>
    </row>
    <row r="272" spans="1:9">
      <c r="A272" s="86">
        <v>78</v>
      </c>
      <c r="B272" s="86" t="s">
        <v>986</v>
      </c>
      <c r="C272" s="86" t="s">
        <v>985</v>
      </c>
      <c r="D272" s="87" t="s">
        <v>713</v>
      </c>
      <c r="E272" s="87" t="s">
        <v>712</v>
      </c>
      <c r="F272" s="87" t="s">
        <v>340</v>
      </c>
      <c r="G272" s="87">
        <v>25</v>
      </c>
      <c r="H272" s="86" t="s">
        <v>983</v>
      </c>
      <c r="I272" s="87" t="s">
        <v>336</v>
      </c>
    </row>
    <row r="273" spans="1:9">
      <c r="A273" s="86">
        <v>79</v>
      </c>
      <c r="B273" s="86" t="s">
        <v>986</v>
      </c>
      <c r="C273" s="86" t="s">
        <v>985</v>
      </c>
      <c r="D273" s="87" t="s">
        <v>707</v>
      </c>
      <c r="E273" s="87" t="s">
        <v>654</v>
      </c>
      <c r="F273" s="87" t="s">
        <v>339</v>
      </c>
      <c r="G273" s="87">
        <v>40</v>
      </c>
      <c r="H273" s="86" t="s">
        <v>983</v>
      </c>
      <c r="I273" s="87" t="s">
        <v>336</v>
      </c>
    </row>
    <row r="274" spans="1:9">
      <c r="A274" s="86">
        <v>80</v>
      </c>
      <c r="B274" s="86" t="s">
        <v>986</v>
      </c>
      <c r="C274" s="86" t="s">
        <v>985</v>
      </c>
      <c r="D274" s="87" t="s">
        <v>869</v>
      </c>
      <c r="E274" s="87" t="s">
        <v>670</v>
      </c>
      <c r="F274" s="87" t="s">
        <v>339</v>
      </c>
      <c r="G274" s="87">
        <v>50</v>
      </c>
      <c r="H274" s="86" t="s">
        <v>983</v>
      </c>
      <c r="I274" s="87" t="s">
        <v>336</v>
      </c>
    </row>
    <row r="275" spans="1:9">
      <c r="A275" s="86">
        <v>81</v>
      </c>
      <c r="B275" s="86" t="s">
        <v>986</v>
      </c>
      <c r="C275" s="86" t="s">
        <v>985</v>
      </c>
      <c r="D275" s="87" t="s">
        <v>825</v>
      </c>
      <c r="E275" s="87" t="s">
        <v>671</v>
      </c>
      <c r="F275" s="87" t="s">
        <v>339</v>
      </c>
      <c r="G275" s="87">
        <v>50</v>
      </c>
      <c r="H275" s="86" t="s">
        <v>983</v>
      </c>
      <c r="I275" s="87" t="s">
        <v>336</v>
      </c>
    </row>
    <row r="276" spans="1:9">
      <c r="A276" s="86">
        <v>82</v>
      </c>
      <c r="B276" s="86" t="s">
        <v>986</v>
      </c>
      <c r="C276" s="86" t="s">
        <v>985</v>
      </c>
      <c r="D276" s="87" t="s">
        <v>829</v>
      </c>
      <c r="E276" s="87" t="s">
        <v>687</v>
      </c>
      <c r="F276" s="87" t="s">
        <v>339</v>
      </c>
      <c r="G276" s="87">
        <v>50</v>
      </c>
      <c r="H276" s="86" t="s">
        <v>983</v>
      </c>
      <c r="I276" s="87" t="s">
        <v>336</v>
      </c>
    </row>
    <row r="277" spans="1:9">
      <c r="A277" s="86">
        <v>83</v>
      </c>
      <c r="B277" s="86" t="s">
        <v>986</v>
      </c>
      <c r="C277" s="86" t="s">
        <v>985</v>
      </c>
      <c r="D277" s="87" t="s">
        <v>968</v>
      </c>
      <c r="E277" s="87" t="s">
        <v>696</v>
      </c>
      <c r="F277" s="87" t="s">
        <v>339</v>
      </c>
      <c r="G277" s="87">
        <v>255</v>
      </c>
      <c r="H277" s="86" t="s">
        <v>983</v>
      </c>
      <c r="I277" s="87" t="s">
        <v>336</v>
      </c>
    </row>
    <row r="278" spans="1:9">
      <c r="A278" s="86">
        <v>84</v>
      </c>
      <c r="B278" s="86" t="s">
        <v>986</v>
      </c>
      <c r="C278" s="86" t="s">
        <v>985</v>
      </c>
      <c r="D278" s="87" t="s">
        <v>729</v>
      </c>
      <c r="E278" s="87" t="s">
        <v>651</v>
      </c>
      <c r="F278" s="87" t="s">
        <v>339</v>
      </c>
      <c r="G278" s="87">
        <v>200</v>
      </c>
      <c r="H278" s="86" t="s">
        <v>983</v>
      </c>
      <c r="I278" s="87" t="s">
        <v>336</v>
      </c>
    </row>
    <row r="279" spans="1:9">
      <c r="A279" s="86">
        <v>85</v>
      </c>
      <c r="B279" s="86" t="s">
        <v>986</v>
      </c>
      <c r="C279" s="86" t="s">
        <v>985</v>
      </c>
      <c r="D279" s="87" t="s">
        <v>826</v>
      </c>
      <c r="E279" s="87" t="s">
        <v>672</v>
      </c>
      <c r="F279" s="87" t="s">
        <v>339</v>
      </c>
      <c r="G279" s="87">
        <v>50</v>
      </c>
      <c r="H279" s="86" t="s">
        <v>983</v>
      </c>
      <c r="I279" s="87" t="s">
        <v>336</v>
      </c>
    </row>
    <row r="280" spans="1:9">
      <c r="A280" s="86">
        <v>86</v>
      </c>
      <c r="B280" s="86" t="s">
        <v>986</v>
      </c>
      <c r="C280" s="86" t="s">
        <v>985</v>
      </c>
      <c r="D280" s="87" t="s">
        <v>870</v>
      </c>
      <c r="E280" s="87" t="s">
        <v>658</v>
      </c>
      <c r="F280" s="87" t="s">
        <v>339</v>
      </c>
      <c r="G280" s="87">
        <v>50</v>
      </c>
      <c r="H280" s="86" t="s">
        <v>983</v>
      </c>
      <c r="I280" s="87" t="s">
        <v>336</v>
      </c>
    </row>
    <row r="281" spans="1:9">
      <c r="A281" s="86">
        <v>87</v>
      </c>
      <c r="B281" s="86" t="s">
        <v>986</v>
      </c>
      <c r="C281" s="86" t="s">
        <v>985</v>
      </c>
      <c r="D281" s="87" t="s">
        <v>871</v>
      </c>
      <c r="E281" s="87" t="s">
        <v>653</v>
      </c>
      <c r="F281" s="87" t="s">
        <v>339</v>
      </c>
      <c r="G281" s="87">
        <v>50</v>
      </c>
      <c r="H281" s="86" t="s">
        <v>983</v>
      </c>
      <c r="I281" s="87" t="s">
        <v>336</v>
      </c>
    </row>
    <row r="282" spans="1:9">
      <c r="A282" s="86">
        <v>88</v>
      </c>
      <c r="B282" s="86" t="s">
        <v>986</v>
      </c>
      <c r="C282" s="86" t="s">
        <v>985</v>
      </c>
      <c r="D282" s="87" t="s">
        <v>889</v>
      </c>
      <c r="E282" s="87" t="s">
        <v>663</v>
      </c>
      <c r="F282" s="87" t="s">
        <v>339</v>
      </c>
      <c r="G282" s="87">
        <v>50</v>
      </c>
      <c r="H282" s="86" t="s">
        <v>983</v>
      </c>
      <c r="I282" s="87" t="s">
        <v>336</v>
      </c>
    </row>
    <row r="283" spans="1:9">
      <c r="A283" s="86">
        <v>89</v>
      </c>
      <c r="B283" s="86" t="s">
        <v>986</v>
      </c>
      <c r="C283" s="86" t="s">
        <v>985</v>
      </c>
      <c r="D283" s="87" t="s">
        <v>725</v>
      </c>
      <c r="E283" s="87" t="s">
        <v>724</v>
      </c>
      <c r="F283" s="87" t="s">
        <v>339</v>
      </c>
      <c r="G283" s="87">
        <v>200</v>
      </c>
      <c r="H283" s="86" t="s">
        <v>983</v>
      </c>
      <c r="I283" s="87" t="s">
        <v>336</v>
      </c>
    </row>
    <row r="284" spans="1:9">
      <c r="A284" s="86">
        <v>90</v>
      </c>
      <c r="B284" s="86" t="s">
        <v>986</v>
      </c>
      <c r="C284" s="86" t="s">
        <v>985</v>
      </c>
      <c r="D284" s="87" t="s">
        <v>831</v>
      </c>
      <c r="E284" s="87" t="s">
        <v>830</v>
      </c>
      <c r="F284" s="87" t="s">
        <v>339</v>
      </c>
      <c r="G284" s="87">
        <v>50</v>
      </c>
      <c r="H284" s="86" t="s">
        <v>983</v>
      </c>
      <c r="I284" s="87" t="s">
        <v>336</v>
      </c>
    </row>
    <row r="285" spans="1:9">
      <c r="A285" s="86">
        <v>91</v>
      </c>
      <c r="B285" s="86" t="s">
        <v>986</v>
      </c>
      <c r="C285" s="86" t="s">
        <v>985</v>
      </c>
      <c r="D285" s="87" t="s">
        <v>833</v>
      </c>
      <c r="E285" s="87" t="s">
        <v>832</v>
      </c>
      <c r="F285" s="87" t="s">
        <v>339</v>
      </c>
      <c r="G285" s="87">
        <v>50</v>
      </c>
      <c r="H285" s="86" t="s">
        <v>983</v>
      </c>
      <c r="I285" s="87" t="s">
        <v>336</v>
      </c>
    </row>
    <row r="286" spans="1:9">
      <c r="A286" s="86">
        <v>92</v>
      </c>
      <c r="B286" s="86" t="s">
        <v>986</v>
      </c>
      <c r="C286" s="86" t="s">
        <v>985</v>
      </c>
      <c r="D286" s="87" t="s">
        <v>911</v>
      </c>
      <c r="E286" s="87" t="s">
        <v>910</v>
      </c>
      <c r="F286" s="87" t="s">
        <v>339</v>
      </c>
      <c r="G286" s="87">
        <v>50</v>
      </c>
      <c r="H286" s="86" t="s">
        <v>983</v>
      </c>
      <c r="I286" s="87" t="s">
        <v>336</v>
      </c>
    </row>
    <row r="287" spans="1:9">
      <c r="A287" s="86">
        <v>93</v>
      </c>
      <c r="B287" s="86" t="s">
        <v>986</v>
      </c>
      <c r="C287" s="86" t="s">
        <v>985</v>
      </c>
      <c r="D287" s="87" t="s">
        <v>963</v>
      </c>
      <c r="E287" s="87" t="s">
        <v>962</v>
      </c>
      <c r="F287" s="87" t="s">
        <v>340</v>
      </c>
      <c r="G287" s="87">
        <v>4</v>
      </c>
      <c r="H287" s="86" t="s">
        <v>983</v>
      </c>
      <c r="I287" s="87" t="s">
        <v>336</v>
      </c>
    </row>
    <row r="288" spans="1:9">
      <c r="A288" s="86">
        <v>94</v>
      </c>
      <c r="B288" s="86" t="s">
        <v>986</v>
      </c>
      <c r="C288" s="86" t="s">
        <v>985</v>
      </c>
      <c r="D288" s="87" t="s">
        <v>799</v>
      </c>
      <c r="E288" s="87" t="s">
        <v>798</v>
      </c>
      <c r="F288" s="87" t="s">
        <v>540</v>
      </c>
      <c r="G288" s="87">
        <v>20</v>
      </c>
      <c r="H288" s="86" t="s">
        <v>983</v>
      </c>
      <c r="I288" s="87" t="s">
        <v>336</v>
      </c>
    </row>
    <row r="289" spans="1:9">
      <c r="A289" s="86">
        <v>95</v>
      </c>
      <c r="B289" s="86" t="s">
        <v>986</v>
      </c>
      <c r="C289" s="86" t="s">
        <v>985</v>
      </c>
      <c r="D289" s="87" t="s">
        <v>801</v>
      </c>
      <c r="E289" s="87" t="s">
        <v>800</v>
      </c>
      <c r="F289" s="87" t="s">
        <v>340</v>
      </c>
      <c r="G289" s="87">
        <v>4</v>
      </c>
      <c r="H289" s="86" t="s">
        <v>983</v>
      </c>
      <c r="I289" s="87" t="s">
        <v>336</v>
      </c>
    </row>
    <row r="290" spans="1:9">
      <c r="A290" s="86">
        <v>96</v>
      </c>
      <c r="B290" s="86" t="s">
        <v>986</v>
      </c>
      <c r="C290" s="86" t="s">
        <v>985</v>
      </c>
      <c r="D290" s="87" t="s">
        <v>803</v>
      </c>
      <c r="E290" s="87" t="s">
        <v>802</v>
      </c>
      <c r="F290" s="87" t="s">
        <v>339</v>
      </c>
      <c r="G290" s="87">
        <v>500</v>
      </c>
      <c r="H290" s="86" t="s">
        <v>983</v>
      </c>
      <c r="I290" s="87" t="s">
        <v>336</v>
      </c>
    </row>
    <row r="291" spans="1:9">
      <c r="A291" s="86">
        <v>97</v>
      </c>
      <c r="B291" s="86" t="s">
        <v>986</v>
      </c>
      <c r="C291" s="86" t="s">
        <v>985</v>
      </c>
      <c r="D291" s="87" t="s">
        <v>777</v>
      </c>
      <c r="E291" s="87" t="s">
        <v>776</v>
      </c>
      <c r="F291" s="87" t="s">
        <v>339</v>
      </c>
      <c r="G291" s="87">
        <v>20</v>
      </c>
      <c r="H291" s="86" t="s">
        <v>983</v>
      </c>
      <c r="I291" s="87" t="s">
        <v>336</v>
      </c>
    </row>
    <row r="292" spans="1:9">
      <c r="A292" s="86">
        <v>98</v>
      </c>
      <c r="B292" s="86" t="s">
        <v>986</v>
      </c>
      <c r="C292" s="86" t="s">
        <v>985</v>
      </c>
      <c r="D292" s="87" t="s">
        <v>779</v>
      </c>
      <c r="E292" s="87" t="s">
        <v>778</v>
      </c>
      <c r="F292" s="87" t="s">
        <v>339</v>
      </c>
      <c r="G292" s="87">
        <v>20</v>
      </c>
      <c r="H292" s="86" t="s">
        <v>983</v>
      </c>
      <c r="I292" s="87" t="s">
        <v>336</v>
      </c>
    </row>
    <row r="293" spans="1:9">
      <c r="A293" s="86">
        <v>99</v>
      </c>
      <c r="B293" s="86" t="s">
        <v>986</v>
      </c>
      <c r="C293" s="86" t="s">
        <v>985</v>
      </c>
      <c r="D293" s="87" t="s">
        <v>748</v>
      </c>
      <c r="E293" s="87" t="s">
        <v>747</v>
      </c>
      <c r="F293" s="87" t="s">
        <v>339</v>
      </c>
      <c r="G293" s="87">
        <v>200</v>
      </c>
      <c r="H293" s="86" t="s">
        <v>983</v>
      </c>
      <c r="I293" s="87" t="s">
        <v>336</v>
      </c>
    </row>
    <row r="294" spans="1:9">
      <c r="A294" s="86">
        <v>100</v>
      </c>
      <c r="B294" s="86" t="s">
        <v>986</v>
      </c>
      <c r="C294" s="86" t="s">
        <v>985</v>
      </c>
      <c r="D294" s="87" t="s">
        <v>751</v>
      </c>
      <c r="E294" s="87" t="s">
        <v>750</v>
      </c>
      <c r="F294" s="87" t="s">
        <v>339</v>
      </c>
      <c r="G294" s="87">
        <v>100</v>
      </c>
      <c r="H294" s="86" t="s">
        <v>983</v>
      </c>
      <c r="I294" s="87" t="s">
        <v>336</v>
      </c>
    </row>
    <row r="295" spans="1:9">
      <c r="A295" s="86">
        <v>101</v>
      </c>
      <c r="B295" s="86" t="s">
        <v>986</v>
      </c>
      <c r="C295" s="86" t="s">
        <v>985</v>
      </c>
      <c r="D295" s="87" t="s">
        <v>721</v>
      </c>
      <c r="E295" s="87" t="s">
        <v>666</v>
      </c>
      <c r="F295" s="87" t="s">
        <v>339</v>
      </c>
      <c r="G295" s="87">
        <v>100</v>
      </c>
      <c r="H295" s="86" t="s">
        <v>983</v>
      </c>
      <c r="I295" s="87" t="s">
        <v>336</v>
      </c>
    </row>
    <row r="296" spans="1:9">
      <c r="A296" s="86">
        <v>102</v>
      </c>
      <c r="B296" s="86" t="s">
        <v>986</v>
      </c>
      <c r="C296" s="86" t="s">
        <v>985</v>
      </c>
      <c r="D296" s="87" t="s">
        <v>738</v>
      </c>
      <c r="E296" s="87" t="s">
        <v>237</v>
      </c>
      <c r="F296" s="87" t="s">
        <v>339</v>
      </c>
      <c r="G296" s="87">
        <v>50</v>
      </c>
      <c r="H296" s="86" t="s">
        <v>983</v>
      </c>
      <c r="I296" s="87" t="s">
        <v>336</v>
      </c>
    </row>
    <row r="297" spans="1:9">
      <c r="A297" s="86">
        <v>103</v>
      </c>
      <c r="B297" s="86" t="s">
        <v>986</v>
      </c>
      <c r="C297" s="86" t="s">
        <v>985</v>
      </c>
      <c r="D297" s="87" t="s">
        <v>783</v>
      </c>
      <c r="E297" s="87" t="s">
        <v>782</v>
      </c>
      <c r="F297" s="87" t="s">
        <v>341</v>
      </c>
      <c r="G297" s="87">
        <v>20</v>
      </c>
      <c r="H297" s="86" t="s">
        <v>983</v>
      </c>
      <c r="I297" s="87" t="s">
        <v>336</v>
      </c>
    </row>
    <row r="298" spans="1:9">
      <c r="A298" s="86">
        <v>104</v>
      </c>
      <c r="B298" s="86" t="s">
        <v>986</v>
      </c>
      <c r="C298" s="86" t="s">
        <v>985</v>
      </c>
      <c r="D298" s="87" t="s">
        <v>769</v>
      </c>
      <c r="E298" s="87" t="s">
        <v>768</v>
      </c>
      <c r="F298" s="87" t="s">
        <v>340</v>
      </c>
      <c r="G298" s="87">
        <v>10</v>
      </c>
      <c r="H298" s="86" t="s">
        <v>983</v>
      </c>
      <c r="I298" s="87" t="s">
        <v>336</v>
      </c>
    </row>
    <row r="299" spans="1:9">
      <c r="A299" s="86">
        <v>105</v>
      </c>
      <c r="B299" s="86" t="s">
        <v>986</v>
      </c>
      <c r="C299" s="86" t="s">
        <v>985</v>
      </c>
      <c r="D299" s="87" t="s">
        <v>771</v>
      </c>
      <c r="E299" s="87" t="s">
        <v>770</v>
      </c>
      <c r="F299" s="87" t="s">
        <v>340</v>
      </c>
      <c r="G299" s="87">
        <v>10</v>
      </c>
      <c r="H299" s="86" t="s">
        <v>983</v>
      </c>
      <c r="I299" s="87" t="s">
        <v>336</v>
      </c>
    </row>
    <row r="300" spans="1:9">
      <c r="A300" s="86">
        <v>106</v>
      </c>
      <c r="B300" s="86" t="s">
        <v>986</v>
      </c>
      <c r="C300" s="86" t="s">
        <v>985</v>
      </c>
      <c r="D300" s="87" t="s">
        <v>773</v>
      </c>
      <c r="E300" s="87" t="s">
        <v>772</v>
      </c>
      <c r="F300" s="87" t="s">
        <v>341</v>
      </c>
      <c r="G300" s="87">
        <v>20</v>
      </c>
      <c r="H300" s="86" t="s">
        <v>983</v>
      </c>
      <c r="I300" s="87" t="s">
        <v>336</v>
      </c>
    </row>
    <row r="301" spans="1:9">
      <c r="A301" s="86">
        <v>107</v>
      </c>
      <c r="B301" s="86" t="s">
        <v>986</v>
      </c>
      <c r="C301" s="86" t="s">
        <v>985</v>
      </c>
      <c r="D301" s="87" t="s">
        <v>762</v>
      </c>
      <c r="E301" s="87" t="s">
        <v>761</v>
      </c>
      <c r="F301" s="87" t="s">
        <v>340</v>
      </c>
      <c r="G301" s="87">
        <v>20</v>
      </c>
      <c r="H301" s="86" t="s">
        <v>983</v>
      </c>
      <c r="I301" s="87" t="s">
        <v>336</v>
      </c>
    </row>
    <row r="302" spans="1:9">
      <c r="A302" s="86">
        <v>108</v>
      </c>
      <c r="B302" s="86" t="s">
        <v>986</v>
      </c>
      <c r="C302" s="86" t="s">
        <v>985</v>
      </c>
      <c r="D302" s="87" t="s">
        <v>775</v>
      </c>
      <c r="E302" s="87" t="s">
        <v>774</v>
      </c>
      <c r="F302" s="87" t="s">
        <v>339</v>
      </c>
      <c r="G302" s="87">
        <v>30</v>
      </c>
      <c r="H302" s="86" t="s">
        <v>983</v>
      </c>
      <c r="I302" s="87" t="s">
        <v>336</v>
      </c>
    </row>
    <row r="303" spans="1:9">
      <c r="A303" s="86">
        <v>109</v>
      </c>
      <c r="B303" s="86" t="s">
        <v>986</v>
      </c>
      <c r="C303" s="86" t="s">
        <v>985</v>
      </c>
      <c r="D303" s="87" t="s">
        <v>764</v>
      </c>
      <c r="E303" s="87" t="s">
        <v>763</v>
      </c>
      <c r="F303" s="87" t="s">
        <v>340</v>
      </c>
      <c r="G303" s="87">
        <v>20</v>
      </c>
      <c r="H303" s="86" t="s">
        <v>983</v>
      </c>
      <c r="I303" s="87" t="s">
        <v>336</v>
      </c>
    </row>
    <row r="304" spans="1:9">
      <c r="A304" s="86">
        <v>110</v>
      </c>
      <c r="B304" s="86" t="s">
        <v>986</v>
      </c>
      <c r="C304" s="86" t="s">
        <v>985</v>
      </c>
      <c r="D304" s="87" t="s">
        <v>766</v>
      </c>
      <c r="E304" s="87" t="s">
        <v>765</v>
      </c>
      <c r="F304" s="87" t="s">
        <v>340</v>
      </c>
      <c r="G304" s="87">
        <v>20</v>
      </c>
      <c r="H304" s="86" t="s">
        <v>983</v>
      </c>
      <c r="I304" s="87" t="s">
        <v>336</v>
      </c>
    </row>
    <row r="305" spans="1:9">
      <c r="A305" s="86">
        <v>111</v>
      </c>
      <c r="B305" s="86" t="s">
        <v>986</v>
      </c>
      <c r="C305" s="86" t="s">
        <v>985</v>
      </c>
      <c r="D305" s="87" t="s">
        <v>767</v>
      </c>
      <c r="E305" s="87" t="s">
        <v>668</v>
      </c>
      <c r="F305" s="87" t="s">
        <v>340</v>
      </c>
      <c r="G305" s="87">
        <v>20</v>
      </c>
      <c r="H305" s="86" t="s">
        <v>983</v>
      </c>
      <c r="I305" s="87" t="s">
        <v>336</v>
      </c>
    </row>
    <row r="306" spans="1:9">
      <c r="A306" s="86">
        <v>112</v>
      </c>
      <c r="B306" s="86" t="s">
        <v>986</v>
      </c>
      <c r="C306" s="86" t="s">
        <v>985</v>
      </c>
      <c r="D306" s="87" t="s">
        <v>805</v>
      </c>
      <c r="E306" s="87" t="s">
        <v>804</v>
      </c>
      <c r="F306" s="87" t="s">
        <v>339</v>
      </c>
      <c r="G306" s="87">
        <v>100</v>
      </c>
      <c r="H306" s="86" t="s">
        <v>983</v>
      </c>
      <c r="I306" s="87" t="s">
        <v>336</v>
      </c>
    </row>
    <row r="307" spans="1:9">
      <c r="A307" s="86">
        <v>113</v>
      </c>
      <c r="B307" s="86" t="s">
        <v>986</v>
      </c>
      <c r="C307" s="86" t="s">
        <v>985</v>
      </c>
      <c r="D307" s="87" t="s">
        <v>134</v>
      </c>
      <c r="E307" s="87" t="s">
        <v>691</v>
      </c>
      <c r="F307" s="87" t="s">
        <v>340</v>
      </c>
      <c r="G307" s="87">
        <v>4</v>
      </c>
      <c r="H307" s="86" t="s">
        <v>984</v>
      </c>
      <c r="I307" s="87" t="s">
        <v>83</v>
      </c>
    </row>
    <row r="308" spans="1:9">
      <c r="A308" s="86">
        <v>114</v>
      </c>
      <c r="B308" s="86" t="s">
        <v>986</v>
      </c>
      <c r="C308" s="86" t="s">
        <v>985</v>
      </c>
      <c r="D308" s="87" t="s">
        <v>967</v>
      </c>
      <c r="E308" s="87" t="s">
        <v>692</v>
      </c>
      <c r="F308" s="87" t="s">
        <v>340</v>
      </c>
      <c r="G308" s="87">
        <v>4</v>
      </c>
      <c r="H308" s="86" t="s">
        <v>983</v>
      </c>
      <c r="I308" s="87" t="s">
        <v>83</v>
      </c>
    </row>
    <row r="309" spans="1:9">
      <c r="A309" s="86">
        <v>115</v>
      </c>
      <c r="B309" s="86" t="s">
        <v>986</v>
      </c>
      <c r="C309" s="86" t="s">
        <v>985</v>
      </c>
      <c r="D309" s="87" t="s">
        <v>147</v>
      </c>
      <c r="E309" s="87" t="s">
        <v>693</v>
      </c>
      <c r="F309" s="87" t="s">
        <v>340</v>
      </c>
      <c r="G309" s="87">
        <v>4</v>
      </c>
      <c r="H309" s="86" t="s">
        <v>983</v>
      </c>
      <c r="I309" s="87" t="s">
        <v>336</v>
      </c>
    </row>
    <row r="310" spans="1:9">
      <c r="A310" s="86">
        <v>116</v>
      </c>
      <c r="B310" s="86" t="s">
        <v>986</v>
      </c>
      <c r="C310" s="86" t="s">
        <v>985</v>
      </c>
      <c r="D310" s="87" t="s">
        <v>793</v>
      </c>
      <c r="E310" s="87" t="s">
        <v>792</v>
      </c>
      <c r="F310" s="87" t="s">
        <v>339</v>
      </c>
      <c r="G310" s="87">
        <v>500</v>
      </c>
      <c r="H310" s="86" t="s">
        <v>983</v>
      </c>
      <c r="I310" s="87" t="s">
        <v>336</v>
      </c>
    </row>
    <row r="311" spans="1:9">
      <c r="A311" s="86">
        <v>117</v>
      </c>
      <c r="B311" s="86" t="s">
        <v>986</v>
      </c>
      <c r="C311" s="86" t="s">
        <v>985</v>
      </c>
      <c r="D311" s="87" t="s">
        <v>795</v>
      </c>
      <c r="E311" s="87" t="s">
        <v>794</v>
      </c>
      <c r="F311" s="87" t="s">
        <v>339</v>
      </c>
      <c r="G311" s="87">
        <v>50</v>
      </c>
      <c r="H311" s="86" t="s">
        <v>983</v>
      </c>
      <c r="I311" s="87" t="s">
        <v>336</v>
      </c>
    </row>
    <row r="312" spans="1:9">
      <c r="A312" s="86">
        <v>118</v>
      </c>
      <c r="B312" s="86" t="s">
        <v>986</v>
      </c>
      <c r="C312" s="86" t="s">
        <v>985</v>
      </c>
      <c r="D312" s="87" t="s">
        <v>716</v>
      </c>
      <c r="E312" s="87" t="s">
        <v>656</v>
      </c>
      <c r="F312" s="87" t="s">
        <v>339</v>
      </c>
      <c r="G312" s="87">
        <v>200</v>
      </c>
      <c r="H312" s="86" t="s">
        <v>983</v>
      </c>
      <c r="I312" s="87" t="s">
        <v>336</v>
      </c>
    </row>
    <row r="313" spans="1:9">
      <c r="A313" s="86">
        <v>119</v>
      </c>
      <c r="B313" s="86" t="s">
        <v>986</v>
      </c>
      <c r="C313" s="86" t="s">
        <v>985</v>
      </c>
      <c r="D313" s="87" t="s">
        <v>969</v>
      </c>
      <c r="E313" s="87" t="s">
        <v>697</v>
      </c>
      <c r="F313" s="87" t="s">
        <v>339</v>
      </c>
      <c r="G313" s="87">
        <v>200</v>
      </c>
      <c r="H313" s="86" t="s">
        <v>983</v>
      </c>
      <c r="I313" s="87" t="s">
        <v>336</v>
      </c>
    </row>
    <row r="314" spans="1:9">
      <c r="A314" s="86">
        <v>120</v>
      </c>
      <c r="B314" s="86" t="s">
        <v>986</v>
      </c>
      <c r="C314" s="86" t="s">
        <v>985</v>
      </c>
      <c r="D314" s="87" t="s">
        <v>686</v>
      </c>
      <c r="E314" s="87" t="s">
        <v>694</v>
      </c>
      <c r="F314" s="87" t="s">
        <v>339</v>
      </c>
      <c r="G314" s="87">
        <v>200</v>
      </c>
      <c r="H314" s="86" t="s">
        <v>983</v>
      </c>
      <c r="I314" s="87" t="s">
        <v>336</v>
      </c>
    </row>
    <row r="315" spans="1:9">
      <c r="A315" s="86">
        <v>121</v>
      </c>
      <c r="B315" s="86" t="s">
        <v>986</v>
      </c>
      <c r="C315" s="86" t="s">
        <v>985</v>
      </c>
      <c r="D315" s="87" t="s">
        <v>982</v>
      </c>
      <c r="E315" s="87" t="s">
        <v>977</v>
      </c>
      <c r="F315" s="87" t="s">
        <v>340</v>
      </c>
      <c r="G315" s="87">
        <v>10</v>
      </c>
      <c r="H315" s="86" t="s">
        <v>983</v>
      </c>
      <c r="I315" s="87" t="s">
        <v>83</v>
      </c>
    </row>
    <row r="316" spans="1:9">
      <c r="A316" s="86">
        <v>122</v>
      </c>
      <c r="B316" s="86" t="s">
        <v>986</v>
      </c>
      <c r="C316" s="86" t="s">
        <v>985</v>
      </c>
      <c r="D316" s="87" t="s">
        <v>720</v>
      </c>
      <c r="E316" s="87" t="s">
        <v>719</v>
      </c>
      <c r="F316" s="87" t="s">
        <v>340</v>
      </c>
      <c r="G316" s="87">
        <v>50</v>
      </c>
      <c r="H316" s="86" t="s">
        <v>983</v>
      </c>
      <c r="I316" s="87" t="s">
        <v>336</v>
      </c>
    </row>
    <row r="317" spans="1:9">
      <c r="A317" s="86">
        <v>123</v>
      </c>
      <c r="B317" s="86" t="s">
        <v>986</v>
      </c>
      <c r="C317" s="86" t="s">
        <v>985</v>
      </c>
      <c r="D317" s="87" t="s">
        <v>961</v>
      </c>
      <c r="E317" s="87" t="s">
        <v>552</v>
      </c>
      <c r="F317" s="87" t="s">
        <v>540</v>
      </c>
      <c r="G317" s="87">
        <v>8</v>
      </c>
      <c r="H317" s="86" t="s">
        <v>983</v>
      </c>
      <c r="I317" s="87" t="s">
        <v>336</v>
      </c>
    </row>
    <row r="318" spans="1:9">
      <c r="A318" s="86">
        <v>124</v>
      </c>
      <c r="B318" s="86" t="s">
        <v>986</v>
      </c>
      <c r="C318" s="86" t="s">
        <v>985</v>
      </c>
      <c r="D318" s="87" t="s">
        <v>944</v>
      </c>
      <c r="E318" s="87" t="s">
        <v>943</v>
      </c>
      <c r="F318" s="87" t="s">
        <v>344</v>
      </c>
      <c r="G318" s="87">
        <v>4</v>
      </c>
      <c r="H318" s="86" t="s">
        <v>984</v>
      </c>
      <c r="I318" s="87" t="s">
        <v>83</v>
      </c>
    </row>
    <row r="319" spans="1:9">
      <c r="A319" s="86">
        <v>125</v>
      </c>
      <c r="B319" s="86" t="s">
        <v>986</v>
      </c>
      <c r="C319" s="86" t="s">
        <v>985</v>
      </c>
      <c r="D319" s="87" t="s">
        <v>956</v>
      </c>
      <c r="E319" s="87" t="s">
        <v>955</v>
      </c>
      <c r="F319" s="87" t="s">
        <v>340</v>
      </c>
      <c r="G319" s="87">
        <v>10</v>
      </c>
      <c r="H319" s="86" t="s">
        <v>983</v>
      </c>
      <c r="I319" s="87" t="s">
        <v>336</v>
      </c>
    </row>
    <row r="320" spans="1:9">
      <c r="A320" s="86">
        <v>126</v>
      </c>
      <c r="B320" s="86" t="s">
        <v>986</v>
      </c>
      <c r="C320" s="86" t="s">
        <v>985</v>
      </c>
      <c r="D320" s="87" t="s">
        <v>974</v>
      </c>
      <c r="E320" s="87" t="s">
        <v>734</v>
      </c>
      <c r="F320" s="87" t="s">
        <v>340</v>
      </c>
      <c r="G320" s="87">
        <v>4</v>
      </c>
      <c r="H320" s="86" t="s">
        <v>983</v>
      </c>
      <c r="I320" s="87" t="s">
        <v>336</v>
      </c>
    </row>
    <row r="321" spans="1:9">
      <c r="A321" s="86">
        <v>127</v>
      </c>
      <c r="B321" s="86" t="s">
        <v>986</v>
      </c>
      <c r="C321" s="86" t="s">
        <v>985</v>
      </c>
      <c r="D321" s="87" t="s">
        <v>975</v>
      </c>
      <c r="E321" s="87" t="s">
        <v>739</v>
      </c>
      <c r="F321" s="87" t="s">
        <v>339</v>
      </c>
      <c r="G321" s="87">
        <v>100</v>
      </c>
      <c r="H321" s="86" t="s">
        <v>983</v>
      </c>
      <c r="I321" s="87" t="s">
        <v>336</v>
      </c>
    </row>
    <row r="322" spans="1:9">
      <c r="A322" s="86">
        <v>128</v>
      </c>
      <c r="B322" s="86" t="s">
        <v>986</v>
      </c>
      <c r="C322" s="86" t="s">
        <v>985</v>
      </c>
      <c r="D322" s="87" t="s">
        <v>976</v>
      </c>
      <c r="E322" s="87" t="s">
        <v>735</v>
      </c>
      <c r="F322" s="87" t="s">
        <v>540</v>
      </c>
      <c r="G322" s="87">
        <v>8</v>
      </c>
      <c r="H322" s="86" t="s">
        <v>983</v>
      </c>
      <c r="I322" s="87" t="s">
        <v>336</v>
      </c>
    </row>
    <row r="323" spans="1:9">
      <c r="A323" s="86">
        <v>129</v>
      </c>
      <c r="B323" s="86" t="s">
        <v>986</v>
      </c>
      <c r="C323" s="86" t="s">
        <v>985</v>
      </c>
      <c r="D323" s="87" t="s">
        <v>754</v>
      </c>
      <c r="E323" s="87" t="s">
        <v>685</v>
      </c>
      <c r="F323" s="87" t="s">
        <v>339</v>
      </c>
      <c r="G323" s="87">
        <v>100</v>
      </c>
      <c r="H323" s="86" t="s">
        <v>983</v>
      </c>
      <c r="I323" s="87" t="s">
        <v>336</v>
      </c>
    </row>
    <row r="324" spans="1:9">
      <c r="A324" s="86">
        <v>130</v>
      </c>
      <c r="B324" s="86" t="s">
        <v>986</v>
      </c>
      <c r="C324" s="86" t="s">
        <v>985</v>
      </c>
      <c r="D324" s="87" t="s">
        <v>755</v>
      </c>
      <c r="E324" s="87" t="s">
        <v>669</v>
      </c>
      <c r="F324" s="87" t="s">
        <v>340</v>
      </c>
      <c r="G324" s="87">
        <v>4</v>
      </c>
      <c r="H324" s="86" t="s">
        <v>983</v>
      </c>
      <c r="I324" s="87" t="s">
        <v>336</v>
      </c>
    </row>
    <row r="325" spans="1:9">
      <c r="A325" s="86">
        <v>131</v>
      </c>
      <c r="B325" s="86" t="s">
        <v>986</v>
      </c>
      <c r="C325" s="86" t="s">
        <v>985</v>
      </c>
      <c r="D325" s="87" t="s">
        <v>757</v>
      </c>
      <c r="E325" s="87" t="s">
        <v>756</v>
      </c>
      <c r="F325" s="87" t="s">
        <v>340</v>
      </c>
      <c r="G325" s="87">
        <v>4</v>
      </c>
      <c r="H325" s="86" t="s">
        <v>983</v>
      </c>
      <c r="I325" s="87" t="s">
        <v>336</v>
      </c>
    </row>
    <row r="326" spans="1:9">
      <c r="A326" s="86">
        <v>132</v>
      </c>
      <c r="B326" s="86" t="s">
        <v>986</v>
      </c>
      <c r="C326" s="86" t="s">
        <v>985</v>
      </c>
      <c r="D326" s="87" t="s">
        <v>759</v>
      </c>
      <c r="E326" s="87" t="s">
        <v>758</v>
      </c>
      <c r="F326" s="87" t="s">
        <v>341</v>
      </c>
      <c r="G326" s="87">
        <v>19</v>
      </c>
      <c r="H326" s="86" t="s">
        <v>983</v>
      </c>
      <c r="I326" s="87" t="s">
        <v>336</v>
      </c>
    </row>
    <row r="327" spans="1:9">
      <c r="A327" s="86">
        <v>133</v>
      </c>
      <c r="B327" s="86" t="s">
        <v>986</v>
      </c>
      <c r="C327" s="86" t="s">
        <v>985</v>
      </c>
      <c r="D327" s="87" t="s">
        <v>760</v>
      </c>
      <c r="E327" s="87" t="s">
        <v>689</v>
      </c>
      <c r="F327" s="87" t="s">
        <v>340</v>
      </c>
      <c r="G327" s="87">
        <v>4</v>
      </c>
      <c r="H327" s="86" t="s">
        <v>983</v>
      </c>
      <c r="I327" s="87" t="s">
        <v>336</v>
      </c>
    </row>
    <row r="328" spans="1:9">
      <c r="A328" s="86">
        <v>134</v>
      </c>
      <c r="B328" s="86" t="s">
        <v>986</v>
      </c>
      <c r="C328" s="86" t="s">
        <v>985</v>
      </c>
      <c r="D328" s="87" t="s">
        <v>864</v>
      </c>
      <c r="E328" s="87" t="s">
        <v>662</v>
      </c>
      <c r="F328" s="87" t="s">
        <v>339</v>
      </c>
      <c r="G328" s="87">
        <v>2</v>
      </c>
      <c r="H328" s="86" t="s">
        <v>983</v>
      </c>
      <c r="I328" s="87" t="s">
        <v>336</v>
      </c>
    </row>
    <row r="329" spans="1:9">
      <c r="A329" s="86">
        <v>135</v>
      </c>
      <c r="B329" s="86" t="s">
        <v>986</v>
      </c>
      <c r="C329" s="86" t="s">
        <v>985</v>
      </c>
      <c r="D329" s="87" t="s">
        <v>746</v>
      </c>
      <c r="E329" s="87" t="s">
        <v>745</v>
      </c>
      <c r="F329" s="87" t="s">
        <v>339</v>
      </c>
      <c r="G329" s="87">
        <v>100</v>
      </c>
      <c r="H329" s="86" t="s">
        <v>983</v>
      </c>
      <c r="I329" s="87" t="s">
        <v>336</v>
      </c>
    </row>
    <row r="330" spans="1:9">
      <c r="A330" s="86">
        <v>136</v>
      </c>
      <c r="B330" s="86" t="s">
        <v>986</v>
      </c>
      <c r="C330" s="86" t="s">
        <v>985</v>
      </c>
      <c r="D330" s="87" t="s">
        <v>895</v>
      </c>
      <c r="E330" s="87" t="s">
        <v>681</v>
      </c>
      <c r="F330" s="87" t="s">
        <v>339</v>
      </c>
      <c r="G330" s="87">
        <v>50</v>
      </c>
      <c r="H330" s="86" t="s">
        <v>983</v>
      </c>
      <c r="I330" s="87" t="s">
        <v>336</v>
      </c>
    </row>
    <row r="331" spans="1:9">
      <c r="A331" s="86">
        <v>137</v>
      </c>
      <c r="B331" s="86" t="s">
        <v>986</v>
      </c>
      <c r="C331" s="86" t="s">
        <v>985</v>
      </c>
      <c r="D331" s="87" t="s">
        <v>496</v>
      </c>
      <c r="E331" s="87" t="s">
        <v>497</v>
      </c>
      <c r="F331" s="87" t="s">
        <v>338</v>
      </c>
      <c r="G331" s="87">
        <v>1</v>
      </c>
      <c r="H331" s="86" t="s">
        <v>983</v>
      </c>
      <c r="I331" s="87" t="s">
        <v>336</v>
      </c>
    </row>
    <row r="332" spans="1:9">
      <c r="A332" s="86">
        <v>138</v>
      </c>
      <c r="B332" s="86" t="s">
        <v>986</v>
      </c>
      <c r="C332" s="86" t="s">
        <v>985</v>
      </c>
      <c r="D332" s="87" t="s">
        <v>972</v>
      </c>
      <c r="E332" s="87" t="s">
        <v>732</v>
      </c>
      <c r="F332" s="87" t="s">
        <v>540</v>
      </c>
      <c r="G332" s="87">
        <v>8</v>
      </c>
      <c r="H332" s="86" t="s">
        <v>983</v>
      </c>
      <c r="I332" s="87" t="s">
        <v>336</v>
      </c>
    </row>
    <row r="333" spans="1:9">
      <c r="A333" s="86">
        <v>139</v>
      </c>
      <c r="B333" s="86" t="s">
        <v>986</v>
      </c>
      <c r="C333" s="86" t="s">
        <v>985</v>
      </c>
      <c r="D333" s="87" t="s">
        <v>973</v>
      </c>
      <c r="E333" s="87" t="s">
        <v>733</v>
      </c>
      <c r="F333" s="87" t="s">
        <v>540</v>
      </c>
      <c r="G333" s="87">
        <v>8</v>
      </c>
      <c r="H333" s="86" t="s">
        <v>983</v>
      </c>
      <c r="I333" s="87" t="s">
        <v>336</v>
      </c>
    </row>
    <row r="334" spans="1:9">
      <c r="A334" s="86">
        <v>140</v>
      </c>
      <c r="B334" s="86" t="s">
        <v>986</v>
      </c>
      <c r="C334" s="86" t="s">
        <v>985</v>
      </c>
      <c r="D334" s="87" t="s">
        <v>824</v>
      </c>
      <c r="E334" s="87" t="s">
        <v>823</v>
      </c>
      <c r="F334" s="87" t="s">
        <v>339</v>
      </c>
      <c r="G334" s="87">
        <v>50</v>
      </c>
      <c r="H334" s="86" t="s">
        <v>983</v>
      </c>
      <c r="I334" s="87" t="s">
        <v>336</v>
      </c>
    </row>
    <row r="335" spans="1:9">
      <c r="A335" s="86">
        <v>141</v>
      </c>
      <c r="B335" s="86" t="s">
        <v>986</v>
      </c>
      <c r="C335" s="86" t="s">
        <v>985</v>
      </c>
      <c r="D335" s="87" t="s">
        <v>812</v>
      </c>
      <c r="E335" s="87" t="s">
        <v>678</v>
      </c>
      <c r="F335" s="87" t="s">
        <v>339</v>
      </c>
      <c r="G335" s="87">
        <v>50</v>
      </c>
      <c r="H335" s="86" t="s">
        <v>983</v>
      </c>
      <c r="I335" s="87" t="s">
        <v>336</v>
      </c>
    </row>
    <row r="336" spans="1:9">
      <c r="A336" s="86">
        <v>142</v>
      </c>
      <c r="B336" s="86" t="s">
        <v>986</v>
      </c>
      <c r="C336" s="86" t="s">
        <v>985</v>
      </c>
      <c r="D336" s="87" t="s">
        <v>816</v>
      </c>
      <c r="E336" s="87" t="s">
        <v>677</v>
      </c>
      <c r="F336" s="87" t="s">
        <v>339</v>
      </c>
      <c r="G336" s="87">
        <v>50</v>
      </c>
      <c r="H336" s="86" t="s">
        <v>983</v>
      </c>
      <c r="I336" s="87" t="s">
        <v>336</v>
      </c>
    </row>
    <row r="337" spans="1:9">
      <c r="A337" s="86">
        <v>143</v>
      </c>
      <c r="B337" s="86" t="s">
        <v>986</v>
      </c>
      <c r="C337" s="86" t="s">
        <v>985</v>
      </c>
      <c r="D337" s="87" t="s">
        <v>818</v>
      </c>
      <c r="E337" s="87" t="s">
        <v>817</v>
      </c>
      <c r="F337" s="87" t="s">
        <v>339</v>
      </c>
      <c r="G337" s="87">
        <v>50</v>
      </c>
      <c r="H337" s="86" t="s">
        <v>983</v>
      </c>
      <c r="I337" s="87" t="s">
        <v>336</v>
      </c>
    </row>
    <row r="338" spans="1:9">
      <c r="A338" s="86">
        <v>144</v>
      </c>
      <c r="B338" s="86" t="s">
        <v>986</v>
      </c>
      <c r="C338" s="86" t="s">
        <v>985</v>
      </c>
      <c r="D338" s="87" t="s">
        <v>820</v>
      </c>
      <c r="E338" s="87" t="s">
        <v>819</v>
      </c>
      <c r="F338" s="87" t="s">
        <v>339</v>
      </c>
      <c r="G338" s="87">
        <v>50</v>
      </c>
      <c r="H338" s="86" t="s">
        <v>983</v>
      </c>
      <c r="I338" s="87" t="s">
        <v>336</v>
      </c>
    </row>
    <row r="339" spans="1:9">
      <c r="A339" s="86">
        <v>145</v>
      </c>
      <c r="B339" s="86" t="s">
        <v>986</v>
      </c>
      <c r="C339" s="86" t="s">
        <v>985</v>
      </c>
      <c r="D339" s="87" t="s">
        <v>822</v>
      </c>
      <c r="E339" s="87" t="s">
        <v>821</v>
      </c>
      <c r="F339" s="87" t="s">
        <v>339</v>
      </c>
      <c r="G339" s="87">
        <v>50</v>
      </c>
      <c r="H339" s="86" t="s">
        <v>983</v>
      </c>
      <c r="I339" s="87" t="s">
        <v>336</v>
      </c>
    </row>
    <row r="340" spans="1:9">
      <c r="A340" s="86">
        <v>146</v>
      </c>
      <c r="B340" s="86" t="s">
        <v>986</v>
      </c>
      <c r="C340" s="86" t="s">
        <v>985</v>
      </c>
      <c r="D340" s="87" t="s">
        <v>814</v>
      </c>
      <c r="E340" s="87" t="s">
        <v>813</v>
      </c>
      <c r="F340" s="87" t="s">
        <v>339</v>
      </c>
      <c r="G340" s="87">
        <v>50</v>
      </c>
      <c r="H340" s="86" t="s">
        <v>983</v>
      </c>
      <c r="I340" s="87" t="s">
        <v>336</v>
      </c>
    </row>
    <row r="341" spans="1:9">
      <c r="A341" s="86">
        <v>147</v>
      </c>
      <c r="B341" s="86" t="s">
        <v>986</v>
      </c>
      <c r="C341" s="86" t="s">
        <v>985</v>
      </c>
      <c r="D341" s="87" t="s">
        <v>815</v>
      </c>
      <c r="E341" s="87" t="s">
        <v>673</v>
      </c>
      <c r="F341" s="87" t="s">
        <v>339</v>
      </c>
      <c r="G341" s="87">
        <v>50</v>
      </c>
      <c r="H341" s="86" t="s">
        <v>983</v>
      </c>
      <c r="I341" s="87" t="s">
        <v>336</v>
      </c>
    </row>
    <row r="342" spans="1:9">
      <c r="A342" s="86">
        <v>148</v>
      </c>
      <c r="B342" s="86" t="s">
        <v>986</v>
      </c>
      <c r="C342" s="86" t="s">
        <v>985</v>
      </c>
      <c r="D342" s="87" t="s">
        <v>731</v>
      </c>
      <c r="E342" s="87" t="s">
        <v>730</v>
      </c>
      <c r="F342" s="87" t="s">
        <v>540</v>
      </c>
      <c r="G342" s="87">
        <v>10</v>
      </c>
      <c r="H342" s="86" t="s">
        <v>983</v>
      </c>
      <c r="I342" s="87" t="s">
        <v>336</v>
      </c>
    </row>
    <row r="343" spans="1:9">
      <c r="A343" s="86">
        <v>149</v>
      </c>
      <c r="B343" s="86" t="s">
        <v>986</v>
      </c>
      <c r="C343" s="86" t="s">
        <v>985</v>
      </c>
      <c r="D343" s="87" t="s">
        <v>897</v>
      </c>
      <c r="E343" s="87" t="s">
        <v>896</v>
      </c>
      <c r="F343" s="87" t="s">
        <v>339</v>
      </c>
      <c r="G343" s="87">
        <v>50</v>
      </c>
      <c r="H343" s="86" t="s">
        <v>983</v>
      </c>
      <c r="I343" s="87" t="s">
        <v>336</v>
      </c>
    </row>
    <row r="344" spans="1:9">
      <c r="A344" s="86">
        <v>150</v>
      </c>
      <c r="B344" s="86" t="s">
        <v>986</v>
      </c>
      <c r="C344" s="86" t="s">
        <v>985</v>
      </c>
      <c r="D344" s="87" t="s">
        <v>866</v>
      </c>
      <c r="E344" s="87" t="s">
        <v>865</v>
      </c>
      <c r="F344" s="87" t="s">
        <v>339</v>
      </c>
      <c r="G344" s="87">
        <v>50</v>
      </c>
      <c r="H344" s="86" t="s">
        <v>983</v>
      </c>
      <c r="I344" s="87" t="s">
        <v>336</v>
      </c>
    </row>
    <row r="345" spans="1:9">
      <c r="A345" s="86">
        <v>151</v>
      </c>
      <c r="B345" s="86" t="s">
        <v>986</v>
      </c>
      <c r="C345" s="86" t="s">
        <v>985</v>
      </c>
      <c r="D345" s="87" t="s">
        <v>859</v>
      </c>
      <c r="E345" s="87" t="s">
        <v>674</v>
      </c>
      <c r="F345" s="87" t="s">
        <v>339</v>
      </c>
      <c r="G345" s="87">
        <v>50</v>
      </c>
      <c r="H345" s="86" t="s">
        <v>983</v>
      </c>
      <c r="I345" s="87" t="s">
        <v>336</v>
      </c>
    </row>
    <row r="346" spans="1:9">
      <c r="A346" s="86">
        <v>152</v>
      </c>
      <c r="B346" s="86" t="s">
        <v>986</v>
      </c>
      <c r="C346" s="86" t="s">
        <v>985</v>
      </c>
      <c r="D346" s="87" t="s">
        <v>861</v>
      </c>
      <c r="E346" s="87" t="s">
        <v>860</v>
      </c>
      <c r="F346" s="87" t="s">
        <v>339</v>
      </c>
      <c r="G346" s="87">
        <v>50</v>
      </c>
      <c r="H346" s="86" t="s">
        <v>983</v>
      </c>
      <c r="I346" s="87" t="s">
        <v>336</v>
      </c>
    </row>
    <row r="347" spans="1:9">
      <c r="A347" s="86">
        <v>153</v>
      </c>
      <c r="B347" s="86" t="s">
        <v>986</v>
      </c>
      <c r="C347" s="86" t="s">
        <v>985</v>
      </c>
      <c r="D347" s="87" t="s">
        <v>862</v>
      </c>
      <c r="E347" s="87" t="s">
        <v>750</v>
      </c>
      <c r="F347" s="87" t="s">
        <v>340</v>
      </c>
      <c r="G347" s="87">
        <v>4</v>
      </c>
      <c r="H347" s="86" t="s">
        <v>983</v>
      </c>
      <c r="I347" s="87" t="s">
        <v>336</v>
      </c>
    </row>
    <row r="348" spans="1:9">
      <c r="A348" s="86">
        <v>154</v>
      </c>
      <c r="B348" s="86" t="s">
        <v>986</v>
      </c>
      <c r="C348" s="86" t="s">
        <v>985</v>
      </c>
      <c r="D348" s="87" t="s">
        <v>853</v>
      </c>
      <c r="E348" s="87" t="s">
        <v>655</v>
      </c>
      <c r="F348" s="87" t="s">
        <v>339</v>
      </c>
      <c r="G348" s="87">
        <v>50</v>
      </c>
      <c r="H348" s="86" t="s">
        <v>983</v>
      </c>
      <c r="I348" s="87" t="s">
        <v>336</v>
      </c>
    </row>
    <row r="349" spans="1:9">
      <c r="A349" s="86">
        <v>155</v>
      </c>
      <c r="B349" s="86" t="s">
        <v>986</v>
      </c>
      <c r="C349" s="86" t="s">
        <v>985</v>
      </c>
      <c r="D349" s="87" t="s">
        <v>753</v>
      </c>
      <c r="E349" s="87" t="s">
        <v>752</v>
      </c>
      <c r="F349" s="87" t="s">
        <v>540</v>
      </c>
      <c r="G349" s="87">
        <v>50</v>
      </c>
      <c r="H349" s="86" t="s">
        <v>983</v>
      </c>
      <c r="I349" s="87" t="s">
        <v>336</v>
      </c>
    </row>
    <row r="350" spans="1:9">
      <c r="A350" s="86">
        <v>156</v>
      </c>
      <c r="B350" s="86" t="s">
        <v>986</v>
      </c>
      <c r="C350" s="86" t="s">
        <v>985</v>
      </c>
      <c r="D350" s="87" t="s">
        <v>828</v>
      </c>
      <c r="E350" s="87" t="s">
        <v>827</v>
      </c>
      <c r="F350" s="87" t="s">
        <v>339</v>
      </c>
      <c r="G350" s="87">
        <v>50</v>
      </c>
      <c r="H350" s="86" t="s">
        <v>983</v>
      </c>
      <c r="I350" s="87" t="s">
        <v>336</v>
      </c>
    </row>
    <row r="351" spans="1:9">
      <c r="A351" s="86">
        <v>157</v>
      </c>
      <c r="B351" s="86" t="s">
        <v>986</v>
      </c>
      <c r="C351" s="86" t="s">
        <v>985</v>
      </c>
      <c r="D351" s="87" t="s">
        <v>835</v>
      </c>
      <c r="E351" s="87" t="s">
        <v>834</v>
      </c>
      <c r="F351" s="87" t="s">
        <v>540</v>
      </c>
      <c r="G351" s="87">
        <v>10</v>
      </c>
      <c r="H351" s="86" t="s">
        <v>983</v>
      </c>
      <c r="I351" s="87" t="s">
        <v>336</v>
      </c>
    </row>
    <row r="352" spans="1:9">
      <c r="A352" s="86">
        <v>158</v>
      </c>
      <c r="B352" s="86" t="s">
        <v>986</v>
      </c>
      <c r="C352" s="86" t="s">
        <v>985</v>
      </c>
      <c r="D352" s="87" t="s">
        <v>837</v>
      </c>
      <c r="E352" s="87" t="s">
        <v>836</v>
      </c>
      <c r="F352" s="87" t="s">
        <v>540</v>
      </c>
      <c r="G352" s="87">
        <v>10</v>
      </c>
      <c r="H352" s="86" t="s">
        <v>983</v>
      </c>
      <c r="I352" s="87" t="s">
        <v>336</v>
      </c>
    </row>
    <row r="353" spans="1:9">
      <c r="A353" s="86">
        <v>159</v>
      </c>
      <c r="B353" s="86" t="s">
        <v>986</v>
      </c>
      <c r="C353" s="86" t="s">
        <v>985</v>
      </c>
      <c r="D353" s="87" t="s">
        <v>954</v>
      </c>
      <c r="E353" s="87" t="s">
        <v>953</v>
      </c>
      <c r="F353" s="87" t="s">
        <v>339</v>
      </c>
      <c r="G353" s="87">
        <v>120</v>
      </c>
      <c r="H353" s="86" t="s">
        <v>983</v>
      </c>
      <c r="I353" s="87" t="s">
        <v>336</v>
      </c>
    </row>
    <row r="354" spans="1:9">
      <c r="A354" s="86">
        <v>160</v>
      </c>
      <c r="B354" s="86" t="s">
        <v>986</v>
      </c>
      <c r="C354" s="86" t="s">
        <v>985</v>
      </c>
      <c r="D354" s="87" t="s">
        <v>849</v>
      </c>
      <c r="E354" s="87" t="s">
        <v>848</v>
      </c>
      <c r="F354" s="87" t="s">
        <v>340</v>
      </c>
      <c r="G354" s="87">
        <v>10</v>
      </c>
      <c r="H354" s="86" t="s">
        <v>983</v>
      </c>
      <c r="I354" s="87" t="s">
        <v>336</v>
      </c>
    </row>
    <row r="355" spans="1:9">
      <c r="A355" s="86">
        <v>161</v>
      </c>
      <c r="B355" s="86" t="s">
        <v>986</v>
      </c>
      <c r="C355" s="86" t="s">
        <v>985</v>
      </c>
      <c r="D355" s="87" t="s">
        <v>851</v>
      </c>
      <c r="E355" s="87" t="s">
        <v>850</v>
      </c>
      <c r="F355" s="87" t="s">
        <v>340</v>
      </c>
      <c r="G355" s="87">
        <v>10</v>
      </c>
      <c r="H355" s="86" t="s">
        <v>983</v>
      </c>
      <c r="I355" s="87" t="s">
        <v>336</v>
      </c>
    </row>
    <row r="356" spans="1:9">
      <c r="A356" s="86">
        <v>162</v>
      </c>
      <c r="B356" s="86" t="s">
        <v>986</v>
      </c>
      <c r="C356" s="86" t="s">
        <v>985</v>
      </c>
      <c r="D356" s="87" t="s">
        <v>863</v>
      </c>
      <c r="E356" s="87" t="s">
        <v>664</v>
      </c>
      <c r="F356" s="87" t="s">
        <v>339</v>
      </c>
      <c r="G356" s="87">
        <v>50</v>
      </c>
      <c r="H356" s="86" t="s">
        <v>983</v>
      </c>
      <c r="I356" s="87" t="s">
        <v>336</v>
      </c>
    </row>
    <row r="357" spans="1:9">
      <c r="A357" s="86">
        <v>163</v>
      </c>
      <c r="B357" s="86" t="s">
        <v>986</v>
      </c>
      <c r="C357" s="86" t="s">
        <v>985</v>
      </c>
      <c r="D357" s="87" t="s">
        <v>880</v>
      </c>
      <c r="E357" s="87" t="s">
        <v>879</v>
      </c>
      <c r="F357" s="87" t="s">
        <v>341</v>
      </c>
      <c r="G357" s="87">
        <v>11</v>
      </c>
      <c r="H357" s="86" t="s">
        <v>983</v>
      </c>
      <c r="I357" s="87" t="s">
        <v>336</v>
      </c>
    </row>
    <row r="358" spans="1:9">
      <c r="A358" s="86">
        <v>164</v>
      </c>
      <c r="B358" s="86" t="s">
        <v>986</v>
      </c>
      <c r="C358" s="86" t="s">
        <v>985</v>
      </c>
      <c r="D358" s="87" t="s">
        <v>742</v>
      </c>
      <c r="E358" s="87" t="s">
        <v>657</v>
      </c>
      <c r="F358" s="87" t="s">
        <v>339</v>
      </c>
      <c r="G358" s="87">
        <v>100</v>
      </c>
      <c r="H358" s="86" t="s">
        <v>983</v>
      </c>
      <c r="I358" s="87" t="s">
        <v>336</v>
      </c>
    </row>
    <row r="359" spans="1:9">
      <c r="A359" s="86">
        <v>165</v>
      </c>
      <c r="B359" s="86" t="s">
        <v>986</v>
      </c>
      <c r="C359" s="86" t="s">
        <v>985</v>
      </c>
      <c r="D359" s="87" t="s">
        <v>690</v>
      </c>
      <c r="E359" s="87" t="s">
        <v>717</v>
      </c>
      <c r="F359" s="87" t="s">
        <v>339</v>
      </c>
      <c r="G359" s="87">
        <v>200</v>
      </c>
      <c r="H359" s="86" t="s">
        <v>983</v>
      </c>
      <c r="I359" s="87" t="s">
        <v>336</v>
      </c>
    </row>
    <row r="360" spans="1:9">
      <c r="A360" s="86">
        <v>166</v>
      </c>
      <c r="B360" s="86" t="s">
        <v>986</v>
      </c>
      <c r="C360" s="86" t="s">
        <v>985</v>
      </c>
      <c r="D360" s="87" t="s">
        <v>809</v>
      </c>
      <c r="E360" s="87" t="s">
        <v>808</v>
      </c>
      <c r="F360" s="87" t="s">
        <v>340</v>
      </c>
      <c r="G360" s="87">
        <v>10</v>
      </c>
      <c r="H360" s="86" t="s">
        <v>983</v>
      </c>
      <c r="I360" s="87" t="s">
        <v>336</v>
      </c>
    </row>
    <row r="361" spans="1:9">
      <c r="A361" s="86">
        <v>167</v>
      </c>
      <c r="B361" s="86" t="s">
        <v>986</v>
      </c>
      <c r="C361" s="86" t="s">
        <v>985</v>
      </c>
      <c r="D361" s="87" t="s">
        <v>970</v>
      </c>
      <c r="E361" s="87" t="s">
        <v>665</v>
      </c>
      <c r="F361" s="87" t="s">
        <v>338</v>
      </c>
      <c r="G361" s="87">
        <v>10</v>
      </c>
      <c r="H361" s="86" t="s">
        <v>983</v>
      </c>
      <c r="I361" s="87" t="s">
        <v>336</v>
      </c>
    </row>
    <row r="362" spans="1:9">
      <c r="A362" s="86">
        <v>168</v>
      </c>
      <c r="B362" s="86" t="s">
        <v>986</v>
      </c>
      <c r="C362" s="86" t="s">
        <v>985</v>
      </c>
      <c r="D362" s="87" t="s">
        <v>705</v>
      </c>
      <c r="E362" s="87" t="s">
        <v>661</v>
      </c>
      <c r="F362" s="87" t="s">
        <v>339</v>
      </c>
      <c r="G362" s="87">
        <v>100</v>
      </c>
      <c r="H362" s="86" t="s">
        <v>983</v>
      </c>
      <c r="I362" s="87" t="s">
        <v>336</v>
      </c>
    </row>
    <row r="363" spans="1:9">
      <c r="A363" s="86">
        <v>169</v>
      </c>
      <c r="B363" s="86" t="s">
        <v>986</v>
      </c>
      <c r="C363" s="86" t="s">
        <v>985</v>
      </c>
      <c r="D363" s="87" t="s">
        <v>797</v>
      </c>
      <c r="E363" s="87" t="s">
        <v>796</v>
      </c>
      <c r="F363" s="87" t="s">
        <v>339</v>
      </c>
      <c r="G363" s="87">
        <v>50</v>
      </c>
      <c r="H363" s="86" t="s">
        <v>983</v>
      </c>
      <c r="I363" s="87" t="s">
        <v>336</v>
      </c>
    </row>
    <row r="364" spans="1:9">
      <c r="A364" s="86">
        <v>170</v>
      </c>
      <c r="B364" s="86" t="s">
        <v>986</v>
      </c>
      <c r="C364" s="86" t="s">
        <v>985</v>
      </c>
      <c r="D364" s="87" t="s">
        <v>787</v>
      </c>
      <c r="E364" s="87" t="s">
        <v>786</v>
      </c>
      <c r="F364" s="87" t="s">
        <v>341</v>
      </c>
      <c r="G364" s="87">
        <v>20</v>
      </c>
      <c r="H364" s="86" t="s">
        <v>983</v>
      </c>
      <c r="I364" s="87" t="s">
        <v>336</v>
      </c>
    </row>
    <row r="365" spans="1:9">
      <c r="A365" s="86">
        <v>171</v>
      </c>
      <c r="B365" s="86" t="s">
        <v>986</v>
      </c>
      <c r="C365" s="86" t="s">
        <v>985</v>
      </c>
      <c r="D365" s="87" t="s">
        <v>789</v>
      </c>
      <c r="E365" s="87" t="s">
        <v>788</v>
      </c>
      <c r="F365" s="87" t="s">
        <v>341</v>
      </c>
      <c r="G365" s="87">
        <v>20</v>
      </c>
      <c r="H365" s="86" t="s">
        <v>983</v>
      </c>
      <c r="I365" s="87" t="s">
        <v>336</v>
      </c>
    </row>
    <row r="366" spans="1:9">
      <c r="A366" s="86">
        <v>172</v>
      </c>
      <c r="B366" s="86" t="s">
        <v>986</v>
      </c>
      <c r="C366" s="86" t="s">
        <v>985</v>
      </c>
      <c r="D366" s="87" t="s">
        <v>785</v>
      </c>
      <c r="E366" s="87" t="s">
        <v>784</v>
      </c>
      <c r="F366" s="87" t="s">
        <v>341</v>
      </c>
      <c r="G366" s="87">
        <v>20</v>
      </c>
      <c r="H366" s="86" t="s">
        <v>983</v>
      </c>
      <c r="I366" s="87" t="s">
        <v>336</v>
      </c>
    </row>
    <row r="367" spans="1:9">
      <c r="A367" s="86">
        <v>173</v>
      </c>
      <c r="B367" s="86" t="s">
        <v>986</v>
      </c>
      <c r="C367" s="86" t="s">
        <v>985</v>
      </c>
      <c r="D367" s="87" t="s">
        <v>723</v>
      </c>
      <c r="E367" s="87" t="s">
        <v>722</v>
      </c>
      <c r="F367" s="87" t="s">
        <v>339</v>
      </c>
      <c r="G367" s="87">
        <v>150</v>
      </c>
      <c r="H367" s="86" t="s">
        <v>983</v>
      </c>
      <c r="I367" s="87" t="s">
        <v>336</v>
      </c>
    </row>
    <row r="368" spans="1:9">
      <c r="A368" s="86">
        <v>174</v>
      </c>
      <c r="B368" s="86" t="s">
        <v>986</v>
      </c>
      <c r="C368" s="86" t="s">
        <v>985</v>
      </c>
      <c r="D368" s="87" t="s">
        <v>952</v>
      </c>
      <c r="E368" s="87" t="s">
        <v>951</v>
      </c>
      <c r="F368" s="87" t="s">
        <v>340</v>
      </c>
      <c r="G368" s="87">
        <v>4</v>
      </c>
      <c r="H368" s="86" t="s">
        <v>983</v>
      </c>
      <c r="I368" s="87" t="s">
        <v>336</v>
      </c>
    </row>
    <row r="369" spans="1:9">
      <c r="A369" s="86">
        <v>175</v>
      </c>
      <c r="B369" s="86" t="s">
        <v>986</v>
      </c>
      <c r="C369" s="86" t="s">
        <v>985</v>
      </c>
      <c r="D369" s="87" t="s">
        <v>749</v>
      </c>
      <c r="E369" s="87" t="s">
        <v>682</v>
      </c>
      <c r="F369" s="87" t="s">
        <v>340</v>
      </c>
      <c r="G369" s="87">
        <v>10</v>
      </c>
      <c r="H369" s="86" t="s">
        <v>983</v>
      </c>
      <c r="I369" s="87" t="s">
        <v>336</v>
      </c>
    </row>
    <row r="370" spans="1:9">
      <c r="A370" s="86">
        <v>176</v>
      </c>
      <c r="B370" s="86" t="s">
        <v>986</v>
      </c>
      <c r="C370" s="86" t="s">
        <v>985</v>
      </c>
      <c r="D370" s="87" t="s">
        <v>781</v>
      </c>
      <c r="E370" s="87" t="s">
        <v>780</v>
      </c>
      <c r="F370" s="87" t="s">
        <v>341</v>
      </c>
      <c r="G370" s="87">
        <v>20</v>
      </c>
      <c r="H370" s="86" t="s">
        <v>983</v>
      </c>
      <c r="I370" s="87" t="s">
        <v>336</v>
      </c>
    </row>
    <row r="371" spans="1:9">
      <c r="A371" s="86">
        <v>177</v>
      </c>
      <c r="B371" s="86" t="s">
        <v>986</v>
      </c>
      <c r="C371" s="86" t="s">
        <v>985</v>
      </c>
      <c r="D371" s="87" t="s">
        <v>736</v>
      </c>
      <c r="E371" s="87" t="s">
        <v>676</v>
      </c>
      <c r="F371" s="87" t="s">
        <v>339</v>
      </c>
      <c r="G371" s="87">
        <v>20</v>
      </c>
      <c r="H371" s="86" t="s">
        <v>983</v>
      </c>
      <c r="I371" s="87" t="s">
        <v>336</v>
      </c>
    </row>
    <row r="372" spans="1:9">
      <c r="A372" s="86">
        <v>178</v>
      </c>
      <c r="B372" s="86" t="s">
        <v>986</v>
      </c>
      <c r="C372" s="86" t="s">
        <v>985</v>
      </c>
      <c r="D372" s="87" t="s">
        <v>807</v>
      </c>
      <c r="E372" s="87" t="s">
        <v>806</v>
      </c>
      <c r="F372" s="87" t="s">
        <v>339</v>
      </c>
      <c r="G372" s="87">
        <v>100</v>
      </c>
      <c r="H372" s="86" t="s">
        <v>983</v>
      </c>
      <c r="I372" s="87" t="s">
        <v>336</v>
      </c>
    </row>
    <row r="373" spans="1:9">
      <c r="A373" s="86">
        <v>179</v>
      </c>
      <c r="B373" s="86" t="s">
        <v>986</v>
      </c>
      <c r="C373" s="86" t="s">
        <v>985</v>
      </c>
      <c r="D373" s="87" t="s">
        <v>858</v>
      </c>
      <c r="E373" s="87" t="s">
        <v>675</v>
      </c>
      <c r="F373" s="87" t="s">
        <v>339</v>
      </c>
      <c r="G373" s="87">
        <v>50</v>
      </c>
      <c r="H373" s="86" t="s">
        <v>983</v>
      </c>
      <c r="I373" s="87" t="s">
        <v>336</v>
      </c>
    </row>
    <row r="374" spans="1:9">
      <c r="A374" s="86">
        <v>180</v>
      </c>
      <c r="B374" s="86" t="s">
        <v>986</v>
      </c>
      <c r="C374" s="86" t="s">
        <v>985</v>
      </c>
      <c r="D374" s="87" t="s">
        <v>940</v>
      </c>
      <c r="E374" s="87" t="s">
        <v>939</v>
      </c>
      <c r="F374" s="87" t="s">
        <v>339</v>
      </c>
      <c r="G374" s="87">
        <v>50</v>
      </c>
      <c r="H374" s="86" t="s">
        <v>983</v>
      </c>
      <c r="I374" s="87" t="s">
        <v>336</v>
      </c>
    </row>
  </sheetData>
  <mergeCells count="2">
    <mergeCell ref="A1:K1"/>
    <mergeCell ref="L1:U1"/>
  </mergeCells>
  <phoneticPr fontId="4" type="noConversion"/>
  <dataValidations count="2">
    <dataValidation type="list" allowBlank="1" showInputMessage="1" showErrorMessage="1" sqref="N3:N22">
      <formula1>"新增实体,新增属性,修改属性,无需扩展"</formula1>
    </dataValidation>
    <dataValidation type="list" allowBlank="1" showInputMessage="1" showErrorMessage="1" sqref="S3:S22">
      <formula1>"直接映射,固定值映射,转码映射,计算映射"</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91"/>
  <sheetViews>
    <sheetView topLeftCell="A52" workbookViewId="0">
      <selection activeCell="A5" sqref="A5:B5"/>
    </sheetView>
  </sheetViews>
  <sheetFormatPr defaultColWidth="8.875" defaultRowHeight="14.25"/>
  <cols>
    <col min="1" max="1" width="27" customWidth="1"/>
    <col min="2" max="2" width="10.625" customWidth="1"/>
    <col min="3" max="3" width="11.875" customWidth="1"/>
    <col min="4" max="4" width="11.125" customWidth="1"/>
    <col min="5" max="5" width="11.375" customWidth="1"/>
    <col min="6" max="6" width="11.5" customWidth="1"/>
    <col min="8" max="8" width="9.625" customWidth="1"/>
    <col min="9" max="10" width="10.625" customWidth="1"/>
    <col min="12" max="12" width="11.375" customWidth="1"/>
    <col min="13" max="13" width="12.5" customWidth="1"/>
    <col min="14" max="14" width="12.125" customWidth="1"/>
    <col min="15" max="15" width="11.125" customWidth="1"/>
    <col min="16" max="16" width="12.125" customWidth="1"/>
    <col min="17" max="17" width="13" customWidth="1"/>
    <col min="18" max="18" width="12.625" customWidth="1"/>
    <col min="19" max="19" width="13.625" customWidth="1"/>
    <col min="20" max="20" width="13" customWidth="1"/>
    <col min="21" max="21" width="16.875" customWidth="1"/>
    <col min="22" max="22" width="16.125" customWidth="1"/>
    <col min="23" max="23" width="18.125" customWidth="1"/>
    <col min="24" max="24" width="18" customWidth="1"/>
    <col min="25" max="25" width="16.375" customWidth="1"/>
    <col min="26" max="26" width="18.5" customWidth="1"/>
    <col min="27" max="27" width="11.5" customWidth="1"/>
    <col min="28" max="28" width="11.625" customWidth="1"/>
  </cols>
  <sheetData>
    <row r="1" spans="1:24" ht="90" customHeight="1">
      <c r="A1" s="17" t="s">
        <v>67</v>
      </c>
      <c r="B1" s="123" t="s">
        <v>125</v>
      </c>
      <c r="C1" s="123"/>
      <c r="D1" s="123"/>
      <c r="E1" s="123"/>
      <c r="F1" s="123"/>
      <c r="G1" s="123"/>
      <c r="H1" s="123"/>
      <c r="I1" s="123"/>
      <c r="J1" s="123"/>
      <c r="K1" s="123"/>
      <c r="L1" s="123"/>
    </row>
    <row r="2" spans="1:24">
      <c r="A2" s="124" t="s">
        <v>68</v>
      </c>
      <c r="B2" s="124"/>
      <c r="C2" s="124"/>
      <c r="D2" s="124"/>
      <c r="E2" s="124"/>
      <c r="F2" s="124"/>
      <c r="G2" s="124"/>
      <c r="H2" s="124"/>
      <c r="I2" s="124"/>
      <c r="J2" s="124"/>
      <c r="K2" s="124"/>
      <c r="L2" s="124"/>
    </row>
    <row r="3" spans="1:24" ht="36.75" customHeight="1">
      <c r="A3" s="125" t="s">
        <v>555</v>
      </c>
      <c r="B3" s="126"/>
      <c r="C3" s="126"/>
      <c r="D3" s="126"/>
      <c r="E3" s="126"/>
      <c r="F3" s="126"/>
      <c r="G3" s="126"/>
      <c r="H3" s="126"/>
      <c r="I3" s="126"/>
      <c r="J3" s="126"/>
      <c r="K3" s="126"/>
      <c r="L3" s="126"/>
      <c r="M3" s="126"/>
      <c r="N3" s="126"/>
      <c r="O3" s="126"/>
      <c r="P3" s="126"/>
      <c r="Q3" s="126"/>
      <c r="R3" s="126"/>
      <c r="S3" s="26"/>
      <c r="T3" s="26"/>
      <c r="U3" s="26"/>
      <c r="V3" s="26"/>
      <c r="W3" s="26"/>
      <c r="X3" s="26"/>
    </row>
    <row r="4" spans="1:24" ht="26.25" customHeight="1">
      <c r="A4" s="45" t="s">
        <v>124</v>
      </c>
      <c r="B4" s="28" t="s">
        <v>88</v>
      </c>
      <c r="C4" s="45" t="s">
        <v>127</v>
      </c>
      <c r="D4" s="28" t="s">
        <v>89</v>
      </c>
      <c r="E4" s="28" t="s">
        <v>90</v>
      </c>
      <c r="F4" s="28" t="s">
        <v>91</v>
      </c>
      <c r="G4" s="28" t="s">
        <v>92</v>
      </c>
      <c r="H4" s="45" t="s">
        <v>126</v>
      </c>
      <c r="I4" s="28" t="s">
        <v>93</v>
      </c>
      <c r="J4" s="28" t="s">
        <v>94</v>
      </c>
      <c r="K4" s="28" t="s">
        <v>95</v>
      </c>
      <c r="L4" s="28" t="s">
        <v>96</v>
      </c>
      <c r="M4" s="28" t="s">
        <v>97</v>
      </c>
      <c r="N4" s="28" t="s">
        <v>98</v>
      </c>
      <c r="O4" s="28" t="s">
        <v>99</v>
      </c>
      <c r="P4" s="28" t="s">
        <v>100</v>
      </c>
      <c r="Q4" s="28" t="s">
        <v>101</v>
      </c>
      <c r="R4" s="28" t="s">
        <v>102</v>
      </c>
      <c r="S4" s="28" t="s">
        <v>103</v>
      </c>
      <c r="T4" s="28" t="s">
        <v>104</v>
      </c>
      <c r="U4" s="28" t="s">
        <v>105</v>
      </c>
      <c r="V4" s="28" t="s">
        <v>106</v>
      </c>
      <c r="W4" s="28" t="s">
        <v>107</v>
      </c>
      <c r="X4" s="28" t="s">
        <v>108</v>
      </c>
    </row>
    <row r="5" spans="1:24" s="26" customFormat="1" ht="102.75" customHeight="1">
      <c r="A5" s="48" t="s">
        <v>593</v>
      </c>
      <c r="B5" s="48" t="s">
        <v>347</v>
      </c>
      <c r="C5" s="48" t="s">
        <v>349</v>
      </c>
      <c r="D5" s="48" t="s">
        <v>348</v>
      </c>
      <c r="E5" s="48" t="s">
        <v>350</v>
      </c>
      <c r="F5" s="48" t="s">
        <v>351</v>
      </c>
      <c r="G5" s="48" t="s">
        <v>352</v>
      </c>
      <c r="H5" s="48" t="s">
        <v>353</v>
      </c>
      <c r="I5" s="48" t="s">
        <v>354</v>
      </c>
      <c r="J5" s="48" t="s">
        <v>355</v>
      </c>
      <c r="K5" s="48" t="s">
        <v>364</v>
      </c>
      <c r="L5" s="48" t="s">
        <v>365</v>
      </c>
      <c r="M5" s="48" t="s">
        <v>358</v>
      </c>
      <c r="N5" s="48" t="s">
        <v>371</v>
      </c>
      <c r="O5" s="48" t="s">
        <v>356</v>
      </c>
      <c r="P5" s="48" t="s">
        <v>357</v>
      </c>
      <c r="Q5" s="48" t="s">
        <v>367</v>
      </c>
      <c r="R5" s="48" t="s">
        <v>359</v>
      </c>
      <c r="S5" s="48" t="s">
        <v>361</v>
      </c>
      <c r="T5" s="48" t="s">
        <v>360</v>
      </c>
      <c r="U5" s="63">
        <v>0</v>
      </c>
      <c r="V5" s="48" t="s">
        <v>362</v>
      </c>
      <c r="W5" s="63">
        <v>0</v>
      </c>
      <c r="X5" s="48" t="s">
        <v>363</v>
      </c>
    </row>
    <row r="6" spans="1:24">
      <c r="A6" s="29" t="s">
        <v>109</v>
      </c>
      <c r="B6" s="30">
        <v>1</v>
      </c>
      <c r="C6" s="31">
        <v>30000</v>
      </c>
      <c r="D6" s="32">
        <v>800</v>
      </c>
      <c r="E6" s="32">
        <v>0</v>
      </c>
      <c r="F6" s="32">
        <v>0</v>
      </c>
      <c r="G6" s="32">
        <v>0</v>
      </c>
      <c r="H6" s="32">
        <v>0</v>
      </c>
      <c r="I6" s="32">
        <v>0</v>
      </c>
      <c r="J6" s="32">
        <v>0</v>
      </c>
      <c r="K6" s="32">
        <v>0</v>
      </c>
      <c r="L6" s="32">
        <v>0</v>
      </c>
      <c r="M6" s="32">
        <f t="shared" ref="M6:M19" si="0">C6+D6+E6+F6+G6+H6+I6+J6+K6-L6</f>
        <v>30800</v>
      </c>
      <c r="N6" s="33">
        <v>1683.59</v>
      </c>
      <c r="O6" s="33">
        <v>1160</v>
      </c>
      <c r="P6" s="34">
        <v>5109.1000000000004</v>
      </c>
      <c r="Q6" s="32">
        <v>0</v>
      </c>
      <c r="R6" s="32">
        <f t="shared" ref="R6:R19" si="1">M6-N6-O6-P6-Q6</f>
        <v>22847.309999999998</v>
      </c>
      <c r="S6" s="32">
        <v>4480</v>
      </c>
      <c r="T6" s="32">
        <v>1160</v>
      </c>
      <c r="U6" s="32">
        <v>0</v>
      </c>
      <c r="V6" s="32">
        <v>0</v>
      </c>
      <c r="W6" s="32">
        <v>0</v>
      </c>
      <c r="X6" s="32">
        <f t="shared" ref="X6:X19" si="2">M6+S6+T6+U6+V6+W6</f>
        <v>36440</v>
      </c>
    </row>
    <row r="7" spans="1:24">
      <c r="A7" s="35" t="s">
        <v>110</v>
      </c>
      <c r="B7" s="36">
        <v>20</v>
      </c>
      <c r="C7" s="37">
        <v>63200</v>
      </c>
      <c r="D7" s="37">
        <v>2800</v>
      </c>
      <c r="E7" s="37">
        <v>800</v>
      </c>
      <c r="F7" s="32">
        <v>0</v>
      </c>
      <c r="G7" s="32">
        <v>0</v>
      </c>
      <c r="H7" s="37">
        <v>0</v>
      </c>
      <c r="I7" s="37">
        <v>0</v>
      </c>
      <c r="J7" s="37">
        <v>0</v>
      </c>
      <c r="K7" s="37">
        <v>0</v>
      </c>
      <c r="L7" s="37">
        <v>1664.1</v>
      </c>
      <c r="M7" s="37">
        <f>C7+D7+E7+F7+G7+H7+I7+J7+K7-L7</f>
        <v>65135.9</v>
      </c>
      <c r="N7" s="37">
        <v>6998.69</v>
      </c>
      <c r="O7" s="37">
        <v>2844</v>
      </c>
      <c r="P7" s="37">
        <v>555.05999999999995</v>
      </c>
      <c r="Q7" s="37">
        <v>0</v>
      </c>
      <c r="R7" s="37">
        <f>M7-N7-O7-P7-Q7</f>
        <v>54738.15</v>
      </c>
      <c r="S7" s="37">
        <v>18925.64</v>
      </c>
      <c r="T7" s="37">
        <v>2844</v>
      </c>
      <c r="U7" s="37">
        <v>0</v>
      </c>
      <c r="V7" s="38">
        <v>275368.34999999998</v>
      </c>
      <c r="W7" s="38">
        <v>21443.8</v>
      </c>
      <c r="X7" s="37">
        <f t="shared" si="2"/>
        <v>383717.69</v>
      </c>
    </row>
    <row r="8" spans="1:24">
      <c r="A8" s="35" t="s">
        <v>111</v>
      </c>
      <c r="B8" s="36">
        <v>62</v>
      </c>
      <c r="C8" s="37">
        <v>209970</v>
      </c>
      <c r="D8" s="37">
        <v>6600</v>
      </c>
      <c r="E8" s="34">
        <v>3400</v>
      </c>
      <c r="F8" s="32">
        <v>0</v>
      </c>
      <c r="G8" s="32">
        <v>0</v>
      </c>
      <c r="H8" s="37">
        <v>220</v>
      </c>
      <c r="I8" s="37">
        <v>0</v>
      </c>
      <c r="J8" s="37">
        <v>0</v>
      </c>
      <c r="K8" s="37">
        <v>306.82</v>
      </c>
      <c r="L8" s="37">
        <v>10660.309999999998</v>
      </c>
      <c r="M8" s="37">
        <f t="shared" si="0"/>
        <v>209836.51</v>
      </c>
      <c r="N8" s="37">
        <v>22329.070000000003</v>
      </c>
      <c r="O8" s="37">
        <v>9198</v>
      </c>
      <c r="P8" s="37">
        <v>3246.2100000000005</v>
      </c>
      <c r="Q8" s="37">
        <v>0</v>
      </c>
      <c r="R8" s="37">
        <f t="shared" si="1"/>
        <v>175063.23</v>
      </c>
      <c r="S8" s="37">
        <v>60295.51</v>
      </c>
      <c r="T8" s="37">
        <v>9198</v>
      </c>
      <c r="U8" s="37">
        <v>0</v>
      </c>
      <c r="V8" s="38">
        <v>1006909.75</v>
      </c>
      <c r="W8" s="38">
        <v>53265.88</v>
      </c>
      <c r="X8" s="37">
        <f t="shared" si="2"/>
        <v>1339505.6499999999</v>
      </c>
    </row>
    <row r="9" spans="1:24">
      <c r="A9" s="35" t="s">
        <v>112</v>
      </c>
      <c r="B9" s="36">
        <v>62</v>
      </c>
      <c r="C9" s="37">
        <v>203600</v>
      </c>
      <c r="D9" s="37">
        <v>10100</v>
      </c>
      <c r="E9" s="37">
        <v>3100</v>
      </c>
      <c r="F9" s="32">
        <v>0</v>
      </c>
      <c r="G9" s="32">
        <v>0</v>
      </c>
      <c r="H9" s="37">
        <v>616</v>
      </c>
      <c r="I9" s="37">
        <v>0</v>
      </c>
      <c r="J9" s="37">
        <v>0</v>
      </c>
      <c r="K9" s="37">
        <v>2100</v>
      </c>
      <c r="L9" s="37">
        <v>6686.8100000000013</v>
      </c>
      <c r="M9" s="37">
        <f t="shared" si="0"/>
        <v>212829.19</v>
      </c>
      <c r="N9" s="37">
        <v>21949.950000000008</v>
      </c>
      <c r="O9" s="37">
        <v>8628</v>
      </c>
      <c r="P9" s="37">
        <v>3553.86</v>
      </c>
      <c r="Q9" s="37">
        <v>1200</v>
      </c>
      <c r="R9" s="37">
        <f t="shared" si="1"/>
        <v>177497.38</v>
      </c>
      <c r="S9" s="37">
        <v>59380.47</v>
      </c>
      <c r="T9" s="37">
        <v>8628</v>
      </c>
      <c r="U9" s="37">
        <v>0</v>
      </c>
      <c r="V9" s="38">
        <v>700274.22</v>
      </c>
      <c r="W9" s="38">
        <v>70692.639999999999</v>
      </c>
      <c r="X9" s="37">
        <f>M9+S9+T9+U9+V9+W9</f>
        <v>1051804.52</v>
      </c>
    </row>
    <row r="10" spans="1:24">
      <c r="A10" s="35" t="s">
        <v>113</v>
      </c>
      <c r="B10" s="36">
        <v>39</v>
      </c>
      <c r="C10" s="37">
        <v>109800</v>
      </c>
      <c r="D10" s="37">
        <v>3200</v>
      </c>
      <c r="E10" s="37">
        <v>1700</v>
      </c>
      <c r="F10" s="32">
        <v>0</v>
      </c>
      <c r="G10" s="32">
        <v>0</v>
      </c>
      <c r="H10" s="37">
        <v>0</v>
      </c>
      <c r="I10" s="37">
        <v>0</v>
      </c>
      <c r="J10" s="37">
        <v>0</v>
      </c>
      <c r="K10" s="37">
        <v>200</v>
      </c>
      <c r="L10" s="37">
        <v>6977.13</v>
      </c>
      <c r="M10" s="37">
        <f t="shared" si="0"/>
        <v>107922.87</v>
      </c>
      <c r="N10" s="37">
        <v>11438.65</v>
      </c>
      <c r="O10" s="37">
        <v>5052</v>
      </c>
      <c r="P10" s="37">
        <v>754.07</v>
      </c>
      <c r="Q10" s="37">
        <v>0</v>
      </c>
      <c r="R10" s="37">
        <f t="shared" si="1"/>
        <v>90678.15</v>
      </c>
      <c r="S10" s="37">
        <v>31034.3</v>
      </c>
      <c r="T10" s="37">
        <v>5052</v>
      </c>
      <c r="U10" s="37">
        <v>0</v>
      </c>
      <c r="V10" s="38">
        <v>521402.76</v>
      </c>
      <c r="W10" s="38">
        <v>34154.400000000001</v>
      </c>
      <c r="X10" s="37">
        <f t="shared" si="2"/>
        <v>699566.33</v>
      </c>
    </row>
    <row r="11" spans="1:24">
      <c r="A11" s="35" t="s">
        <v>114</v>
      </c>
      <c r="B11" s="36">
        <v>58</v>
      </c>
      <c r="C11" s="37">
        <v>198990</v>
      </c>
      <c r="D11" s="37">
        <v>8200</v>
      </c>
      <c r="E11" s="37">
        <v>2400</v>
      </c>
      <c r="F11" s="37">
        <v>0</v>
      </c>
      <c r="G11" s="37">
        <v>0</v>
      </c>
      <c r="H11" s="37">
        <v>0</v>
      </c>
      <c r="I11" s="37">
        <v>0</v>
      </c>
      <c r="J11" s="37">
        <v>0</v>
      </c>
      <c r="K11" s="37">
        <v>3700</v>
      </c>
      <c r="L11" s="37">
        <v>7759.0699999999988</v>
      </c>
      <c r="M11" s="37">
        <f t="shared" si="0"/>
        <v>205530.93</v>
      </c>
      <c r="N11" s="37">
        <v>21174.19</v>
      </c>
      <c r="O11" s="37">
        <v>8406</v>
      </c>
      <c r="P11" s="37">
        <v>3430.38</v>
      </c>
      <c r="Q11" s="37">
        <v>3700</v>
      </c>
      <c r="R11" s="37">
        <f t="shared" si="1"/>
        <v>168820.36</v>
      </c>
      <c r="S11" s="37">
        <v>57222.97</v>
      </c>
      <c r="T11" s="37">
        <v>8406</v>
      </c>
      <c r="U11" s="37">
        <v>0</v>
      </c>
      <c r="V11" s="38">
        <v>1001790.88</v>
      </c>
      <c r="W11" s="38">
        <v>160178.92000000001</v>
      </c>
      <c r="X11" s="37">
        <f t="shared" si="2"/>
        <v>1433129.7</v>
      </c>
    </row>
    <row r="12" spans="1:24">
      <c r="A12" s="35" t="s">
        <v>115</v>
      </c>
      <c r="B12" s="36">
        <v>66</v>
      </c>
      <c r="C12" s="37">
        <v>193440</v>
      </c>
      <c r="D12" s="37">
        <v>5900</v>
      </c>
      <c r="E12" s="37">
        <v>2700</v>
      </c>
      <c r="F12" s="37">
        <v>0</v>
      </c>
      <c r="G12" s="37">
        <v>0</v>
      </c>
      <c r="H12" s="37">
        <v>440</v>
      </c>
      <c r="I12" s="37">
        <v>0</v>
      </c>
      <c r="J12" s="37">
        <v>0</v>
      </c>
      <c r="K12" s="37">
        <v>1218.18</v>
      </c>
      <c r="L12" s="37">
        <v>13044.56</v>
      </c>
      <c r="M12" s="37">
        <f t="shared" si="0"/>
        <v>190653.62</v>
      </c>
      <c r="N12" s="37">
        <v>19914.39</v>
      </c>
      <c r="O12" s="37">
        <v>7524</v>
      </c>
      <c r="P12" s="37">
        <v>2689.88</v>
      </c>
      <c r="Q12" s="37">
        <v>999.99999999999977</v>
      </c>
      <c r="R12" s="37">
        <f t="shared" si="1"/>
        <v>159525.34999999998</v>
      </c>
      <c r="S12" s="37">
        <v>53863.99</v>
      </c>
      <c r="T12" s="37">
        <v>7524</v>
      </c>
      <c r="U12" s="37">
        <v>0</v>
      </c>
      <c r="V12" s="38">
        <v>806842.93</v>
      </c>
      <c r="W12" s="38">
        <v>64862.879999999997</v>
      </c>
      <c r="X12" s="37">
        <f t="shared" si="2"/>
        <v>1123747.42</v>
      </c>
    </row>
    <row r="13" spans="1:24">
      <c r="A13" s="35" t="s">
        <v>116</v>
      </c>
      <c r="B13" s="36">
        <v>56</v>
      </c>
      <c r="C13" s="37">
        <v>152060</v>
      </c>
      <c r="D13" s="37">
        <v>10500</v>
      </c>
      <c r="E13" s="37">
        <v>2600</v>
      </c>
      <c r="F13" s="37">
        <v>0</v>
      </c>
      <c r="G13" s="37">
        <v>0</v>
      </c>
      <c r="H13" s="37">
        <v>337.91999999999996</v>
      </c>
      <c r="I13" s="37">
        <v>0</v>
      </c>
      <c r="J13" s="37">
        <v>0</v>
      </c>
      <c r="K13" s="37">
        <v>0</v>
      </c>
      <c r="L13" s="37">
        <v>5968.7400000000007</v>
      </c>
      <c r="M13" s="37">
        <f t="shared" si="0"/>
        <v>159529.18000000002</v>
      </c>
      <c r="N13" s="37">
        <v>16695.91</v>
      </c>
      <c r="O13" s="37">
        <v>8154</v>
      </c>
      <c r="P13" s="37">
        <v>935.48</v>
      </c>
      <c r="Q13" s="37">
        <v>0</v>
      </c>
      <c r="R13" s="37">
        <f t="shared" si="1"/>
        <v>133743.79</v>
      </c>
      <c r="S13" s="37">
        <v>45497.51</v>
      </c>
      <c r="T13" s="37">
        <v>8154</v>
      </c>
      <c r="U13" s="37">
        <v>0</v>
      </c>
      <c r="V13" s="38">
        <v>362332.72</v>
      </c>
      <c r="W13" s="39">
        <v>37106.080000000002</v>
      </c>
      <c r="X13" s="37">
        <f t="shared" si="2"/>
        <v>612619.49</v>
      </c>
    </row>
    <row r="14" spans="1:24">
      <c r="A14" s="35" t="s">
        <v>117</v>
      </c>
      <c r="B14" s="36">
        <v>60</v>
      </c>
      <c r="C14" s="37">
        <v>189100</v>
      </c>
      <c r="D14" s="37">
        <v>17800</v>
      </c>
      <c r="E14" s="37">
        <v>5200</v>
      </c>
      <c r="F14" s="37">
        <v>0</v>
      </c>
      <c r="G14" s="37">
        <v>0</v>
      </c>
      <c r="H14" s="37">
        <v>496.32</v>
      </c>
      <c r="I14" s="37">
        <v>0</v>
      </c>
      <c r="J14" s="37">
        <v>0</v>
      </c>
      <c r="K14" s="37">
        <v>0</v>
      </c>
      <c r="L14" s="37">
        <v>2477.73</v>
      </c>
      <c r="M14" s="37">
        <f t="shared" si="0"/>
        <v>210118.59</v>
      </c>
      <c r="N14" s="37">
        <v>20307.870000000003</v>
      </c>
      <c r="O14" s="37">
        <v>10482</v>
      </c>
      <c r="P14" s="37">
        <v>850.49000000000024</v>
      </c>
      <c r="Q14" s="37">
        <v>0</v>
      </c>
      <c r="R14" s="37">
        <f t="shared" si="1"/>
        <v>178478.23</v>
      </c>
      <c r="S14" s="37">
        <v>54835.76</v>
      </c>
      <c r="T14" s="37">
        <v>10482</v>
      </c>
      <c r="U14" s="37">
        <v>0</v>
      </c>
      <c r="V14" s="38">
        <v>431285.44</v>
      </c>
      <c r="W14" s="38">
        <v>0</v>
      </c>
      <c r="X14" s="37">
        <f t="shared" si="2"/>
        <v>706721.79</v>
      </c>
    </row>
    <row r="15" spans="1:24">
      <c r="A15" s="35" t="s">
        <v>118</v>
      </c>
      <c r="B15" s="36">
        <v>4</v>
      </c>
      <c r="C15" s="37">
        <v>17000</v>
      </c>
      <c r="D15" s="37">
        <v>600</v>
      </c>
      <c r="E15" s="37">
        <v>0</v>
      </c>
      <c r="F15" s="37">
        <v>0</v>
      </c>
      <c r="G15" s="37">
        <v>0</v>
      </c>
      <c r="H15" s="37">
        <v>0</v>
      </c>
      <c r="I15" s="37">
        <v>0</v>
      </c>
      <c r="J15" s="37">
        <v>0</v>
      </c>
      <c r="K15" s="37">
        <v>0</v>
      </c>
      <c r="L15" s="37">
        <v>0</v>
      </c>
      <c r="M15" s="37">
        <f t="shared" si="0"/>
        <v>17600</v>
      </c>
      <c r="N15" s="37">
        <v>1768</v>
      </c>
      <c r="O15" s="37">
        <v>1020</v>
      </c>
      <c r="P15" s="37">
        <v>30.72</v>
      </c>
      <c r="Q15" s="37">
        <v>0</v>
      </c>
      <c r="R15" s="37">
        <f t="shared" si="1"/>
        <v>14781.28</v>
      </c>
      <c r="S15" s="37">
        <v>4732.8</v>
      </c>
      <c r="T15" s="37">
        <v>1020</v>
      </c>
      <c r="U15" s="37">
        <v>0</v>
      </c>
      <c r="V15" s="38">
        <v>0</v>
      </c>
      <c r="W15" s="40">
        <v>45346.93</v>
      </c>
      <c r="X15" s="37">
        <f t="shared" si="2"/>
        <v>68699.73</v>
      </c>
    </row>
    <row r="16" spans="1:24">
      <c r="A16" s="35" t="s">
        <v>119</v>
      </c>
      <c r="B16" s="36">
        <v>87</v>
      </c>
      <c r="C16" s="37">
        <v>169300</v>
      </c>
      <c r="D16" s="37">
        <v>9100</v>
      </c>
      <c r="E16" s="37">
        <v>3400</v>
      </c>
      <c r="F16" s="37">
        <v>0</v>
      </c>
      <c r="G16" s="37">
        <v>350</v>
      </c>
      <c r="H16" s="37">
        <v>0</v>
      </c>
      <c r="I16" s="37">
        <v>0</v>
      </c>
      <c r="J16" s="37">
        <v>0</v>
      </c>
      <c r="K16" s="37">
        <v>0</v>
      </c>
      <c r="L16" s="37">
        <v>7010.6854545454598</v>
      </c>
      <c r="M16" s="37">
        <f t="shared" si="0"/>
        <v>175139.31454545454</v>
      </c>
      <c r="N16" s="37">
        <v>22946.400000000001</v>
      </c>
      <c r="O16" s="37">
        <v>2857</v>
      </c>
      <c r="P16" s="37">
        <v>0</v>
      </c>
      <c r="Q16" s="37">
        <v>0</v>
      </c>
      <c r="R16" s="37">
        <f t="shared" si="1"/>
        <v>149335.91454545455</v>
      </c>
      <c r="S16" s="37">
        <v>66434.5</v>
      </c>
      <c r="T16" s="37">
        <v>3007</v>
      </c>
      <c r="U16" s="37">
        <v>2870</v>
      </c>
      <c r="V16" s="38">
        <v>0</v>
      </c>
      <c r="W16" s="40">
        <v>305469.13</v>
      </c>
      <c r="X16" s="37">
        <f t="shared" si="2"/>
        <v>552919.94454545458</v>
      </c>
    </row>
    <row r="17" spans="1:30">
      <c r="A17" s="35" t="s">
        <v>120</v>
      </c>
      <c r="B17" s="36">
        <v>15</v>
      </c>
      <c r="C17" s="37">
        <v>83800</v>
      </c>
      <c r="D17" s="37">
        <v>6100</v>
      </c>
      <c r="E17" s="41">
        <v>1300</v>
      </c>
      <c r="F17" s="37">
        <v>0</v>
      </c>
      <c r="G17" s="37">
        <v>0</v>
      </c>
      <c r="H17" s="37">
        <v>0</v>
      </c>
      <c r="I17" s="37">
        <v>4049.8500000000004</v>
      </c>
      <c r="J17" s="37">
        <v>1164.0000000000009</v>
      </c>
      <c r="K17" s="37">
        <v>0</v>
      </c>
      <c r="L17" s="37">
        <v>4027.272727272727</v>
      </c>
      <c r="M17" s="37">
        <f t="shared" si="0"/>
        <v>92386.577272727285</v>
      </c>
      <c r="N17" s="37">
        <v>8320</v>
      </c>
      <c r="O17" s="37">
        <v>4800</v>
      </c>
      <c r="P17" s="37">
        <v>2057.16</v>
      </c>
      <c r="Q17" s="37">
        <v>0</v>
      </c>
      <c r="R17" s="37">
        <f t="shared" si="1"/>
        <v>77209.417272727282</v>
      </c>
      <c r="S17" s="37">
        <v>22272</v>
      </c>
      <c r="T17" s="37">
        <v>4800</v>
      </c>
      <c r="U17" s="37">
        <v>0</v>
      </c>
      <c r="V17" s="37">
        <v>0</v>
      </c>
      <c r="W17" s="37">
        <v>0</v>
      </c>
      <c r="X17" s="37">
        <f t="shared" si="2"/>
        <v>119458.57727272729</v>
      </c>
    </row>
    <row r="18" spans="1:30">
      <c r="A18" s="35" t="s">
        <v>121</v>
      </c>
      <c r="B18" s="36">
        <v>27</v>
      </c>
      <c r="C18" s="37">
        <v>134800</v>
      </c>
      <c r="D18" s="37">
        <v>3500</v>
      </c>
      <c r="E18" s="37">
        <v>1800</v>
      </c>
      <c r="F18" s="37">
        <v>300</v>
      </c>
      <c r="G18" s="37">
        <v>0</v>
      </c>
      <c r="H18" s="37">
        <v>609.6</v>
      </c>
      <c r="I18" s="37">
        <v>15163.340000000002</v>
      </c>
      <c r="J18" s="37">
        <v>2787</v>
      </c>
      <c r="K18" s="37">
        <v>0</v>
      </c>
      <c r="L18" s="37">
        <v>4218.1818181818189</v>
      </c>
      <c r="M18" s="37">
        <f t="shared" si="0"/>
        <v>154741.75818181818</v>
      </c>
      <c r="N18" s="37">
        <v>13609.640000000001</v>
      </c>
      <c r="O18" s="37">
        <v>7830</v>
      </c>
      <c r="P18" s="37">
        <v>3419.83</v>
      </c>
      <c r="Q18" s="37">
        <v>0</v>
      </c>
      <c r="R18" s="37">
        <f t="shared" si="1"/>
        <v>129882.28818181816</v>
      </c>
      <c r="S18" s="37">
        <v>36438.400000000009</v>
      </c>
      <c r="T18" s="37">
        <v>7830</v>
      </c>
      <c r="U18" s="37">
        <v>0</v>
      </c>
      <c r="V18" s="37">
        <v>0</v>
      </c>
      <c r="W18" s="37">
        <v>0</v>
      </c>
      <c r="X18" s="37">
        <f t="shared" si="2"/>
        <v>199010.1581818182</v>
      </c>
    </row>
    <row r="19" spans="1:30">
      <c r="A19" s="42" t="s">
        <v>122</v>
      </c>
      <c r="B19" s="30">
        <v>6</v>
      </c>
      <c r="C19" s="32">
        <v>9000</v>
      </c>
      <c r="D19" s="37">
        <v>0</v>
      </c>
      <c r="E19" s="37">
        <v>0</v>
      </c>
      <c r="F19" s="37">
        <v>0</v>
      </c>
      <c r="G19" s="37">
        <v>0</v>
      </c>
      <c r="H19" s="37">
        <v>0</v>
      </c>
      <c r="I19" s="37">
        <v>0</v>
      </c>
      <c r="J19" s="37">
        <v>0</v>
      </c>
      <c r="K19" s="37">
        <v>1494.3</v>
      </c>
      <c r="L19" s="32">
        <v>0</v>
      </c>
      <c r="M19" s="32">
        <f t="shared" si="0"/>
        <v>10494.3</v>
      </c>
      <c r="N19" s="32">
        <v>1494.3</v>
      </c>
      <c r="O19" s="32">
        <v>0</v>
      </c>
      <c r="P19" s="32">
        <v>0</v>
      </c>
      <c r="Q19" s="32">
        <v>0</v>
      </c>
      <c r="R19" s="32">
        <f t="shared" si="1"/>
        <v>9000</v>
      </c>
      <c r="S19" s="32">
        <v>4126.74</v>
      </c>
      <c r="T19" s="32">
        <v>0</v>
      </c>
      <c r="U19" s="32">
        <v>0</v>
      </c>
      <c r="V19" s="37">
        <v>0</v>
      </c>
      <c r="W19" s="37">
        <v>0</v>
      </c>
      <c r="X19" s="32">
        <f t="shared" si="2"/>
        <v>14621.039999999999</v>
      </c>
    </row>
    <row r="20" spans="1:30">
      <c r="A20" s="42" t="s">
        <v>123</v>
      </c>
      <c r="B20" s="43">
        <f t="shared" ref="B20:X20" si="3">SUM(B6:B19)</f>
        <v>563</v>
      </c>
      <c r="C20" s="44">
        <f t="shared" si="3"/>
        <v>1764060</v>
      </c>
      <c r="D20" s="44">
        <f t="shared" si="3"/>
        <v>85200</v>
      </c>
      <c r="E20" s="44">
        <f t="shared" si="3"/>
        <v>28400</v>
      </c>
      <c r="F20" s="44">
        <f t="shared" si="3"/>
        <v>300</v>
      </c>
      <c r="G20" s="44">
        <f t="shared" si="3"/>
        <v>350</v>
      </c>
      <c r="H20" s="44">
        <f t="shared" si="3"/>
        <v>2719.84</v>
      </c>
      <c r="I20" s="44">
        <f t="shared" si="3"/>
        <v>19213.190000000002</v>
      </c>
      <c r="J20" s="44">
        <f t="shared" si="3"/>
        <v>3951.0000000000009</v>
      </c>
      <c r="K20" s="44">
        <f t="shared" si="3"/>
        <v>9019.2999999999993</v>
      </c>
      <c r="L20" s="44">
        <f t="shared" si="3"/>
        <v>70494.590000000011</v>
      </c>
      <c r="M20" s="44">
        <f t="shared" si="3"/>
        <v>1842718.74</v>
      </c>
      <c r="N20" s="44">
        <f t="shared" si="3"/>
        <v>190630.65000000002</v>
      </c>
      <c r="O20" s="44">
        <f t="shared" si="3"/>
        <v>77955</v>
      </c>
      <c r="P20" s="44">
        <f t="shared" si="3"/>
        <v>26632.240000000005</v>
      </c>
      <c r="Q20" s="44">
        <f t="shared" si="3"/>
        <v>5900</v>
      </c>
      <c r="R20" s="44">
        <f t="shared" si="3"/>
        <v>1541600.8499999999</v>
      </c>
      <c r="S20" s="44">
        <f t="shared" si="3"/>
        <v>519540.59</v>
      </c>
      <c r="T20" s="44">
        <f t="shared" si="3"/>
        <v>78105</v>
      </c>
      <c r="U20" s="44">
        <f t="shared" si="3"/>
        <v>2870</v>
      </c>
      <c r="V20" s="44">
        <f t="shared" si="3"/>
        <v>5106207.05</v>
      </c>
      <c r="W20" s="44">
        <f t="shared" si="3"/>
        <v>792520.66</v>
      </c>
      <c r="X20" s="44">
        <f t="shared" si="3"/>
        <v>8341962.04</v>
      </c>
    </row>
    <row r="21" spans="1:30" s="129" customFormat="1" ht="43.5" customHeight="1"/>
    <row r="22" spans="1:30" s="26" customFormat="1" ht="90" customHeight="1">
      <c r="A22" s="17" t="s">
        <v>67</v>
      </c>
      <c r="B22" s="127" t="s">
        <v>556</v>
      </c>
      <c r="C22" s="123"/>
      <c r="D22" s="123"/>
      <c r="E22" s="123"/>
      <c r="F22" s="123"/>
      <c r="G22" s="123"/>
      <c r="H22" s="123"/>
      <c r="I22" s="123"/>
      <c r="J22" s="123"/>
      <c r="K22" s="123"/>
      <c r="L22" s="123"/>
    </row>
    <row r="23" spans="1:30" s="26" customFormat="1">
      <c r="A23" s="124" t="s">
        <v>68</v>
      </c>
      <c r="B23" s="124"/>
      <c r="C23" s="124"/>
      <c r="D23" s="124"/>
      <c r="E23" s="124"/>
      <c r="F23" s="124"/>
      <c r="G23" s="124"/>
      <c r="H23" s="124"/>
      <c r="I23" s="124"/>
      <c r="J23" s="124"/>
      <c r="K23" s="124"/>
      <c r="L23" s="124"/>
    </row>
    <row r="24" spans="1:30" ht="31.5" customHeight="1">
      <c r="A24" s="130" t="s">
        <v>648</v>
      </c>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spans="1:30" s="49" customFormat="1" ht="47.25" customHeight="1">
      <c r="A25" s="56" t="s">
        <v>236</v>
      </c>
      <c r="B25" s="57" t="s">
        <v>253</v>
      </c>
      <c r="C25" s="56" t="s">
        <v>372</v>
      </c>
      <c r="D25" s="56" t="s">
        <v>259</v>
      </c>
      <c r="E25" s="56" t="s">
        <v>373</v>
      </c>
      <c r="F25" s="56" t="s">
        <v>374</v>
      </c>
      <c r="G25" s="58" t="s">
        <v>375</v>
      </c>
      <c r="H25" s="58" t="s">
        <v>376</v>
      </c>
      <c r="I25" s="56" t="s">
        <v>377</v>
      </c>
      <c r="J25" s="56" t="s">
        <v>280</v>
      </c>
      <c r="K25" s="56" t="s">
        <v>378</v>
      </c>
      <c r="L25" s="56" t="s">
        <v>379</v>
      </c>
      <c r="M25" s="56" t="s">
        <v>380</v>
      </c>
      <c r="N25" s="56" t="s">
        <v>381</v>
      </c>
      <c r="O25" s="56" t="s">
        <v>382</v>
      </c>
      <c r="P25" s="56" t="s">
        <v>383</v>
      </c>
      <c r="Q25" s="56" t="s">
        <v>384</v>
      </c>
      <c r="R25" s="56" t="s">
        <v>385</v>
      </c>
      <c r="S25" s="56" t="s">
        <v>386</v>
      </c>
      <c r="T25" s="56" t="s">
        <v>387</v>
      </c>
      <c r="U25" s="56" t="s">
        <v>577</v>
      </c>
      <c r="V25" s="56" t="s">
        <v>579</v>
      </c>
      <c r="W25" s="56" t="s">
        <v>581</v>
      </c>
      <c r="X25" s="56" t="s">
        <v>583</v>
      </c>
      <c r="Y25" s="56" t="s">
        <v>585</v>
      </c>
      <c r="Z25" s="56" t="s">
        <v>587</v>
      </c>
      <c r="AA25" s="56" t="s">
        <v>591</v>
      </c>
      <c r="AB25" s="56" t="s">
        <v>589</v>
      </c>
      <c r="AC25" s="56" t="s">
        <v>311</v>
      </c>
      <c r="AD25" s="56"/>
    </row>
    <row r="26" spans="1:30" s="60" customFormat="1" ht="75" customHeight="1">
      <c r="A26" s="59" t="s">
        <v>557</v>
      </c>
      <c r="B26" s="59" t="s">
        <v>988</v>
      </c>
      <c r="C26" s="59" t="s">
        <v>558</v>
      </c>
      <c r="D26" s="59" t="s">
        <v>560</v>
      </c>
      <c r="E26" s="59" t="s">
        <v>562</v>
      </c>
      <c r="F26" s="59" t="s">
        <v>564</v>
      </c>
      <c r="G26" s="61" t="s">
        <v>565</v>
      </c>
      <c r="H26" s="61" t="s">
        <v>566</v>
      </c>
      <c r="I26" s="59" t="s">
        <v>567</v>
      </c>
      <c r="J26" s="59" t="s">
        <v>568</v>
      </c>
      <c r="K26" s="62">
        <v>0</v>
      </c>
      <c r="L26" s="62">
        <v>0</v>
      </c>
      <c r="M26" s="59" t="s">
        <v>569</v>
      </c>
      <c r="N26" s="59" t="s">
        <v>570</v>
      </c>
      <c r="O26" s="59" t="s">
        <v>571</v>
      </c>
      <c r="P26" s="59" t="s">
        <v>572</v>
      </c>
      <c r="Q26" s="59" t="s">
        <v>574</v>
      </c>
      <c r="R26" s="59" t="s">
        <v>575</v>
      </c>
      <c r="S26" s="59" t="s">
        <v>573</v>
      </c>
      <c r="T26" s="59" t="s">
        <v>576</v>
      </c>
      <c r="U26" s="59" t="s">
        <v>578</v>
      </c>
      <c r="V26" s="59" t="s">
        <v>580</v>
      </c>
      <c r="W26" s="59" t="s">
        <v>582</v>
      </c>
      <c r="X26" s="59" t="s">
        <v>584</v>
      </c>
      <c r="Y26" s="59" t="s">
        <v>586</v>
      </c>
      <c r="Z26" s="59" t="s">
        <v>588</v>
      </c>
      <c r="AA26" s="59" t="s">
        <v>592</v>
      </c>
      <c r="AB26" s="59" t="s">
        <v>590</v>
      </c>
      <c r="AC26" s="59"/>
      <c r="AD26" s="59"/>
    </row>
    <row r="27" spans="1:30" s="52" customFormat="1" ht="47.25" customHeight="1">
      <c r="A27" s="50">
        <v>201712</v>
      </c>
      <c r="B27" s="50">
        <v>2</v>
      </c>
      <c r="C27" s="50" t="s">
        <v>396</v>
      </c>
      <c r="D27" s="50" t="s">
        <v>397</v>
      </c>
      <c r="E27" s="50" t="s">
        <v>398</v>
      </c>
      <c r="F27" s="50">
        <v>21</v>
      </c>
      <c r="G27" s="51">
        <v>42917</v>
      </c>
      <c r="H27" s="50"/>
      <c r="I27" s="50"/>
      <c r="J27" s="50"/>
      <c r="K27" s="50"/>
      <c r="L27" s="50"/>
      <c r="M27" s="50"/>
      <c r="N27" s="50"/>
      <c r="O27" s="50"/>
      <c r="P27" s="50"/>
      <c r="Q27" s="50"/>
      <c r="R27" s="50"/>
      <c r="S27" s="50"/>
      <c r="T27" s="50"/>
      <c r="U27" s="50"/>
      <c r="V27" s="50"/>
      <c r="W27" s="50"/>
      <c r="X27" s="50"/>
      <c r="Y27" s="50"/>
      <c r="Z27" s="50"/>
      <c r="AA27" s="50"/>
      <c r="AB27" s="50"/>
      <c r="AC27" s="50"/>
      <c r="AD27" s="50"/>
    </row>
    <row r="28" spans="1:30" s="52" customFormat="1" ht="47.25" customHeight="1">
      <c r="A28" s="50">
        <v>201712</v>
      </c>
      <c r="B28" s="50">
        <v>21</v>
      </c>
      <c r="C28" s="50" t="s">
        <v>399</v>
      </c>
      <c r="D28" s="50" t="s">
        <v>397</v>
      </c>
      <c r="E28" s="50" t="s">
        <v>398</v>
      </c>
      <c r="F28" s="50">
        <v>21</v>
      </c>
      <c r="G28" s="51">
        <v>42975</v>
      </c>
      <c r="H28" s="50"/>
      <c r="I28" s="50"/>
      <c r="J28" s="50"/>
      <c r="K28" s="50"/>
      <c r="L28" s="50"/>
      <c r="M28" s="50"/>
      <c r="N28" s="50"/>
      <c r="O28" s="50"/>
      <c r="P28" s="50"/>
      <c r="Q28" s="50"/>
      <c r="R28" s="50"/>
      <c r="S28" s="50"/>
      <c r="T28" s="50"/>
      <c r="U28" s="50"/>
      <c r="V28" s="50"/>
      <c r="W28" s="50"/>
      <c r="X28" s="50"/>
      <c r="Y28" s="50"/>
      <c r="Z28" s="50"/>
      <c r="AA28" s="50"/>
      <c r="AB28" s="50"/>
      <c r="AC28" s="50"/>
      <c r="AD28" s="50"/>
    </row>
    <row r="29" spans="1:30" s="52" customFormat="1" ht="47.25" customHeight="1">
      <c r="A29" s="50">
        <v>201712</v>
      </c>
      <c r="B29" s="50">
        <v>22</v>
      </c>
      <c r="C29" s="50" t="s">
        <v>400</v>
      </c>
      <c r="D29" s="50" t="s">
        <v>397</v>
      </c>
      <c r="E29" s="50" t="s">
        <v>398</v>
      </c>
      <c r="F29" s="50">
        <v>21</v>
      </c>
      <c r="G29" s="51">
        <v>42975</v>
      </c>
      <c r="H29" s="50"/>
      <c r="I29" s="50"/>
      <c r="J29" s="50">
        <v>1</v>
      </c>
      <c r="K29" s="50"/>
      <c r="L29" s="50"/>
      <c r="M29" s="50"/>
      <c r="N29" s="50"/>
      <c r="O29" s="50"/>
      <c r="P29" s="50"/>
      <c r="Q29" s="50"/>
      <c r="R29" s="50"/>
      <c r="S29" s="50"/>
      <c r="T29" s="50"/>
      <c r="U29" s="50"/>
      <c r="V29" s="50"/>
      <c r="W29" s="50"/>
      <c r="X29" s="50"/>
      <c r="Y29" s="50"/>
      <c r="Z29" s="50"/>
      <c r="AA29" s="50"/>
      <c r="AB29" s="50"/>
      <c r="AC29" s="50" t="s">
        <v>401</v>
      </c>
      <c r="AD29" s="50"/>
    </row>
    <row r="30" spans="1:30" s="52" customFormat="1" ht="47.25" customHeight="1">
      <c r="A30" s="50">
        <v>201712</v>
      </c>
      <c r="B30" s="50">
        <v>26</v>
      </c>
      <c r="C30" s="50" t="s">
        <v>402</v>
      </c>
      <c r="D30" s="50" t="s">
        <v>397</v>
      </c>
      <c r="E30" s="50" t="s">
        <v>398</v>
      </c>
      <c r="F30" s="50">
        <v>21</v>
      </c>
      <c r="G30" s="51">
        <v>42975</v>
      </c>
      <c r="H30" s="50"/>
      <c r="I30" s="50"/>
      <c r="J30" s="50"/>
      <c r="K30" s="50"/>
      <c r="L30" s="50"/>
      <c r="M30" s="50">
        <v>32</v>
      </c>
      <c r="N30" s="50"/>
      <c r="O30" s="50"/>
      <c r="P30" s="50"/>
      <c r="Q30" s="50"/>
      <c r="R30" s="50"/>
      <c r="S30" s="50"/>
      <c r="T30" s="50">
        <v>64</v>
      </c>
      <c r="U30" s="50"/>
      <c r="V30" s="50"/>
      <c r="W30" s="50"/>
      <c r="X30" s="50"/>
      <c r="Y30" s="50"/>
      <c r="Z30" s="50"/>
      <c r="AA30" s="50"/>
      <c r="AB30" s="50"/>
      <c r="AC30" s="50"/>
      <c r="AD30" s="50"/>
    </row>
    <row r="31" spans="1:30" s="52" customFormat="1" ht="47.25" customHeight="1">
      <c r="A31" s="50">
        <v>201712</v>
      </c>
      <c r="B31" s="50">
        <v>25</v>
      </c>
      <c r="C31" s="50" t="s">
        <v>403</v>
      </c>
      <c r="D31" s="50" t="s">
        <v>397</v>
      </c>
      <c r="E31" s="50" t="s">
        <v>398</v>
      </c>
      <c r="F31" s="50">
        <v>21</v>
      </c>
      <c r="G31" s="51">
        <v>42989</v>
      </c>
      <c r="H31" s="50"/>
      <c r="I31" s="50"/>
      <c r="J31" s="50">
        <v>1</v>
      </c>
      <c r="K31" s="50"/>
      <c r="L31" s="50"/>
      <c r="M31" s="50">
        <v>6</v>
      </c>
      <c r="N31" s="50"/>
      <c r="O31" s="50"/>
      <c r="P31" s="50"/>
      <c r="Q31" s="50"/>
      <c r="R31" s="50"/>
      <c r="S31" s="50"/>
      <c r="T31" s="50"/>
      <c r="U31" s="50"/>
      <c r="V31" s="50"/>
      <c r="W31" s="50"/>
      <c r="X31" s="50"/>
      <c r="Y31" s="50"/>
      <c r="Z31" s="50"/>
      <c r="AA31" s="50"/>
      <c r="AB31" s="50"/>
      <c r="AC31" s="50" t="s">
        <v>404</v>
      </c>
      <c r="AD31" s="50"/>
    </row>
    <row r="32" spans="1:30" s="52" customFormat="1" ht="47.25" customHeight="1">
      <c r="A32" s="50">
        <v>201712</v>
      </c>
      <c r="B32" s="50">
        <v>23</v>
      </c>
      <c r="C32" s="50" t="s">
        <v>405</v>
      </c>
      <c r="D32" s="50" t="s">
        <v>397</v>
      </c>
      <c r="E32" s="50" t="s">
        <v>398</v>
      </c>
      <c r="F32" s="50">
        <v>21</v>
      </c>
      <c r="G32" s="51">
        <v>42999</v>
      </c>
      <c r="H32" s="50"/>
      <c r="I32" s="50">
        <v>1</v>
      </c>
      <c r="J32" s="50"/>
      <c r="K32" s="50"/>
      <c r="L32" s="50"/>
      <c r="M32" s="50"/>
      <c r="N32" s="50"/>
      <c r="O32" s="50"/>
      <c r="P32" s="50"/>
      <c r="Q32" s="50"/>
      <c r="R32" s="50"/>
      <c r="S32" s="50"/>
      <c r="T32" s="50"/>
      <c r="U32" s="50"/>
      <c r="V32" s="50"/>
      <c r="W32" s="50"/>
      <c r="X32" s="50"/>
      <c r="Y32" s="50"/>
      <c r="Z32" s="50"/>
      <c r="AA32" s="50"/>
      <c r="AB32" s="50"/>
      <c r="AC32" s="50" t="s">
        <v>406</v>
      </c>
      <c r="AD32" s="50"/>
    </row>
    <row r="33" spans="1:30" s="52" customFormat="1" ht="47.25" customHeight="1">
      <c r="A33" s="50">
        <v>201712</v>
      </c>
      <c r="B33" s="50">
        <v>33</v>
      </c>
      <c r="C33" s="50" t="s">
        <v>407</v>
      </c>
      <c r="D33" s="50" t="s">
        <v>397</v>
      </c>
      <c r="E33" s="50" t="s">
        <v>408</v>
      </c>
      <c r="F33" s="50">
        <v>21</v>
      </c>
      <c r="G33" s="51">
        <v>43003</v>
      </c>
      <c r="H33" s="50"/>
      <c r="I33" s="50"/>
      <c r="J33" s="50"/>
      <c r="K33" s="50"/>
      <c r="L33" s="50"/>
      <c r="M33" s="50">
        <v>2</v>
      </c>
      <c r="N33" s="50"/>
      <c r="O33" s="50"/>
      <c r="P33" s="50"/>
      <c r="Q33" s="50"/>
      <c r="R33" s="50"/>
      <c r="S33" s="50"/>
      <c r="T33" s="50"/>
      <c r="U33" s="50"/>
      <c r="V33" s="50"/>
      <c r="W33" s="50"/>
      <c r="X33" s="50"/>
      <c r="Y33" s="50"/>
      <c r="Z33" s="50"/>
      <c r="AA33" s="50"/>
      <c r="AB33" s="50"/>
      <c r="AC33" s="50"/>
      <c r="AD33" s="50"/>
    </row>
    <row r="34" spans="1:30" s="52" customFormat="1" ht="47.25" customHeight="1">
      <c r="A34" s="50">
        <v>201712</v>
      </c>
      <c r="B34" s="50">
        <v>32</v>
      </c>
      <c r="C34" s="50" t="s">
        <v>409</v>
      </c>
      <c r="D34" s="50" t="s">
        <v>397</v>
      </c>
      <c r="E34" s="50" t="s">
        <v>398</v>
      </c>
      <c r="F34" s="50">
        <v>21</v>
      </c>
      <c r="G34" s="51">
        <v>43040</v>
      </c>
      <c r="H34" s="50"/>
      <c r="I34" s="50"/>
      <c r="J34" s="50"/>
      <c r="K34" s="50"/>
      <c r="L34" s="50"/>
      <c r="M34" s="50"/>
      <c r="N34" s="50"/>
      <c r="O34" s="50"/>
      <c r="P34" s="50"/>
      <c r="Q34" s="50"/>
      <c r="R34" s="50"/>
      <c r="S34" s="50"/>
      <c r="T34" s="50"/>
      <c r="U34" s="50"/>
      <c r="V34" s="50"/>
      <c r="W34" s="50"/>
      <c r="X34" s="50"/>
      <c r="Y34" s="50"/>
      <c r="Z34" s="50"/>
      <c r="AA34" s="50"/>
      <c r="AB34" s="50"/>
      <c r="AC34" s="50"/>
      <c r="AD34" s="50"/>
    </row>
    <row r="35" spans="1:30" s="52" customFormat="1" ht="47.25" customHeight="1">
      <c r="A35" s="50">
        <v>201712</v>
      </c>
      <c r="B35" s="50">
        <v>3</v>
      </c>
      <c r="C35" s="50" t="s">
        <v>410</v>
      </c>
      <c r="D35" s="50" t="s">
        <v>411</v>
      </c>
      <c r="E35" s="50" t="s">
        <v>412</v>
      </c>
      <c r="F35" s="50">
        <v>21</v>
      </c>
      <c r="G35" s="51">
        <v>42933</v>
      </c>
      <c r="H35" s="50"/>
      <c r="I35" s="50">
        <v>2</v>
      </c>
      <c r="J35" s="50"/>
      <c r="K35" s="50"/>
      <c r="L35" s="50"/>
      <c r="M35" s="50"/>
      <c r="N35" s="50"/>
      <c r="O35" s="50"/>
      <c r="P35" s="50"/>
      <c r="Q35" s="50"/>
      <c r="R35" s="50"/>
      <c r="S35" s="50"/>
      <c r="T35" s="50"/>
      <c r="U35" s="50"/>
      <c r="V35" s="50"/>
      <c r="W35" s="50"/>
      <c r="X35" s="50"/>
      <c r="Y35" s="50"/>
      <c r="Z35" s="50"/>
      <c r="AA35" s="50"/>
      <c r="AB35" s="50"/>
      <c r="AC35" s="50" t="s">
        <v>413</v>
      </c>
      <c r="AD35" s="50"/>
    </row>
    <row r="36" spans="1:30" s="52" customFormat="1" ht="47.25" customHeight="1">
      <c r="A36" s="50">
        <v>201712</v>
      </c>
      <c r="B36" s="50">
        <v>27</v>
      </c>
      <c r="C36" s="50" t="s">
        <v>414</v>
      </c>
      <c r="D36" s="50" t="s">
        <v>411</v>
      </c>
      <c r="E36" s="50" t="s">
        <v>398</v>
      </c>
      <c r="F36" s="50">
        <v>21</v>
      </c>
      <c r="G36" s="51">
        <v>42989</v>
      </c>
      <c r="H36" s="50"/>
      <c r="I36" s="50">
        <v>3</v>
      </c>
      <c r="J36" s="50"/>
      <c r="K36" s="50"/>
      <c r="L36" s="50"/>
      <c r="M36" s="50"/>
      <c r="N36" s="50">
        <v>8</v>
      </c>
      <c r="O36" s="50"/>
      <c r="P36" s="50"/>
      <c r="Q36" s="50"/>
      <c r="R36" s="50"/>
      <c r="S36" s="50"/>
      <c r="T36" s="50"/>
      <c r="U36" s="50"/>
      <c r="V36" s="50"/>
      <c r="W36" s="50"/>
      <c r="X36" s="50"/>
      <c r="Y36" s="50"/>
      <c r="Z36" s="50"/>
      <c r="AA36" s="50"/>
      <c r="AB36" s="50"/>
      <c r="AC36" s="50" t="s">
        <v>415</v>
      </c>
      <c r="AD36" s="50"/>
    </row>
    <row r="37" spans="1:30" s="52" customFormat="1" ht="47.25" customHeight="1">
      <c r="A37" s="50">
        <v>201712</v>
      </c>
      <c r="B37" s="50">
        <v>29</v>
      </c>
      <c r="C37" s="50" t="s">
        <v>416</v>
      </c>
      <c r="D37" s="50" t="s">
        <v>411</v>
      </c>
      <c r="E37" s="50" t="s">
        <v>398</v>
      </c>
      <c r="F37" s="50">
        <v>21</v>
      </c>
      <c r="G37" s="51">
        <v>43017</v>
      </c>
      <c r="H37" s="50"/>
      <c r="I37" s="50"/>
      <c r="J37" s="50">
        <v>1</v>
      </c>
      <c r="K37" s="50"/>
      <c r="L37" s="50"/>
      <c r="M37" s="50"/>
      <c r="N37" s="50"/>
      <c r="O37" s="50"/>
      <c r="P37" s="50"/>
      <c r="Q37" s="50"/>
      <c r="R37" s="50"/>
      <c r="S37" s="50"/>
      <c r="T37" s="50"/>
      <c r="U37" s="50"/>
      <c r="V37" s="50"/>
      <c r="W37" s="50"/>
      <c r="X37" s="50"/>
      <c r="Y37" s="50"/>
      <c r="Z37" s="50"/>
      <c r="AA37" s="50"/>
      <c r="AB37" s="50"/>
      <c r="AC37" s="50" t="s">
        <v>417</v>
      </c>
      <c r="AD37" s="50"/>
    </row>
    <row r="38" spans="1:30" s="129" customFormat="1" ht="59.25" customHeight="1"/>
    <row r="39" spans="1:30" s="26" customFormat="1" ht="90" customHeight="1">
      <c r="A39" s="17" t="s">
        <v>67</v>
      </c>
      <c r="B39" s="127" t="s">
        <v>989</v>
      </c>
      <c r="C39" s="123"/>
      <c r="D39" s="123"/>
      <c r="E39" s="123"/>
      <c r="F39" s="123"/>
      <c r="G39" s="123"/>
      <c r="H39" s="123"/>
      <c r="I39" s="123"/>
      <c r="J39" s="123"/>
      <c r="K39" s="123"/>
      <c r="L39" s="123"/>
    </row>
    <row r="40" spans="1:30" s="26" customFormat="1">
      <c r="A40" s="124" t="s">
        <v>68</v>
      </c>
      <c r="B40" s="124"/>
      <c r="C40" s="124"/>
      <c r="D40" s="124"/>
      <c r="E40" s="124"/>
      <c r="F40" s="124"/>
      <c r="G40" s="124"/>
      <c r="H40" s="124"/>
      <c r="I40" s="124"/>
      <c r="J40" s="124"/>
      <c r="K40" s="124"/>
      <c r="L40" s="124"/>
    </row>
    <row r="41" spans="1:30" s="26" customFormat="1" ht="31.5" customHeight="1">
      <c r="A41" s="130" t="s">
        <v>987</v>
      </c>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spans="1:30">
      <c r="A42" s="118" t="s">
        <v>259</v>
      </c>
      <c r="B42" s="118" t="s">
        <v>260</v>
      </c>
      <c r="C42" s="119" t="s">
        <v>594</v>
      </c>
      <c r="D42" s="121" t="s">
        <v>595</v>
      </c>
      <c r="E42" s="115" t="s">
        <v>596</v>
      </c>
      <c r="F42" s="116"/>
      <c r="G42" s="117"/>
      <c r="H42" s="118" t="s">
        <v>597</v>
      </c>
      <c r="I42" s="118"/>
      <c r="J42" s="118"/>
      <c r="K42" s="119" t="s">
        <v>598</v>
      </c>
      <c r="L42" s="121" t="s">
        <v>599</v>
      </c>
    </row>
    <row r="43" spans="1:30">
      <c r="A43" s="118"/>
      <c r="B43" s="118"/>
      <c r="C43" s="120"/>
      <c r="D43" s="122"/>
      <c r="E43" s="81" t="s">
        <v>600</v>
      </c>
      <c r="F43" s="81" t="s">
        <v>601</v>
      </c>
      <c r="G43" s="81" t="s">
        <v>602</v>
      </c>
      <c r="H43" s="81" t="s">
        <v>603</v>
      </c>
      <c r="I43" s="81" t="s">
        <v>604</v>
      </c>
      <c r="J43" s="81" t="s">
        <v>605</v>
      </c>
      <c r="K43" s="120"/>
      <c r="L43" s="122"/>
    </row>
    <row r="44" spans="1:30" s="26" customFormat="1" ht="62.25" customHeight="1">
      <c r="A44" s="88" t="s">
        <v>990</v>
      </c>
      <c r="B44" s="89" t="s">
        <v>991</v>
      </c>
      <c r="C44" s="84"/>
      <c r="D44" s="83"/>
      <c r="E44" s="85"/>
      <c r="F44" s="85"/>
      <c r="G44" s="85"/>
      <c r="H44" s="82"/>
      <c r="I44" s="82"/>
      <c r="J44" s="82"/>
      <c r="K44" s="84"/>
      <c r="L44" s="83"/>
    </row>
    <row r="45" spans="1:30">
      <c r="A45" s="132" t="s">
        <v>606</v>
      </c>
      <c r="B45" s="64" t="s">
        <v>607</v>
      </c>
      <c r="C45" s="64">
        <v>11</v>
      </c>
      <c r="D45" s="65">
        <v>10</v>
      </c>
      <c r="E45" s="66"/>
      <c r="F45" s="66"/>
      <c r="G45" s="66"/>
      <c r="H45" s="65">
        <v>1</v>
      </c>
      <c r="I45" s="65">
        <v>2</v>
      </c>
      <c r="J45" s="65">
        <v>7</v>
      </c>
      <c r="K45" s="67">
        <f t="shared" ref="K45:K55" si="4">SUM(H45:J45)</f>
        <v>10</v>
      </c>
      <c r="L45" s="66">
        <f t="shared" ref="L45:L56" si="5">C45-K45</f>
        <v>1</v>
      </c>
    </row>
    <row r="46" spans="1:30">
      <c r="A46" s="128"/>
      <c r="B46" s="68" t="s">
        <v>608</v>
      </c>
      <c r="C46" s="68">
        <v>12</v>
      </c>
      <c r="D46" s="65">
        <v>10</v>
      </c>
      <c r="E46" s="66"/>
      <c r="F46" s="66"/>
      <c r="G46" s="66"/>
      <c r="H46" s="65">
        <v>1</v>
      </c>
      <c r="I46" s="65">
        <v>3</v>
      </c>
      <c r="J46" s="65">
        <v>6</v>
      </c>
      <c r="K46" s="66">
        <f t="shared" si="4"/>
        <v>10</v>
      </c>
      <c r="L46" s="66">
        <f t="shared" si="5"/>
        <v>2</v>
      </c>
    </row>
    <row r="47" spans="1:30">
      <c r="A47" s="128"/>
      <c r="B47" s="68" t="s">
        <v>609</v>
      </c>
      <c r="C47" s="68">
        <v>0</v>
      </c>
      <c r="D47" s="65">
        <v>0</v>
      </c>
      <c r="E47" s="66"/>
      <c r="F47" s="66"/>
      <c r="G47" s="66"/>
      <c r="H47" s="69"/>
      <c r="I47" s="69"/>
      <c r="J47" s="69"/>
      <c r="K47" s="66">
        <v>0</v>
      </c>
      <c r="L47" s="66">
        <f t="shared" si="5"/>
        <v>0</v>
      </c>
    </row>
    <row r="48" spans="1:30">
      <c r="A48" s="70" t="s">
        <v>610</v>
      </c>
      <c r="B48" s="71"/>
      <c r="C48" s="71">
        <f t="shared" ref="C48:L48" si="6">SUM(C45:C47)</f>
        <v>23</v>
      </c>
      <c r="D48" s="71">
        <v>20</v>
      </c>
      <c r="E48" s="71">
        <f t="shared" si="6"/>
        <v>0</v>
      </c>
      <c r="F48" s="71">
        <f t="shared" si="6"/>
        <v>0</v>
      </c>
      <c r="G48" s="71">
        <f t="shared" si="6"/>
        <v>0</v>
      </c>
      <c r="H48" s="71">
        <f t="shared" si="6"/>
        <v>2</v>
      </c>
      <c r="I48" s="71">
        <f t="shared" si="6"/>
        <v>5</v>
      </c>
      <c r="J48" s="71">
        <f t="shared" si="6"/>
        <v>13</v>
      </c>
      <c r="K48" s="71">
        <f t="shared" si="6"/>
        <v>20</v>
      </c>
      <c r="L48" s="71">
        <f t="shared" si="6"/>
        <v>3</v>
      </c>
    </row>
    <row r="49" spans="1:12">
      <c r="A49" s="128" t="s">
        <v>611</v>
      </c>
      <c r="B49" s="66" t="s">
        <v>612</v>
      </c>
      <c r="C49" s="66">
        <v>8</v>
      </c>
      <c r="D49" s="65">
        <v>6</v>
      </c>
      <c r="E49" s="66"/>
      <c r="F49" s="66"/>
      <c r="G49" s="65"/>
      <c r="H49" s="65">
        <v>1</v>
      </c>
      <c r="I49" s="65"/>
      <c r="J49" s="65">
        <v>5</v>
      </c>
      <c r="K49" s="66">
        <f t="shared" si="4"/>
        <v>6</v>
      </c>
      <c r="L49" s="66">
        <f t="shared" si="5"/>
        <v>2</v>
      </c>
    </row>
    <row r="50" spans="1:12">
      <c r="A50" s="128"/>
      <c r="B50" s="66" t="s">
        <v>613</v>
      </c>
      <c r="C50" s="66">
        <v>16</v>
      </c>
      <c r="D50" s="65">
        <v>13</v>
      </c>
      <c r="E50" s="66"/>
      <c r="F50" s="66"/>
      <c r="G50" s="65"/>
      <c r="H50" s="65">
        <v>1</v>
      </c>
      <c r="I50" s="65">
        <v>3</v>
      </c>
      <c r="J50" s="65">
        <v>9</v>
      </c>
      <c r="K50" s="66">
        <f t="shared" si="4"/>
        <v>13</v>
      </c>
      <c r="L50" s="66">
        <f t="shared" si="5"/>
        <v>3</v>
      </c>
    </row>
    <row r="51" spans="1:12">
      <c r="A51" s="128"/>
      <c r="B51" s="66" t="s">
        <v>614</v>
      </c>
      <c r="C51" s="66">
        <v>16</v>
      </c>
      <c r="D51" s="65">
        <v>9</v>
      </c>
      <c r="E51" s="66"/>
      <c r="F51" s="66"/>
      <c r="G51" s="65"/>
      <c r="H51" s="65">
        <v>1</v>
      </c>
      <c r="I51" s="65">
        <v>3</v>
      </c>
      <c r="J51" s="65">
        <v>6</v>
      </c>
      <c r="K51" s="66">
        <f t="shared" si="4"/>
        <v>10</v>
      </c>
      <c r="L51" s="66">
        <f t="shared" si="5"/>
        <v>6</v>
      </c>
    </row>
    <row r="52" spans="1:12">
      <c r="A52" s="128"/>
      <c r="B52" s="66" t="s">
        <v>615</v>
      </c>
      <c r="C52" s="66">
        <v>8</v>
      </c>
      <c r="D52" s="65">
        <v>7</v>
      </c>
      <c r="E52" s="66">
        <v>1</v>
      </c>
      <c r="F52" s="66"/>
      <c r="G52" s="65">
        <v>1</v>
      </c>
      <c r="H52" s="65">
        <v>1</v>
      </c>
      <c r="I52" s="65">
        <v>1</v>
      </c>
      <c r="J52" s="65">
        <v>5</v>
      </c>
      <c r="K52" s="66">
        <f t="shared" si="4"/>
        <v>7</v>
      </c>
      <c r="L52" s="66">
        <f t="shared" si="5"/>
        <v>1</v>
      </c>
    </row>
    <row r="53" spans="1:12">
      <c r="A53" s="128"/>
      <c r="B53" s="66" t="s">
        <v>616</v>
      </c>
      <c r="C53" s="66">
        <v>8</v>
      </c>
      <c r="D53" s="65">
        <v>7</v>
      </c>
      <c r="E53" s="66"/>
      <c r="F53" s="66"/>
      <c r="G53" s="65"/>
      <c r="H53" s="65">
        <v>1</v>
      </c>
      <c r="I53" s="65">
        <v>1</v>
      </c>
      <c r="J53" s="65">
        <v>5</v>
      </c>
      <c r="K53" s="66">
        <f t="shared" si="4"/>
        <v>7</v>
      </c>
      <c r="L53" s="66">
        <f t="shared" si="5"/>
        <v>1</v>
      </c>
    </row>
    <row r="54" spans="1:12">
      <c r="A54" s="128"/>
      <c r="B54" s="66" t="s">
        <v>617</v>
      </c>
      <c r="C54" s="66">
        <v>8</v>
      </c>
      <c r="D54" s="65">
        <v>7</v>
      </c>
      <c r="E54" s="66"/>
      <c r="F54" s="66"/>
      <c r="G54" s="65">
        <v>1</v>
      </c>
      <c r="H54" s="65">
        <v>1</v>
      </c>
      <c r="I54" s="65">
        <v>1</v>
      </c>
      <c r="J54" s="65">
        <v>4</v>
      </c>
      <c r="K54" s="66">
        <f t="shared" si="4"/>
        <v>6</v>
      </c>
      <c r="L54" s="66">
        <f t="shared" si="5"/>
        <v>2</v>
      </c>
    </row>
    <row r="55" spans="1:12">
      <c r="A55" s="128"/>
      <c r="B55" s="66" t="s">
        <v>618</v>
      </c>
      <c r="C55" s="66">
        <v>8</v>
      </c>
      <c r="D55" s="65">
        <v>8</v>
      </c>
      <c r="E55" s="66"/>
      <c r="F55" s="66"/>
      <c r="G55" s="65"/>
      <c r="H55" s="65">
        <v>1</v>
      </c>
      <c r="I55" s="65">
        <v>1</v>
      </c>
      <c r="J55" s="65">
        <v>6</v>
      </c>
      <c r="K55" s="66">
        <f t="shared" si="4"/>
        <v>8</v>
      </c>
      <c r="L55" s="66">
        <f t="shared" si="5"/>
        <v>0</v>
      </c>
    </row>
    <row r="56" spans="1:12">
      <c r="A56" s="128"/>
      <c r="B56" s="66" t="s">
        <v>609</v>
      </c>
      <c r="C56" s="66">
        <v>2</v>
      </c>
      <c r="D56" s="65">
        <v>3</v>
      </c>
      <c r="E56" s="66"/>
      <c r="F56" s="66"/>
      <c r="G56" s="66">
        <v>2</v>
      </c>
      <c r="H56" s="69"/>
      <c r="I56" s="69"/>
      <c r="J56" s="69"/>
      <c r="K56" s="66">
        <v>1</v>
      </c>
      <c r="L56" s="66">
        <f t="shared" si="5"/>
        <v>1</v>
      </c>
    </row>
    <row r="57" spans="1:12">
      <c r="A57" s="70" t="s">
        <v>610</v>
      </c>
      <c r="B57" s="70"/>
      <c r="C57" s="71">
        <f t="shared" ref="C57:L57" si="7">SUM(C49:C56)</f>
        <v>74</v>
      </c>
      <c r="D57" s="71">
        <v>60</v>
      </c>
      <c r="E57" s="71">
        <f t="shared" si="7"/>
        <v>1</v>
      </c>
      <c r="F57" s="71">
        <f t="shared" si="7"/>
        <v>0</v>
      </c>
      <c r="G57" s="71">
        <f t="shared" si="7"/>
        <v>4</v>
      </c>
      <c r="H57" s="71">
        <f t="shared" si="7"/>
        <v>7</v>
      </c>
      <c r="I57" s="71">
        <f t="shared" si="7"/>
        <v>10</v>
      </c>
      <c r="J57" s="71">
        <f t="shared" si="7"/>
        <v>40</v>
      </c>
      <c r="K57" s="71">
        <f t="shared" si="7"/>
        <v>58</v>
      </c>
      <c r="L57" s="71">
        <f t="shared" si="7"/>
        <v>16</v>
      </c>
    </row>
    <row r="58" spans="1:12">
      <c r="A58" s="128" t="s">
        <v>619</v>
      </c>
      <c r="B58" s="66" t="s">
        <v>620</v>
      </c>
      <c r="C58" s="66">
        <v>11</v>
      </c>
      <c r="D58" s="65">
        <v>6</v>
      </c>
      <c r="E58" s="66"/>
      <c r="F58" s="66"/>
      <c r="G58" s="66"/>
      <c r="H58" s="65">
        <v>1</v>
      </c>
      <c r="I58" s="65">
        <v>2</v>
      </c>
      <c r="J58" s="65">
        <v>3</v>
      </c>
      <c r="K58" s="66">
        <f t="shared" ref="K58:K64" si="8">SUM(H58:J58)</f>
        <v>6</v>
      </c>
      <c r="L58" s="66">
        <f t="shared" ref="L58:L65" si="9">C58-K58</f>
        <v>5</v>
      </c>
    </row>
    <row r="59" spans="1:12">
      <c r="A59" s="128"/>
      <c r="B59" s="66" t="s">
        <v>621</v>
      </c>
      <c r="C59" s="66">
        <v>11</v>
      </c>
      <c r="D59" s="65">
        <v>8</v>
      </c>
      <c r="E59" s="66"/>
      <c r="F59" s="66"/>
      <c r="G59" s="66"/>
      <c r="H59" s="65">
        <v>1</v>
      </c>
      <c r="I59" s="65">
        <v>1</v>
      </c>
      <c r="J59" s="65">
        <v>6</v>
      </c>
      <c r="K59" s="66">
        <f t="shared" si="8"/>
        <v>8</v>
      </c>
      <c r="L59" s="66">
        <f t="shared" si="9"/>
        <v>3</v>
      </c>
    </row>
    <row r="60" spans="1:12">
      <c r="A60" s="128"/>
      <c r="B60" s="66" t="s">
        <v>622</v>
      </c>
      <c r="C60" s="66">
        <v>11</v>
      </c>
      <c r="D60" s="65">
        <v>7</v>
      </c>
      <c r="E60" s="66"/>
      <c r="F60" s="66"/>
      <c r="G60" s="66">
        <v>1</v>
      </c>
      <c r="H60" s="65">
        <v>1</v>
      </c>
      <c r="I60" s="65">
        <v>2</v>
      </c>
      <c r="J60" s="65">
        <v>3</v>
      </c>
      <c r="K60" s="66">
        <f t="shared" si="8"/>
        <v>6</v>
      </c>
      <c r="L60" s="66">
        <f t="shared" si="9"/>
        <v>5</v>
      </c>
    </row>
    <row r="61" spans="1:12">
      <c r="A61" s="128"/>
      <c r="B61" s="66" t="s">
        <v>623</v>
      </c>
      <c r="C61" s="66">
        <v>8</v>
      </c>
      <c r="D61" s="65">
        <v>8</v>
      </c>
      <c r="E61" s="66"/>
      <c r="F61" s="66"/>
      <c r="G61" s="66"/>
      <c r="H61" s="65">
        <v>1</v>
      </c>
      <c r="I61" s="72"/>
      <c r="J61" s="65">
        <v>7</v>
      </c>
      <c r="K61" s="73">
        <f t="shared" si="8"/>
        <v>8</v>
      </c>
      <c r="L61" s="66">
        <f t="shared" si="9"/>
        <v>0</v>
      </c>
    </row>
    <row r="62" spans="1:12">
      <c r="A62" s="128"/>
      <c r="B62" s="66" t="s">
        <v>624</v>
      </c>
      <c r="C62" s="66">
        <v>11</v>
      </c>
      <c r="D62" s="65">
        <v>9</v>
      </c>
      <c r="E62" s="66"/>
      <c r="F62" s="66"/>
      <c r="G62" s="66"/>
      <c r="H62" s="65">
        <v>1</v>
      </c>
      <c r="I62" s="65">
        <v>2</v>
      </c>
      <c r="J62" s="65">
        <v>6</v>
      </c>
      <c r="K62" s="66">
        <f t="shared" si="8"/>
        <v>9</v>
      </c>
      <c r="L62" s="66">
        <f t="shared" si="9"/>
        <v>2</v>
      </c>
    </row>
    <row r="63" spans="1:12">
      <c r="A63" s="128"/>
      <c r="B63" s="66" t="s">
        <v>625</v>
      </c>
      <c r="C63" s="66">
        <v>11</v>
      </c>
      <c r="D63" s="65">
        <v>7</v>
      </c>
      <c r="E63" s="66"/>
      <c r="F63" s="66"/>
      <c r="G63" s="66"/>
      <c r="H63" s="65">
        <v>1</v>
      </c>
      <c r="I63" s="65"/>
      <c r="J63" s="65">
        <v>6</v>
      </c>
      <c r="K63" s="66">
        <f t="shared" si="8"/>
        <v>7</v>
      </c>
      <c r="L63" s="66">
        <f t="shared" si="9"/>
        <v>4</v>
      </c>
    </row>
    <row r="64" spans="1:12">
      <c r="A64" s="128"/>
      <c r="B64" s="66" t="s">
        <v>626</v>
      </c>
      <c r="C64" s="66">
        <v>11</v>
      </c>
      <c r="D64" s="65">
        <v>10</v>
      </c>
      <c r="E64" s="66">
        <v>1</v>
      </c>
      <c r="F64" s="66"/>
      <c r="G64" s="66">
        <v>3</v>
      </c>
      <c r="H64" s="65">
        <v>1</v>
      </c>
      <c r="I64" s="65">
        <v>2</v>
      </c>
      <c r="J64" s="65">
        <v>5</v>
      </c>
      <c r="K64" s="66">
        <f t="shared" si="8"/>
        <v>8</v>
      </c>
      <c r="L64" s="66">
        <f t="shared" si="9"/>
        <v>3</v>
      </c>
    </row>
    <row r="65" spans="1:12">
      <c r="A65" s="128"/>
      <c r="B65" s="66" t="s">
        <v>609</v>
      </c>
      <c r="C65" s="66">
        <v>2</v>
      </c>
      <c r="D65" s="65">
        <v>2</v>
      </c>
      <c r="E65" s="66"/>
      <c r="F65" s="66"/>
      <c r="G65" s="66"/>
      <c r="H65" s="69"/>
      <c r="I65" s="69"/>
      <c r="J65" s="69"/>
      <c r="K65" s="66">
        <v>2</v>
      </c>
      <c r="L65" s="66">
        <f t="shared" si="9"/>
        <v>0</v>
      </c>
    </row>
    <row r="66" spans="1:12">
      <c r="A66" s="70" t="s">
        <v>610</v>
      </c>
      <c r="B66" s="70"/>
      <c r="C66" s="71">
        <f t="shared" ref="C66:L66" si="10">SUM(C58:C65)</f>
        <v>76</v>
      </c>
      <c r="D66" s="74">
        <v>57</v>
      </c>
      <c r="E66" s="71">
        <f t="shared" si="10"/>
        <v>1</v>
      </c>
      <c r="F66" s="71">
        <f t="shared" si="10"/>
        <v>0</v>
      </c>
      <c r="G66" s="71">
        <f t="shared" si="10"/>
        <v>4</v>
      </c>
      <c r="H66" s="71">
        <f t="shared" si="10"/>
        <v>7</v>
      </c>
      <c r="I66" s="71">
        <f t="shared" si="10"/>
        <v>9</v>
      </c>
      <c r="J66" s="71">
        <f t="shared" si="10"/>
        <v>36</v>
      </c>
      <c r="K66" s="75">
        <f t="shared" si="10"/>
        <v>54</v>
      </c>
      <c r="L66" s="71">
        <f t="shared" si="10"/>
        <v>22</v>
      </c>
    </row>
    <row r="67" spans="1:12">
      <c r="A67" s="128" t="s">
        <v>627</v>
      </c>
      <c r="B67" s="66" t="s">
        <v>628</v>
      </c>
      <c r="C67" s="66">
        <v>8</v>
      </c>
      <c r="D67" s="65">
        <v>8</v>
      </c>
      <c r="E67" s="73"/>
      <c r="F67" s="73"/>
      <c r="G67" s="73"/>
      <c r="H67" s="65">
        <v>1</v>
      </c>
      <c r="I67" s="65">
        <v>2</v>
      </c>
      <c r="J67" s="65">
        <v>5</v>
      </c>
      <c r="K67" s="66">
        <f t="shared" ref="K67:K70" si="11">SUM(H67:J67)</f>
        <v>8</v>
      </c>
      <c r="L67" s="66">
        <f t="shared" ref="L67:L71" si="12">C67-K67</f>
        <v>0</v>
      </c>
    </row>
    <row r="68" spans="1:12">
      <c r="A68" s="128"/>
      <c r="B68" s="66" t="s">
        <v>629</v>
      </c>
      <c r="C68" s="66">
        <v>11</v>
      </c>
      <c r="D68" s="65">
        <v>9</v>
      </c>
      <c r="E68" s="73"/>
      <c r="F68" s="73"/>
      <c r="G68" s="73">
        <v>1</v>
      </c>
      <c r="H68" s="65">
        <v>1</v>
      </c>
      <c r="I68" s="65">
        <v>2</v>
      </c>
      <c r="J68" s="65">
        <v>5</v>
      </c>
      <c r="K68" s="66">
        <f t="shared" si="11"/>
        <v>8</v>
      </c>
      <c r="L68" s="66">
        <f t="shared" si="12"/>
        <v>3</v>
      </c>
    </row>
    <row r="69" spans="1:12">
      <c r="A69" s="128"/>
      <c r="B69" s="66" t="s">
        <v>630</v>
      </c>
      <c r="C69" s="66">
        <v>8</v>
      </c>
      <c r="D69" s="65">
        <v>8</v>
      </c>
      <c r="E69" s="73"/>
      <c r="F69" s="73"/>
      <c r="G69" s="73">
        <v>2</v>
      </c>
      <c r="H69" s="65">
        <v>1</v>
      </c>
      <c r="I69" s="65"/>
      <c r="J69" s="65">
        <v>5</v>
      </c>
      <c r="K69" s="66">
        <f t="shared" si="11"/>
        <v>6</v>
      </c>
      <c r="L69" s="66">
        <f t="shared" si="12"/>
        <v>2</v>
      </c>
    </row>
    <row r="70" spans="1:12">
      <c r="A70" s="128"/>
      <c r="B70" s="66" t="s">
        <v>631</v>
      </c>
      <c r="C70" s="66">
        <v>16</v>
      </c>
      <c r="D70" s="65">
        <v>11</v>
      </c>
      <c r="E70" s="73"/>
      <c r="F70" s="73"/>
      <c r="G70" s="73"/>
      <c r="H70" s="65">
        <v>1</v>
      </c>
      <c r="I70" s="65">
        <v>3</v>
      </c>
      <c r="J70" s="65">
        <v>7</v>
      </c>
      <c r="K70" s="66">
        <f t="shared" si="11"/>
        <v>11</v>
      </c>
      <c r="L70" s="66">
        <f t="shared" si="12"/>
        <v>5</v>
      </c>
    </row>
    <row r="71" spans="1:12">
      <c r="A71" s="128"/>
      <c r="B71" s="66" t="s">
        <v>609</v>
      </c>
      <c r="C71" s="66">
        <v>1</v>
      </c>
      <c r="D71" s="65">
        <v>1</v>
      </c>
      <c r="E71" s="73"/>
      <c r="F71" s="73"/>
      <c r="G71" s="73"/>
      <c r="H71" s="69"/>
      <c r="I71" s="69"/>
      <c r="J71" s="69"/>
      <c r="K71" s="66">
        <v>1</v>
      </c>
      <c r="L71" s="66">
        <f t="shared" si="12"/>
        <v>0</v>
      </c>
    </row>
    <row r="72" spans="1:12">
      <c r="A72" s="70" t="s">
        <v>610</v>
      </c>
      <c r="B72" s="70"/>
      <c r="C72" s="71">
        <f t="shared" ref="C72:L72" si="13">SUM(C67:C71)</f>
        <v>44</v>
      </c>
      <c r="D72" s="71">
        <v>37</v>
      </c>
      <c r="E72" s="71">
        <f t="shared" si="13"/>
        <v>0</v>
      </c>
      <c r="F72" s="71">
        <f t="shared" si="13"/>
        <v>0</v>
      </c>
      <c r="G72" s="71">
        <f t="shared" si="13"/>
        <v>3</v>
      </c>
      <c r="H72" s="71">
        <f t="shared" si="13"/>
        <v>4</v>
      </c>
      <c r="I72" s="71">
        <f t="shared" si="13"/>
        <v>7</v>
      </c>
      <c r="J72" s="71">
        <f t="shared" si="13"/>
        <v>22</v>
      </c>
      <c r="K72" s="71">
        <f t="shared" si="13"/>
        <v>34</v>
      </c>
      <c r="L72" s="71">
        <f t="shared" si="13"/>
        <v>10</v>
      </c>
    </row>
    <row r="73" spans="1:12">
      <c r="A73" s="128" t="s">
        <v>632</v>
      </c>
      <c r="B73" s="66" t="s">
        <v>633</v>
      </c>
      <c r="C73" s="66">
        <v>16</v>
      </c>
      <c r="D73" s="65">
        <v>10</v>
      </c>
      <c r="E73" s="66"/>
      <c r="F73" s="66"/>
      <c r="G73" s="66">
        <v>1</v>
      </c>
      <c r="H73" s="65">
        <v>1</v>
      </c>
      <c r="I73" s="65">
        <v>3</v>
      </c>
      <c r="J73" s="65">
        <v>5</v>
      </c>
      <c r="K73" s="66">
        <f t="shared" ref="K73:K79" si="14">SUM(H73:J73)</f>
        <v>9</v>
      </c>
      <c r="L73" s="66">
        <f t="shared" ref="L73:L80" si="15">C73-K73</f>
        <v>7</v>
      </c>
    </row>
    <row r="74" spans="1:12">
      <c r="A74" s="128"/>
      <c r="B74" s="66" t="s">
        <v>634</v>
      </c>
      <c r="C74" s="66">
        <v>8</v>
      </c>
      <c r="D74" s="65">
        <v>6</v>
      </c>
      <c r="E74" s="66"/>
      <c r="F74" s="66"/>
      <c r="G74" s="66"/>
      <c r="H74" s="65">
        <v>1</v>
      </c>
      <c r="I74" s="65"/>
      <c r="J74" s="65">
        <v>5</v>
      </c>
      <c r="K74" s="66">
        <f t="shared" si="14"/>
        <v>6</v>
      </c>
      <c r="L74" s="66">
        <f t="shared" si="15"/>
        <v>2</v>
      </c>
    </row>
    <row r="75" spans="1:12">
      <c r="A75" s="128"/>
      <c r="B75" s="66" t="s">
        <v>635</v>
      </c>
      <c r="C75" s="66">
        <v>11</v>
      </c>
      <c r="D75" s="65">
        <v>6</v>
      </c>
      <c r="E75" s="66"/>
      <c r="F75" s="66"/>
      <c r="G75" s="66"/>
      <c r="H75" s="65">
        <v>1</v>
      </c>
      <c r="I75" s="65">
        <v>2</v>
      </c>
      <c r="J75" s="65">
        <v>3</v>
      </c>
      <c r="K75" s="66">
        <f t="shared" si="14"/>
        <v>6</v>
      </c>
      <c r="L75" s="66">
        <f t="shared" si="15"/>
        <v>5</v>
      </c>
    </row>
    <row r="76" spans="1:12">
      <c r="A76" s="128"/>
      <c r="B76" s="66" t="s">
        <v>636</v>
      </c>
      <c r="C76" s="66">
        <v>8</v>
      </c>
      <c r="D76" s="65">
        <v>7</v>
      </c>
      <c r="E76" s="66"/>
      <c r="F76" s="66"/>
      <c r="G76" s="66">
        <v>1</v>
      </c>
      <c r="H76" s="65">
        <v>1</v>
      </c>
      <c r="I76" s="65"/>
      <c r="J76" s="65">
        <v>5</v>
      </c>
      <c r="K76" s="66">
        <f t="shared" si="14"/>
        <v>6</v>
      </c>
      <c r="L76" s="66">
        <f t="shared" si="15"/>
        <v>2</v>
      </c>
    </row>
    <row r="77" spans="1:12">
      <c r="A77" s="128"/>
      <c r="B77" s="66" t="s">
        <v>637</v>
      </c>
      <c r="C77" s="66">
        <v>11</v>
      </c>
      <c r="D77" s="65">
        <v>10</v>
      </c>
      <c r="E77" s="66"/>
      <c r="F77" s="66"/>
      <c r="G77" s="66"/>
      <c r="H77" s="65">
        <v>1</v>
      </c>
      <c r="I77" s="65">
        <v>1</v>
      </c>
      <c r="J77" s="65">
        <v>8</v>
      </c>
      <c r="K77" s="66">
        <f t="shared" si="14"/>
        <v>10</v>
      </c>
      <c r="L77" s="66">
        <f t="shared" si="15"/>
        <v>1</v>
      </c>
    </row>
    <row r="78" spans="1:12">
      <c r="A78" s="128"/>
      <c r="B78" s="66" t="s">
        <v>638</v>
      </c>
      <c r="C78" s="66">
        <v>11</v>
      </c>
      <c r="D78" s="65">
        <v>8</v>
      </c>
      <c r="E78" s="66"/>
      <c r="F78" s="66"/>
      <c r="G78" s="66"/>
      <c r="H78" s="65">
        <v>1</v>
      </c>
      <c r="I78" s="65">
        <v>2</v>
      </c>
      <c r="J78" s="65">
        <v>5</v>
      </c>
      <c r="K78" s="66">
        <f t="shared" si="14"/>
        <v>8</v>
      </c>
      <c r="L78" s="66">
        <f t="shared" si="15"/>
        <v>3</v>
      </c>
    </row>
    <row r="79" spans="1:12">
      <c r="A79" s="128"/>
      <c r="B79" s="66" t="s">
        <v>639</v>
      </c>
      <c r="C79" s="66">
        <v>11</v>
      </c>
      <c r="D79" s="65">
        <v>8</v>
      </c>
      <c r="E79" s="66"/>
      <c r="F79" s="66"/>
      <c r="G79" s="66">
        <v>1</v>
      </c>
      <c r="H79" s="65">
        <v>1</v>
      </c>
      <c r="I79" s="65">
        <v>3</v>
      </c>
      <c r="J79" s="65">
        <v>3</v>
      </c>
      <c r="K79" s="66">
        <f t="shared" si="14"/>
        <v>7</v>
      </c>
      <c r="L79" s="66">
        <f t="shared" si="15"/>
        <v>4</v>
      </c>
    </row>
    <row r="80" spans="1:12">
      <c r="A80" s="128"/>
      <c r="B80" s="66" t="s">
        <v>609</v>
      </c>
      <c r="C80" s="66">
        <v>2</v>
      </c>
      <c r="D80" s="65">
        <v>2</v>
      </c>
      <c r="E80" s="66"/>
      <c r="F80" s="66"/>
      <c r="G80" s="66"/>
      <c r="H80" s="69"/>
      <c r="I80" s="69"/>
      <c r="J80" s="69"/>
      <c r="K80" s="66">
        <v>2</v>
      </c>
      <c r="L80" s="66">
        <f t="shared" si="15"/>
        <v>0</v>
      </c>
    </row>
    <row r="81" spans="1:12">
      <c r="A81" s="70" t="s">
        <v>610</v>
      </c>
      <c r="B81" s="70"/>
      <c r="C81" s="71">
        <f t="shared" ref="C81:L81" si="16">SUM(C73:C80)</f>
        <v>78</v>
      </c>
      <c r="D81" s="71">
        <v>57</v>
      </c>
      <c r="E81" s="71">
        <f t="shared" si="16"/>
        <v>0</v>
      </c>
      <c r="F81" s="71">
        <f t="shared" si="16"/>
        <v>0</v>
      </c>
      <c r="G81" s="71">
        <f t="shared" si="16"/>
        <v>3</v>
      </c>
      <c r="H81" s="71">
        <f t="shared" si="16"/>
        <v>7</v>
      </c>
      <c r="I81" s="71">
        <f t="shared" si="16"/>
        <v>11</v>
      </c>
      <c r="J81" s="71">
        <f t="shared" si="16"/>
        <v>34</v>
      </c>
      <c r="K81" s="71">
        <f t="shared" si="16"/>
        <v>54</v>
      </c>
      <c r="L81" s="71">
        <f t="shared" si="16"/>
        <v>24</v>
      </c>
    </row>
    <row r="82" spans="1:12">
      <c r="A82" s="128" t="s">
        <v>640</v>
      </c>
      <c r="B82" s="66" t="s">
        <v>641</v>
      </c>
      <c r="C82" s="66">
        <v>11</v>
      </c>
      <c r="D82" s="65">
        <v>8</v>
      </c>
      <c r="E82" s="66"/>
      <c r="F82" s="66"/>
      <c r="G82" s="66">
        <v>1</v>
      </c>
      <c r="H82" s="65">
        <v>1</v>
      </c>
      <c r="I82" s="65">
        <v>3</v>
      </c>
      <c r="J82" s="65">
        <v>3</v>
      </c>
      <c r="K82" s="66">
        <f t="shared" ref="K82:K88" si="17">SUM(H82:J82)</f>
        <v>7</v>
      </c>
      <c r="L82" s="66">
        <f t="shared" ref="L82:L89" si="18">C82-K82</f>
        <v>4</v>
      </c>
    </row>
    <row r="83" spans="1:12">
      <c r="A83" s="128"/>
      <c r="B83" s="66" t="s">
        <v>642</v>
      </c>
      <c r="C83" s="66">
        <v>8</v>
      </c>
      <c r="D83" s="65">
        <v>9</v>
      </c>
      <c r="E83" s="66"/>
      <c r="F83" s="66"/>
      <c r="G83" s="66">
        <v>1</v>
      </c>
      <c r="H83" s="65">
        <v>1</v>
      </c>
      <c r="I83" s="65"/>
      <c r="J83" s="65">
        <v>7</v>
      </c>
      <c r="K83" s="66">
        <f t="shared" si="17"/>
        <v>8</v>
      </c>
      <c r="L83" s="66">
        <f t="shared" si="18"/>
        <v>0</v>
      </c>
    </row>
    <row r="84" spans="1:12">
      <c r="A84" s="128"/>
      <c r="B84" s="66" t="s">
        <v>643</v>
      </c>
      <c r="C84" s="66">
        <v>16</v>
      </c>
      <c r="D84" s="65">
        <v>13</v>
      </c>
      <c r="E84" s="66"/>
      <c r="F84" s="66"/>
      <c r="G84" s="66"/>
      <c r="H84" s="65">
        <v>1</v>
      </c>
      <c r="I84" s="65">
        <v>3</v>
      </c>
      <c r="J84" s="65">
        <v>9</v>
      </c>
      <c r="K84" s="66">
        <f t="shared" si="17"/>
        <v>13</v>
      </c>
      <c r="L84" s="66">
        <f t="shared" si="18"/>
        <v>3</v>
      </c>
    </row>
    <row r="85" spans="1:12">
      <c r="A85" s="128"/>
      <c r="B85" s="66" t="s">
        <v>644</v>
      </c>
      <c r="C85" s="66">
        <v>8</v>
      </c>
      <c r="D85" s="65">
        <v>5</v>
      </c>
      <c r="E85" s="66">
        <v>1</v>
      </c>
      <c r="F85" s="66"/>
      <c r="G85" s="66"/>
      <c r="H85" s="65">
        <v>1</v>
      </c>
      <c r="I85" s="65"/>
      <c r="J85" s="65">
        <v>5</v>
      </c>
      <c r="K85" s="66">
        <f t="shared" si="17"/>
        <v>6</v>
      </c>
      <c r="L85" s="66">
        <f t="shared" si="18"/>
        <v>2</v>
      </c>
    </row>
    <row r="86" spans="1:12">
      <c r="A86" s="128"/>
      <c r="B86" s="66" t="s">
        <v>645</v>
      </c>
      <c r="C86" s="66">
        <v>16</v>
      </c>
      <c r="D86" s="65">
        <v>10</v>
      </c>
      <c r="E86" s="76"/>
      <c r="F86" s="66"/>
      <c r="G86" s="66">
        <v>1</v>
      </c>
      <c r="H86" s="65">
        <v>1</v>
      </c>
      <c r="I86" s="65">
        <v>2</v>
      </c>
      <c r="J86" s="65">
        <v>6</v>
      </c>
      <c r="K86" s="66">
        <f t="shared" si="17"/>
        <v>9</v>
      </c>
      <c r="L86" s="66">
        <f t="shared" si="18"/>
        <v>7</v>
      </c>
    </row>
    <row r="87" spans="1:12">
      <c r="A87" s="128"/>
      <c r="B87" s="66" t="s">
        <v>646</v>
      </c>
      <c r="C87" s="66">
        <v>8</v>
      </c>
      <c r="D87" s="65">
        <v>7</v>
      </c>
      <c r="E87" s="66"/>
      <c r="F87" s="66"/>
      <c r="G87" s="66">
        <v>1</v>
      </c>
      <c r="H87" s="65">
        <v>1</v>
      </c>
      <c r="I87" s="65"/>
      <c r="J87" s="65">
        <v>5</v>
      </c>
      <c r="K87" s="66">
        <f t="shared" si="17"/>
        <v>6</v>
      </c>
      <c r="L87" s="66">
        <f t="shared" si="18"/>
        <v>2</v>
      </c>
    </row>
    <row r="88" spans="1:12">
      <c r="A88" s="128"/>
      <c r="B88" s="66" t="s">
        <v>647</v>
      </c>
      <c r="C88" s="66">
        <v>8</v>
      </c>
      <c r="D88" s="65">
        <v>7</v>
      </c>
      <c r="E88" s="66"/>
      <c r="F88" s="66"/>
      <c r="G88" s="66"/>
      <c r="H88" s="65">
        <v>1</v>
      </c>
      <c r="I88" s="65"/>
      <c r="J88" s="65">
        <v>6</v>
      </c>
      <c r="K88" s="66">
        <f t="shared" si="17"/>
        <v>7</v>
      </c>
      <c r="L88" s="66">
        <f t="shared" si="18"/>
        <v>1</v>
      </c>
    </row>
    <row r="89" spans="1:12">
      <c r="A89" s="128"/>
      <c r="B89" s="66" t="s">
        <v>609</v>
      </c>
      <c r="C89" s="66">
        <v>2</v>
      </c>
      <c r="D89" s="65">
        <v>2</v>
      </c>
      <c r="E89" s="77"/>
      <c r="F89" s="66"/>
      <c r="G89" s="66"/>
      <c r="H89" s="69"/>
      <c r="I89" s="69"/>
      <c r="J89" s="69"/>
      <c r="K89" s="66">
        <v>2</v>
      </c>
      <c r="L89" s="66">
        <f t="shared" si="18"/>
        <v>0</v>
      </c>
    </row>
    <row r="90" spans="1:12">
      <c r="A90" s="78" t="s">
        <v>610</v>
      </c>
      <c r="B90" s="78"/>
      <c r="C90" s="71">
        <f t="shared" ref="C90:L90" si="19">SUM(C82:C89)</f>
        <v>77</v>
      </c>
      <c r="D90" s="79">
        <v>61</v>
      </c>
      <c r="E90" s="79">
        <f t="shared" si="19"/>
        <v>1</v>
      </c>
      <c r="F90" s="79">
        <f t="shared" si="19"/>
        <v>0</v>
      </c>
      <c r="G90" s="79">
        <f t="shared" si="19"/>
        <v>4</v>
      </c>
      <c r="H90" s="79">
        <f t="shared" si="19"/>
        <v>7</v>
      </c>
      <c r="I90" s="79">
        <f t="shared" si="19"/>
        <v>8</v>
      </c>
      <c r="J90" s="79">
        <f t="shared" si="19"/>
        <v>41</v>
      </c>
      <c r="K90" s="79">
        <f t="shared" si="19"/>
        <v>58</v>
      </c>
      <c r="L90" s="79">
        <f t="shared" si="19"/>
        <v>19</v>
      </c>
    </row>
    <row r="91" spans="1:12">
      <c r="A91" s="77" t="s">
        <v>123</v>
      </c>
      <c r="B91" s="77"/>
      <c r="C91" s="77">
        <f t="shared" ref="C91:L91" si="20">C48+C57+C66+C72+C81+C90</f>
        <v>372</v>
      </c>
      <c r="D91" s="77">
        <v>292</v>
      </c>
      <c r="E91" s="77">
        <f t="shared" si="20"/>
        <v>3</v>
      </c>
      <c r="F91" s="77">
        <f t="shared" si="20"/>
        <v>0</v>
      </c>
      <c r="G91" s="77">
        <f t="shared" si="20"/>
        <v>18</v>
      </c>
      <c r="H91" s="77">
        <f t="shared" si="20"/>
        <v>34</v>
      </c>
      <c r="I91" s="77">
        <f t="shared" si="20"/>
        <v>50</v>
      </c>
      <c r="J91" s="77">
        <f t="shared" si="20"/>
        <v>186</v>
      </c>
      <c r="K91" s="77">
        <f t="shared" si="20"/>
        <v>278</v>
      </c>
      <c r="L91" s="77">
        <f t="shared" si="20"/>
        <v>94</v>
      </c>
    </row>
  </sheetData>
  <mergeCells count="25">
    <mergeCell ref="A82:A89"/>
    <mergeCell ref="A21:XFD21"/>
    <mergeCell ref="B39:L39"/>
    <mergeCell ref="A40:L40"/>
    <mergeCell ref="A41:AD41"/>
    <mergeCell ref="A38:XFD38"/>
    <mergeCell ref="A45:A47"/>
    <mergeCell ref="A49:A56"/>
    <mergeCell ref="A58:A65"/>
    <mergeCell ref="A67:A71"/>
    <mergeCell ref="A73:A80"/>
    <mergeCell ref="A24:AD24"/>
    <mergeCell ref="A42:A43"/>
    <mergeCell ref="B42:B43"/>
    <mergeCell ref="C42:C43"/>
    <mergeCell ref="D42:D43"/>
    <mergeCell ref="E42:G42"/>
    <mergeCell ref="H42:J42"/>
    <mergeCell ref="K42:K43"/>
    <mergeCell ref="L42:L43"/>
    <mergeCell ref="B1:L1"/>
    <mergeCell ref="A2:L2"/>
    <mergeCell ref="A3:R3"/>
    <mergeCell ref="B22:L22"/>
    <mergeCell ref="A23:L23"/>
  </mergeCells>
  <phoneticPr fontId="4" type="noConversion"/>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zoomScale="145" zoomScaleNormal="145" workbookViewId="0">
      <selection activeCell="D5" sqref="D5"/>
    </sheetView>
  </sheetViews>
  <sheetFormatPr defaultColWidth="8.875" defaultRowHeight="14.25"/>
  <cols>
    <col min="1" max="1" width="9.875" customWidth="1"/>
    <col min="2" max="2" width="13" customWidth="1"/>
    <col min="3" max="3" width="14.625" customWidth="1"/>
    <col min="4" max="4" width="25.5" customWidth="1"/>
    <col min="5" max="5" width="7.5" bestFit="1" customWidth="1"/>
    <col min="6" max="6" width="20.5" bestFit="1" customWidth="1"/>
    <col min="7" max="7" width="16.375" bestFit="1" customWidth="1"/>
    <col min="8" max="8" width="16.375" style="26" customWidth="1"/>
    <col min="9" max="9" width="19" customWidth="1"/>
  </cols>
  <sheetData>
    <row r="1" spans="1:11">
      <c r="A1" s="19" t="s">
        <v>57</v>
      </c>
      <c r="B1" s="19" t="s">
        <v>69</v>
      </c>
      <c r="C1" s="19" t="s">
        <v>70</v>
      </c>
      <c r="D1" s="19" t="s">
        <v>72</v>
      </c>
      <c r="E1" s="19" t="s">
        <v>74</v>
      </c>
      <c r="F1" s="16" t="s">
        <v>71</v>
      </c>
      <c r="G1" s="14" t="s">
        <v>87</v>
      </c>
      <c r="H1" s="14" t="s">
        <v>86</v>
      </c>
      <c r="I1" s="15" t="s">
        <v>63</v>
      </c>
      <c r="J1" s="15" t="s">
        <v>75</v>
      </c>
      <c r="K1" s="15" t="s">
        <v>73</v>
      </c>
    </row>
    <row r="2" spans="1:11">
      <c r="A2" s="1"/>
      <c r="B2" s="1" t="s">
        <v>85</v>
      </c>
      <c r="C2" s="1"/>
      <c r="D2" s="1" t="s">
        <v>84</v>
      </c>
      <c r="E2" s="1"/>
      <c r="F2" s="1"/>
      <c r="G2" s="1"/>
      <c r="I2" s="1"/>
      <c r="J2" s="1"/>
      <c r="K2" s="1"/>
    </row>
    <row r="3" spans="1:11">
      <c r="A3" s="1"/>
      <c r="B3" s="1"/>
      <c r="C3" s="1"/>
      <c r="D3" s="1"/>
      <c r="E3" s="1"/>
      <c r="F3" s="1"/>
      <c r="G3" s="1"/>
      <c r="H3" s="1"/>
      <c r="I3" s="1"/>
      <c r="J3" s="1"/>
      <c r="K3" s="1"/>
    </row>
    <row r="4" spans="1:11">
      <c r="A4" s="1"/>
      <c r="B4" s="1"/>
      <c r="C4" s="1"/>
      <c r="D4" s="1"/>
      <c r="E4" s="1"/>
      <c r="F4" s="1"/>
      <c r="G4" s="1"/>
      <c r="H4" s="1"/>
      <c r="I4" s="1"/>
      <c r="J4" s="1"/>
      <c r="K4" s="1"/>
    </row>
    <row r="5" spans="1:11">
      <c r="A5" s="1"/>
      <c r="B5" s="1"/>
      <c r="C5" s="1"/>
      <c r="D5" s="1"/>
      <c r="E5" s="1"/>
      <c r="F5" s="1"/>
      <c r="G5" s="1"/>
      <c r="H5" s="1"/>
      <c r="I5" s="1"/>
      <c r="J5" s="1"/>
      <c r="K5" s="1"/>
    </row>
    <row r="6" spans="1:11">
      <c r="A6" s="1"/>
      <c r="B6" s="1"/>
      <c r="C6" s="1"/>
      <c r="D6" s="1"/>
      <c r="E6" s="1"/>
      <c r="F6" s="1"/>
      <c r="G6" s="1"/>
      <c r="H6" s="1"/>
      <c r="I6" s="1"/>
      <c r="J6" s="1"/>
      <c r="K6" s="1"/>
    </row>
    <row r="7" spans="1:11">
      <c r="A7" s="1"/>
      <c r="B7" s="1"/>
      <c r="C7" s="1"/>
      <c r="D7" s="1"/>
      <c r="E7" s="1"/>
      <c r="F7" s="1"/>
      <c r="G7" s="1"/>
      <c r="H7" s="1"/>
      <c r="I7" s="1"/>
      <c r="J7" s="1"/>
      <c r="K7" s="1"/>
    </row>
    <row r="8" spans="1:11">
      <c r="A8" s="1"/>
      <c r="B8" s="1"/>
      <c r="C8" s="1"/>
      <c r="D8" s="1"/>
      <c r="E8" s="1"/>
      <c r="F8" s="1"/>
      <c r="G8" s="1"/>
      <c r="H8" s="1"/>
      <c r="I8" s="1"/>
      <c r="J8" s="1"/>
      <c r="K8" s="1"/>
    </row>
    <row r="9" spans="1:11">
      <c r="A9" s="1"/>
      <c r="B9" s="1"/>
      <c r="C9" s="1"/>
      <c r="D9" s="1"/>
      <c r="E9" s="1"/>
      <c r="F9" s="1"/>
      <c r="G9" s="1"/>
      <c r="H9" s="1"/>
      <c r="I9" s="1"/>
      <c r="J9" s="1"/>
      <c r="K9" s="1"/>
    </row>
    <row r="10" spans="1:11">
      <c r="A10" s="1"/>
      <c r="B10" s="1"/>
      <c r="C10" s="1"/>
      <c r="D10" s="1"/>
      <c r="E10" s="1"/>
      <c r="F10" s="1"/>
      <c r="G10" s="1"/>
      <c r="H10" s="1"/>
      <c r="I10" s="1"/>
      <c r="J10" s="1"/>
      <c r="K10" s="1"/>
    </row>
    <row r="11" spans="1:11">
      <c r="A11" s="1"/>
      <c r="B11" s="1"/>
      <c r="C11" s="1"/>
      <c r="D11" s="1"/>
      <c r="E11" s="1"/>
      <c r="F11" s="1"/>
      <c r="G11" s="1"/>
      <c r="H11" s="1"/>
      <c r="I11" s="1"/>
      <c r="J11" s="1"/>
      <c r="K11" s="1"/>
    </row>
    <row r="12" spans="1:11">
      <c r="A12" s="1"/>
      <c r="B12" s="1"/>
      <c r="C12" s="1"/>
      <c r="D12" s="1"/>
      <c r="E12" s="1"/>
      <c r="F12" s="1"/>
      <c r="G12" s="1"/>
      <c r="H12" s="1"/>
      <c r="I12" s="1"/>
      <c r="J12" s="1"/>
      <c r="K12" s="1"/>
    </row>
    <row r="13" spans="1:11">
      <c r="A13" s="1"/>
      <c r="B13" s="1"/>
      <c r="C13" s="1"/>
      <c r="D13" s="1"/>
      <c r="E13" s="1"/>
      <c r="F13" s="1"/>
      <c r="G13" s="1"/>
      <c r="H13" s="1"/>
      <c r="I13" s="1"/>
      <c r="J13" s="1"/>
      <c r="K13" s="1"/>
    </row>
    <row r="14" spans="1:11">
      <c r="A14" s="1"/>
      <c r="B14" s="1"/>
      <c r="C14" s="1"/>
      <c r="D14" s="1"/>
      <c r="E14" s="1"/>
      <c r="F14" s="1"/>
      <c r="G14" s="1"/>
      <c r="H14" s="1"/>
      <c r="I14" s="1"/>
      <c r="J14" s="1"/>
      <c r="K14" s="1"/>
    </row>
    <row r="15" spans="1:11">
      <c r="A15" s="1"/>
      <c r="B15" s="1"/>
      <c r="C15" s="1"/>
      <c r="D15" s="1"/>
      <c r="E15" s="1"/>
      <c r="F15" s="1"/>
      <c r="G15" s="1"/>
      <c r="H15" s="1"/>
      <c r="I15" s="1"/>
      <c r="J15" s="1"/>
      <c r="K15" s="1"/>
    </row>
    <row r="16" spans="1:11">
      <c r="A16" s="1"/>
      <c r="B16" s="1"/>
      <c r="C16" s="1"/>
      <c r="D16" s="1"/>
      <c r="E16" s="1"/>
      <c r="F16" s="1"/>
      <c r="G16" s="1"/>
      <c r="H16" s="1"/>
      <c r="I16" s="1"/>
      <c r="J16" s="1"/>
      <c r="K16" s="1"/>
    </row>
    <row r="17" spans="1:11">
      <c r="A17" s="1"/>
      <c r="B17" s="1"/>
      <c r="C17" s="1"/>
      <c r="D17" s="1"/>
      <c r="E17" s="1"/>
      <c r="F17" s="1"/>
      <c r="G17" s="1"/>
      <c r="H17" s="1"/>
      <c r="I17" s="1"/>
      <c r="J17" s="1"/>
      <c r="K17" s="1"/>
    </row>
    <row r="18" spans="1:11">
      <c r="A18" s="1"/>
      <c r="B18" s="1"/>
      <c r="C18" s="1"/>
      <c r="D18" s="1"/>
      <c r="E18" s="1"/>
      <c r="F18" s="1"/>
      <c r="G18" s="1"/>
      <c r="H18" s="1"/>
      <c r="I18" s="1"/>
      <c r="J18" s="1"/>
      <c r="K18" s="1"/>
    </row>
    <row r="19" spans="1:11">
      <c r="A19" s="1"/>
      <c r="B19" s="1"/>
      <c r="C19" s="1"/>
      <c r="D19" s="1"/>
      <c r="E19" s="1"/>
      <c r="F19" s="1"/>
      <c r="G19" s="1"/>
      <c r="H19" s="1"/>
      <c r="I19" s="1"/>
      <c r="J19" s="1"/>
      <c r="K19" s="1"/>
    </row>
    <row r="20" spans="1:11">
      <c r="A20" s="1"/>
      <c r="B20" s="1"/>
      <c r="C20" s="1"/>
      <c r="D20" s="1"/>
      <c r="E20" s="1"/>
      <c r="F20" s="1"/>
      <c r="G20" s="1"/>
      <c r="H20" s="1"/>
      <c r="I20" s="1"/>
      <c r="J20" s="1"/>
      <c r="K20" s="1"/>
    </row>
    <row r="21" spans="1:11">
      <c r="A21" s="1"/>
      <c r="B21" s="1"/>
      <c r="C21" s="1"/>
      <c r="D21" s="1"/>
      <c r="E21" s="1"/>
      <c r="F21" s="1"/>
      <c r="G21" s="1"/>
      <c r="H21" s="1"/>
      <c r="I21" s="1"/>
      <c r="J21" s="1"/>
      <c r="K21" s="1"/>
    </row>
    <row r="22" spans="1:11">
      <c r="A22" s="1"/>
      <c r="B22" s="1"/>
      <c r="C22" s="1"/>
      <c r="D22" s="1"/>
      <c r="E22" s="1"/>
      <c r="F22" s="1"/>
      <c r="G22" s="1"/>
      <c r="H22" s="1"/>
      <c r="I22" s="1"/>
      <c r="J22" s="1"/>
      <c r="K22" s="1"/>
    </row>
    <row r="23" spans="1:11">
      <c r="A23" s="1"/>
      <c r="B23" s="1"/>
      <c r="C23" s="1"/>
      <c r="D23" s="1"/>
      <c r="E23" s="1"/>
      <c r="F23" s="1"/>
      <c r="G23" s="1"/>
      <c r="H23" s="1"/>
      <c r="I23" s="1"/>
      <c r="J23" s="1"/>
      <c r="K23" s="1"/>
    </row>
    <row r="24" spans="1:11">
      <c r="A24" s="1"/>
      <c r="B24" s="1"/>
      <c r="C24" s="1"/>
      <c r="D24" s="1"/>
      <c r="E24" s="1"/>
      <c r="F24" s="1"/>
      <c r="G24" s="1"/>
      <c r="H24" s="1"/>
      <c r="I24" s="1"/>
      <c r="J24" s="1"/>
      <c r="K24" s="1"/>
    </row>
  </sheetData>
  <phoneticPr fontId="4" type="noConversion"/>
  <dataValidations count="1">
    <dataValidation type="list" allowBlank="1" showInputMessage="1" showErrorMessage="1" sqref="E2:E24">
      <formula1>"基础指标,组合指标,衍生指标"</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修订记录</vt:lpstr>
      <vt:lpstr>填表说明</vt:lpstr>
      <vt:lpstr>1.源系统表级信息调研</vt:lpstr>
      <vt:lpstr>2.源系统字段级信息调研</vt:lpstr>
      <vt:lpstr>工作表1</vt:lpstr>
      <vt:lpstr>3.业务主题模型表级归类分析</vt:lpstr>
      <vt:lpstr>4.主题模型字段级数据映射分析</vt:lpstr>
      <vt:lpstr>5.报表需求采集</vt:lpstr>
      <vt:lpstr>6.报表指标口径调研分析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moerlong</cp:lastModifiedBy>
  <dcterms:created xsi:type="dcterms:W3CDTF">2018-01-05T01:38:12Z</dcterms:created>
  <dcterms:modified xsi:type="dcterms:W3CDTF">2018-12-04T07:58:52Z</dcterms:modified>
</cp:coreProperties>
</file>